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210100\disk\R5～（林業分野NAS）\R07\01_森林・林業経営課\070_スマート林業推進班\030_林業担い手業務\01　意欲と能力のある林業経営者\00_例規\R8.3_新規策定(36条＋44条)\03_起案用\"/>
    </mc:Choice>
  </mc:AlternateContent>
  <xr:revisionPtr revIDLastSave="0" documentId="13_ncr:1_{82FAD4A7-5460-4235-BD6B-1FEA2CDDD443}" xr6:coauthVersionLast="47" xr6:coauthVersionMax="47" xr10:uidLastSave="{00000000-0000-0000-0000-000000000000}"/>
  <bookViews>
    <workbookView xWindow="-28965" yWindow="915" windowWidth="29130" windowHeight="15810" tabRatio="774" xr2:uid="{C9738036-C7BA-4E3B-A33C-99131177B118}"/>
  </bookViews>
  <sheets>
    <sheet name="様式１（申請書）" sheetId="75" r:id="rId1"/>
    <sheet name="様式２ー１（応募者の経営管理に関する情報） " sheetId="58" r:id="rId2"/>
    <sheet name="様式２ー２（請負先の経営管理に関する情報）" sheetId="74" r:id="rId3"/>
    <sheet name="記載注意（様式２－１）" sheetId="64" r:id="rId4"/>
    <sheet name="記載注意（様式２－２）" sheetId="65" r:id="rId5"/>
    <sheet name="様式 3（経理状況の概要）" sheetId="66" r:id="rId6"/>
    <sheet name="様式５（変更届出）" sheetId="68" r:id="rId7"/>
    <sheet name="様式６（状況報告）" sheetId="69" r:id="rId8"/>
    <sheet name="提出書類チェック表【様式２－１用】" sheetId="72" r:id="rId9"/>
    <sheet name="提出書類チェック表【様式２－２用】" sheetId="73" r:id="rId10"/>
    <sheet name="生産性増加率算出根拠" sheetId="62" r:id="rId11"/>
    <sheet name="様式２ (2)" sheetId="21" state="hidden" r:id="rId12"/>
  </sheets>
  <definedNames>
    <definedName name="_xlnm._FilterDatabase" localSheetId="0" hidden="1">'様式１（申請書）'!$A$26:$G$26</definedName>
    <definedName name="_xlnm._FilterDatabase" localSheetId="7" hidden="1">'様式６（状況報告）'!$B$173:$G$178</definedName>
    <definedName name="_xlnm.Print_Area" localSheetId="3">'記載注意（様式２－１）'!$A$1:$B$70</definedName>
    <definedName name="_xlnm.Print_Area" localSheetId="4">'記載注意（様式２－２）'!$A$1:$B$29</definedName>
    <definedName name="_xlnm.Print_Area" localSheetId="10">生産性増加率算出根拠!$A$1:$I$22</definedName>
    <definedName name="_xlnm.Print_Area" localSheetId="8">'提出書類チェック表【様式２－１用】'!$A$1:$J$39</definedName>
    <definedName name="_xlnm.Print_Area" localSheetId="9">'提出書類チェック表【様式２－２用】'!$A$1:$J$27</definedName>
    <definedName name="_xlnm.Print_Area" localSheetId="0">'様式１（申請書）'!$A$1:$G$39</definedName>
    <definedName name="_xlnm.Print_Area" localSheetId="11">'様式２ (2)'!$A$1:$Y$297</definedName>
    <definedName name="_xlnm.Print_Area" localSheetId="1">'様式２ー１（応募者の経営管理に関する情報） '!$A$1:$AS$236</definedName>
    <definedName name="_xlnm.Print_Area" localSheetId="2">'様式２ー２（請負先の経営管理に関する情報）'!$A$1:$AS$117</definedName>
    <definedName name="_xlnm.Print_Area" localSheetId="7">'様式６（状況報告）'!$A$1:$AS$221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8" i="58" l="1"/>
  <c r="B158" i="58"/>
  <c r="O160" i="58"/>
  <c r="S160" i="58" s="1"/>
  <c r="AK135" i="69" l="1"/>
  <c r="AG135" i="69"/>
  <c r="AC135" i="69"/>
  <c r="Y135" i="69"/>
  <c r="U135" i="69"/>
  <c r="O135" i="69"/>
  <c r="I135" i="69"/>
  <c r="AN110" i="69"/>
  <c r="AK110" i="69"/>
  <c r="AH110" i="69"/>
  <c r="AE110" i="69"/>
  <c r="V110" i="69"/>
  <c r="S110" i="69"/>
  <c r="P110" i="69"/>
  <c r="J110" i="69"/>
  <c r="G110" i="69"/>
  <c r="D110" i="69"/>
  <c r="AB109" i="69"/>
  <c r="AB108" i="69"/>
  <c r="Y108" i="69"/>
  <c r="M108" i="69"/>
  <c r="AN106" i="69"/>
  <c r="AK106" i="69"/>
  <c r="AH106" i="69"/>
  <c r="AE106" i="69"/>
  <c r="V106" i="69"/>
  <c r="S106" i="69"/>
  <c r="P106" i="69"/>
  <c r="J106" i="69"/>
  <c r="G106" i="69"/>
  <c r="D106" i="69"/>
  <c r="AB105" i="69"/>
  <c r="AB104" i="69"/>
  <c r="Y104" i="69"/>
  <c r="M104" i="69"/>
  <c r="AN102" i="69"/>
  <c r="AK102" i="69"/>
  <c r="AH102" i="69"/>
  <c r="AE102" i="69"/>
  <c r="V102" i="69"/>
  <c r="S102" i="69"/>
  <c r="P102" i="69"/>
  <c r="J102" i="69"/>
  <c r="G102" i="69"/>
  <c r="D102" i="69"/>
  <c r="AB101" i="69"/>
  <c r="AB100" i="69"/>
  <c r="Y100" i="69"/>
  <c r="M100" i="69"/>
  <c r="AN98" i="69"/>
  <c r="AK98" i="69"/>
  <c r="AH98" i="69"/>
  <c r="AE98" i="69"/>
  <c r="V98" i="69"/>
  <c r="S98" i="69"/>
  <c r="P98" i="69"/>
  <c r="J98" i="69"/>
  <c r="G98" i="69"/>
  <c r="D98" i="69"/>
  <c r="AB97" i="69"/>
  <c r="AB96" i="69"/>
  <c r="AB98" i="69" s="1"/>
  <c r="Y96" i="69"/>
  <c r="M96" i="69"/>
  <c r="AN94" i="69"/>
  <c r="AK94" i="69"/>
  <c r="AH94" i="69"/>
  <c r="AE94" i="69"/>
  <c r="V94" i="69"/>
  <c r="S94" i="69"/>
  <c r="P94" i="69"/>
  <c r="J94" i="69"/>
  <c r="G94" i="69"/>
  <c r="D94" i="69"/>
  <c r="AB93" i="69"/>
  <c r="AB92" i="69"/>
  <c r="Y92" i="69"/>
  <c r="M92" i="69"/>
  <c r="AN91" i="69"/>
  <c r="AK91" i="69"/>
  <c r="AH91" i="69"/>
  <c r="AE91" i="69"/>
  <c r="V91" i="69"/>
  <c r="S91" i="69"/>
  <c r="P91" i="69"/>
  <c r="J91" i="69"/>
  <c r="G91" i="69"/>
  <c r="D91" i="69"/>
  <c r="AB90" i="69"/>
  <c r="AB89" i="69"/>
  <c r="Y89" i="69"/>
  <c r="M89" i="69"/>
  <c r="AN88" i="69"/>
  <c r="AK88" i="69"/>
  <c r="AH88" i="69"/>
  <c r="AE88" i="69"/>
  <c r="V88" i="69"/>
  <c r="S88" i="69"/>
  <c r="P88" i="69"/>
  <c r="J88" i="69"/>
  <c r="G88" i="69"/>
  <c r="D88" i="69"/>
  <c r="AB87" i="69"/>
  <c r="AB86" i="69"/>
  <c r="Y86" i="69"/>
  <c r="M86" i="69"/>
  <c r="M103" i="69" s="1"/>
  <c r="L22" i="66"/>
  <c r="AN20" i="66"/>
  <c r="P17" i="66"/>
  <c r="L17" i="66"/>
  <c r="H17" i="66"/>
  <c r="P14" i="66"/>
  <c r="P22" i="66" s="1"/>
  <c r="L14" i="66"/>
  <c r="H14" i="66"/>
  <c r="H22" i="66" s="1"/>
  <c r="AG13" i="66"/>
  <c r="AG16" i="66" s="1"/>
  <c r="AG18" i="66" s="1"/>
  <c r="P12" i="66"/>
  <c r="L12" i="66"/>
  <c r="L23" i="66" s="1"/>
  <c r="H12" i="66"/>
  <c r="AK10" i="66"/>
  <c r="AK13" i="66" s="1"/>
  <c r="AG10" i="66"/>
  <c r="P9" i="66"/>
  <c r="L9" i="66"/>
  <c r="H9" i="66"/>
  <c r="AK8" i="66"/>
  <c r="AG8" i="66"/>
  <c r="AC8" i="66"/>
  <c r="AC10" i="66" s="1"/>
  <c r="AC13" i="66" s="1"/>
  <c r="AN4" i="66"/>
  <c r="R54" i="58"/>
  <c r="O54" i="58"/>
  <c r="I54" i="58"/>
  <c r="F54" i="58"/>
  <c r="R48" i="58"/>
  <c r="O48" i="58"/>
  <c r="I48" i="58"/>
  <c r="F48" i="58"/>
  <c r="E15" i="62"/>
  <c r="E14" i="62"/>
  <c r="D15" i="62"/>
  <c r="D16" i="62" s="1"/>
  <c r="D14" i="62"/>
  <c r="E6" i="62"/>
  <c r="E5" i="62"/>
  <c r="H5" i="62" s="1"/>
  <c r="D6" i="62"/>
  <c r="D5" i="62"/>
  <c r="AG91" i="58"/>
  <c r="W91" i="58"/>
  <c r="Q91" i="58"/>
  <c r="K91" i="58"/>
  <c r="AG67" i="58"/>
  <c r="AD67" i="58"/>
  <c r="AA67" i="58"/>
  <c r="X67" i="58"/>
  <c r="R67" i="58"/>
  <c r="O67" i="58"/>
  <c r="I67" i="58"/>
  <c r="F67" i="58"/>
  <c r="AG60" i="58"/>
  <c r="AD60" i="58"/>
  <c r="AA60" i="58"/>
  <c r="X60" i="58"/>
  <c r="R60" i="58"/>
  <c r="O60" i="58"/>
  <c r="I60" i="58"/>
  <c r="F60" i="58"/>
  <c r="AG54" i="58"/>
  <c r="AD54" i="58"/>
  <c r="AA54" i="58"/>
  <c r="X54" i="58"/>
  <c r="AG48" i="58"/>
  <c r="AD48" i="58"/>
  <c r="AA48" i="58"/>
  <c r="X48" i="58"/>
  <c r="K113" i="21"/>
  <c r="K111" i="21"/>
  <c r="K110" i="21"/>
  <c r="K109" i="21"/>
  <c r="W102" i="21"/>
  <c r="Q102" i="21"/>
  <c r="K102" i="21"/>
  <c r="W100" i="21"/>
  <c r="Q100" i="21"/>
  <c r="K100" i="21"/>
  <c r="W99" i="21"/>
  <c r="Q99" i="21"/>
  <c r="K99" i="21"/>
  <c r="W98" i="21"/>
  <c r="Q98" i="21"/>
  <c r="K98" i="21"/>
  <c r="Q91" i="21"/>
  <c r="K91" i="21"/>
  <c r="Q89" i="21"/>
  <c r="K89" i="21"/>
  <c r="Q88" i="21"/>
  <c r="K88" i="21"/>
  <c r="Q87" i="21"/>
  <c r="K87" i="21"/>
  <c r="Q80" i="21"/>
  <c r="K80" i="21"/>
  <c r="Q78" i="21"/>
  <c r="K78" i="21"/>
  <c r="Q77" i="21"/>
  <c r="K77" i="21"/>
  <c r="Q76" i="21"/>
  <c r="K76" i="21"/>
  <c r="AB94" i="69" l="1"/>
  <c r="M95" i="69"/>
  <c r="AB91" i="69"/>
  <c r="AB106" i="69"/>
  <c r="U137" i="69"/>
  <c r="Y111" i="69"/>
  <c r="AB88" i="69"/>
  <c r="AB107" i="69" s="1"/>
  <c r="Y112" i="69"/>
  <c r="M107" i="69"/>
  <c r="AB110" i="69"/>
  <c r="Y107" i="69"/>
  <c r="M112" i="69"/>
  <c r="Y137" i="69"/>
  <c r="AC137" i="69"/>
  <c r="AG137" i="69"/>
  <c r="Y103" i="69"/>
  <c r="M99" i="69"/>
  <c r="AB102" i="69"/>
  <c r="AK137" i="69"/>
  <c r="Y99" i="69"/>
  <c r="M111" i="69"/>
  <c r="H14" i="62"/>
  <c r="F61" i="58"/>
  <c r="O95" i="58"/>
  <c r="D7" i="62"/>
  <c r="E16" i="62"/>
  <c r="H16" i="62" s="1"/>
  <c r="F68" i="58"/>
  <c r="E7" i="62"/>
  <c r="H7" i="62" s="1"/>
  <c r="H9" i="62" s="1"/>
  <c r="P23" i="66"/>
  <c r="AG22" i="66"/>
  <c r="AK22" i="66"/>
  <c r="AB99" i="69"/>
  <c r="AK16" i="66"/>
  <c r="AK18" i="66" s="1"/>
  <c r="AK23" i="66"/>
  <c r="AK25" i="66" s="1"/>
  <c r="AC23" i="66"/>
  <c r="AC25" i="66" s="1"/>
  <c r="AC16" i="66"/>
  <c r="AC18" i="66" s="1"/>
  <c r="H23" i="66"/>
  <c r="AC22" i="66" s="1"/>
  <c r="AG23" i="66"/>
  <c r="AG25" i="66" s="1"/>
  <c r="Y95" i="69"/>
  <c r="AB95" i="69" l="1"/>
  <c r="AB103" i="69"/>
  <c r="AB111" i="69"/>
  <c r="AB112" i="69"/>
  <c r="F71" i="58"/>
  <c r="H18" i="62"/>
  <c r="C21" i="62"/>
  <c r="O68" i="58"/>
  <c r="O61" i="58"/>
  <c r="E21" i="62"/>
  <c r="E22" i="62" s="1"/>
  <c r="H21" i="62" l="1"/>
  <c r="C22" i="62" s="1"/>
  <c r="H22" i="62" s="1"/>
  <c r="F72"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26" authorId="0" shapeId="0" xr:uid="{7B4892D6-A7FD-4406-BB81-99EEC73E29ED}">
      <text>
        <r>
          <rPr>
            <b/>
            <sz val="12"/>
            <color indexed="81"/>
            <rFont val="MS P ゴシック"/>
            <family val="3"/>
            <charset val="128"/>
          </rPr>
          <t>応募内容に応じて、リストから選択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C25" authorId="0" shapeId="0" xr:uid="{DAFF179D-89CE-4F65-AE0C-4C7C5CCC0489}">
      <text>
        <r>
          <rPr>
            <b/>
            <sz val="9"/>
            <color indexed="81"/>
            <rFont val="MS P ゴシック"/>
            <family val="3"/>
            <charset val="128"/>
          </rPr>
          <t>元号を選択</t>
        </r>
      </text>
    </comment>
    <comment ref="W124" authorId="0" shapeId="0" xr:uid="{D5A1E3B5-1607-42DB-BF87-2C97A78B5582}">
      <text>
        <r>
          <rPr>
            <b/>
            <sz val="9"/>
            <color indexed="81"/>
            <rFont val="MS P ゴシック"/>
            <family val="3"/>
            <charset val="128"/>
          </rPr>
          <t>数字を入力</t>
        </r>
      </text>
    </comment>
  </commentList>
</comments>
</file>

<file path=xl/sharedStrings.xml><?xml version="1.0" encoding="utf-8"?>
<sst xmlns="http://schemas.openxmlformats.org/spreadsheetml/2006/main" count="2263" uniqueCount="884">
  <si>
    <t>〇</t>
    <phoneticPr fontId="2"/>
  </si>
  <si>
    <t>（１）組織形態</t>
    <rPh sb="3" eb="5">
      <t>ソシキ</t>
    </rPh>
    <rPh sb="5" eb="7">
      <t>ケイタイ</t>
    </rPh>
    <phoneticPr fontId="2"/>
  </si>
  <si>
    <t>（２）設立年月日</t>
    <rPh sb="3" eb="5">
      <t>セツリツ</t>
    </rPh>
    <rPh sb="5" eb="8">
      <t>ネンガッピ</t>
    </rPh>
    <phoneticPr fontId="2"/>
  </si>
  <si>
    <t>（３）事業の種類</t>
    <rPh sb="3" eb="5">
      <t>ジギョウ</t>
    </rPh>
    <rPh sb="6" eb="8">
      <t>シュルイ</t>
    </rPh>
    <phoneticPr fontId="2"/>
  </si>
  <si>
    <t>会社</t>
    <rPh sb="0" eb="2">
      <t>カイシャ</t>
    </rPh>
    <phoneticPr fontId="2"/>
  </si>
  <si>
    <t>協同組合等</t>
    <rPh sb="0" eb="2">
      <t>キョウドウ</t>
    </rPh>
    <rPh sb="2" eb="4">
      <t>クミアイ</t>
    </rPh>
    <rPh sb="4" eb="5">
      <t>トウ</t>
    </rPh>
    <phoneticPr fontId="2"/>
  </si>
  <si>
    <t>森林組合</t>
    <rPh sb="0" eb="2">
      <t>シンリン</t>
    </rPh>
    <rPh sb="2" eb="4">
      <t>クミアイ</t>
    </rPh>
    <phoneticPr fontId="2"/>
  </si>
  <si>
    <t>個人事業主</t>
    <rPh sb="0" eb="2">
      <t>コジン</t>
    </rPh>
    <rPh sb="2" eb="5">
      <t>ジギョウヌシ</t>
    </rPh>
    <phoneticPr fontId="2"/>
  </si>
  <si>
    <t>その他</t>
    <rPh sb="2" eb="3">
      <t>タ</t>
    </rPh>
    <phoneticPr fontId="2"/>
  </si>
  <si>
    <t>造林</t>
    <rPh sb="0" eb="2">
      <t>ゾウリン</t>
    </rPh>
    <phoneticPr fontId="2"/>
  </si>
  <si>
    <t>素材生産</t>
    <rPh sb="0" eb="2">
      <t>ソザイ</t>
    </rPh>
    <rPh sb="2" eb="4">
      <t>セイサン</t>
    </rPh>
    <phoneticPr fontId="2"/>
  </si>
  <si>
    <t>製材</t>
    <rPh sb="0" eb="2">
      <t>セイザイ</t>
    </rPh>
    <phoneticPr fontId="2"/>
  </si>
  <si>
    <t>その他</t>
    <rPh sb="2" eb="3">
      <t>タ</t>
    </rPh>
    <phoneticPr fontId="4"/>
  </si>
  <si>
    <t>（　　　　　）</t>
    <phoneticPr fontId="4"/>
  </si>
  <si>
    <t>４．林業機械の保有状況</t>
    <rPh sb="2" eb="4">
      <t>リンギョウ</t>
    </rPh>
    <rPh sb="4" eb="6">
      <t>キカイ</t>
    </rPh>
    <rPh sb="7" eb="9">
      <t>ホユウ</t>
    </rPh>
    <rPh sb="9" eb="11">
      <t>ジョウキョウ</t>
    </rPh>
    <phoneticPr fontId="4"/>
  </si>
  <si>
    <t>プロセッサ</t>
  </si>
  <si>
    <t xml:space="preserve">ハーベスタ </t>
  </si>
  <si>
    <t>フォワーダ</t>
  </si>
  <si>
    <t>スイングヤーダ</t>
  </si>
  <si>
    <t>タワーヤーダ</t>
  </si>
  <si>
    <t>スキッダ</t>
  </si>
  <si>
    <t>集材機</t>
    <rPh sb="0" eb="2">
      <t>シュウザイ</t>
    </rPh>
    <rPh sb="2" eb="3">
      <t>キ</t>
    </rPh>
    <phoneticPr fontId="4"/>
  </si>
  <si>
    <t>トラック</t>
    <phoneticPr fontId="4"/>
  </si>
  <si>
    <t>（　　t）</t>
    <phoneticPr fontId="4"/>
  </si>
  <si>
    <t>（　　　）</t>
    <phoneticPr fontId="4"/>
  </si>
  <si>
    <t>台</t>
    <rPh sb="0" eb="1">
      <t>ダイ</t>
    </rPh>
    <phoneticPr fontId="4"/>
  </si>
  <si>
    <t>（様式２）</t>
    <rPh sb="1" eb="3">
      <t>ヨウシキ</t>
    </rPh>
    <phoneticPr fontId="2"/>
  </si>
  <si>
    <t>１．基本情報</t>
    <rPh sb="2" eb="4">
      <t>キホン</t>
    </rPh>
    <rPh sb="4" eb="6">
      <t>ジョウホウ</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</si>
  <si>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</si>
  <si>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</si>
  <si>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</si>
  <si>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</si>
  <si>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</si>
  <si>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メールアドレス</t>
    <phoneticPr fontId="2"/>
  </si>
  <si>
    <t>ホームページURL</t>
    <phoneticPr fontId="2"/>
  </si>
  <si>
    <t>住　　所</t>
    <rPh sb="0" eb="1">
      <t>ジュウ</t>
    </rPh>
    <rPh sb="3" eb="4">
      <t>ショ</t>
    </rPh>
    <phoneticPr fontId="2"/>
  </si>
  <si>
    <t>フォレストワーカー</t>
    <phoneticPr fontId="2"/>
  </si>
  <si>
    <t>フォレストリーダー</t>
    <phoneticPr fontId="2"/>
  </si>
  <si>
    <t>技術士</t>
    <rPh sb="0" eb="2">
      <t>ギジュツ</t>
    </rPh>
    <rPh sb="2" eb="3">
      <t>シ</t>
    </rPh>
    <phoneticPr fontId="2"/>
  </si>
  <si>
    <t>技能士</t>
    <rPh sb="0" eb="3">
      <t>ギノウシ</t>
    </rPh>
    <phoneticPr fontId="2"/>
  </si>
  <si>
    <t>林業技士</t>
    <rPh sb="0" eb="2">
      <t>リンギョウ</t>
    </rPh>
    <rPh sb="2" eb="4">
      <t>ギシ</t>
    </rPh>
    <phoneticPr fontId="2"/>
  </si>
  <si>
    <t>マネージャー</t>
    <phoneticPr fontId="2"/>
  </si>
  <si>
    <t>ディレクター</t>
    <phoneticPr fontId="2"/>
  </si>
  <si>
    <t>プレーヤー</t>
    <phoneticPr fontId="2"/>
  </si>
  <si>
    <t>森林作業道
作設
オペレーター</t>
    <rPh sb="0" eb="2">
      <t>シンリン</t>
    </rPh>
    <rPh sb="2" eb="4">
      <t>サギョウ</t>
    </rPh>
    <rPh sb="4" eb="5">
      <t>ドウ</t>
    </rPh>
    <rPh sb="6" eb="7">
      <t>サク</t>
    </rPh>
    <rPh sb="7" eb="8">
      <t>セツ</t>
    </rPh>
    <phoneticPr fontId="2"/>
  </si>
  <si>
    <t>森林施業
プランナー</t>
    <rPh sb="0" eb="2">
      <t>シンリン</t>
    </rPh>
    <rPh sb="2" eb="4">
      <t>セギョウ</t>
    </rPh>
    <phoneticPr fontId="2"/>
  </si>
  <si>
    <t>フォレスト
マネージャー</t>
    <phoneticPr fontId="2"/>
  </si>
  <si>
    <t>その他
（　　　　）</t>
    <rPh sb="2" eb="3">
      <t>タ</t>
    </rPh>
    <phoneticPr fontId="2"/>
  </si>
  <si>
    <t>その他技術的情報</t>
    <rPh sb="2" eb="3">
      <t>タ</t>
    </rPh>
    <rPh sb="3" eb="6">
      <t>ギジュツテキ</t>
    </rPh>
    <rPh sb="6" eb="8">
      <t>ジョウホウ</t>
    </rPh>
    <phoneticPr fontId="2"/>
  </si>
  <si>
    <t>人</t>
    <rPh sb="0" eb="1">
      <t>ニン</t>
    </rPh>
    <phoneticPr fontId="2"/>
  </si>
  <si>
    <t>事業区分</t>
    <rPh sb="0" eb="2">
      <t>ジギョウ</t>
    </rPh>
    <rPh sb="2" eb="4">
      <t>クブン</t>
    </rPh>
    <phoneticPr fontId="2"/>
  </si>
  <si>
    <t>指標</t>
    <rPh sb="0" eb="2">
      <t>シヒョウ</t>
    </rPh>
    <phoneticPr fontId="2"/>
  </si>
  <si>
    <t>内訳</t>
    <rPh sb="0" eb="2">
      <t>ウチワケ</t>
    </rPh>
    <phoneticPr fontId="2"/>
  </si>
  <si>
    <t>直近３事業年度の実績</t>
    <rPh sb="0" eb="2">
      <t>チョッキン</t>
    </rPh>
    <rPh sb="3" eb="5">
      <t>ジギョウ</t>
    </rPh>
    <rPh sb="5" eb="7">
      <t>ネンド</t>
    </rPh>
    <rPh sb="8" eb="10">
      <t>ジッセキ</t>
    </rPh>
    <phoneticPr fontId="2"/>
  </si>
  <si>
    <t>直近の前前年</t>
    <rPh sb="0" eb="2">
      <t>チョッキン</t>
    </rPh>
    <rPh sb="3" eb="4">
      <t>ゼン</t>
    </rPh>
    <rPh sb="4" eb="6">
      <t>ゼンネン</t>
    </rPh>
    <phoneticPr fontId="2"/>
  </si>
  <si>
    <t>直近の前年</t>
    <rPh sb="0" eb="2">
      <t>チョッキン</t>
    </rPh>
    <rPh sb="3" eb="5">
      <t>ゼンネン</t>
    </rPh>
    <phoneticPr fontId="2"/>
  </si>
  <si>
    <t>直近</t>
    <rPh sb="0" eb="2">
      <t>チョッキン</t>
    </rPh>
    <phoneticPr fontId="2"/>
  </si>
  <si>
    <t>目標とする項目</t>
    <rPh sb="0" eb="2">
      <t>モクヒョウ</t>
    </rPh>
    <rPh sb="5" eb="7">
      <t>コウモク</t>
    </rPh>
    <phoneticPr fontId="2"/>
  </si>
  <si>
    <t>主伐</t>
    <rPh sb="0" eb="2">
      <t>シュバツ</t>
    </rPh>
    <phoneticPr fontId="2"/>
  </si>
  <si>
    <t>直営</t>
    <rPh sb="0" eb="2">
      <t>チョクエイ</t>
    </rPh>
    <phoneticPr fontId="2"/>
  </si>
  <si>
    <t>請負</t>
    <rPh sb="0" eb="2">
      <t>ウケオイ</t>
    </rPh>
    <phoneticPr fontId="2"/>
  </si>
  <si>
    <t>合計</t>
    <rPh sb="0" eb="2">
      <t>ゴウケイ</t>
    </rPh>
    <phoneticPr fontId="2"/>
  </si>
  <si>
    <t>面積（ha）</t>
    <rPh sb="0" eb="2">
      <t>メンセキ</t>
    </rPh>
    <phoneticPr fontId="2"/>
  </si>
  <si>
    <t>材積（m3）</t>
    <rPh sb="0" eb="2">
      <t>ザイセキ</t>
    </rPh>
    <phoneticPr fontId="2"/>
  </si>
  <si>
    <t>生産性
（m3/人日）</t>
    <rPh sb="0" eb="3">
      <t>セイサンセイ</t>
    </rPh>
    <rPh sb="8" eb="10">
      <t>ニンニチ</t>
    </rPh>
    <phoneticPr fontId="2"/>
  </si>
  <si>
    <t>（１）生産量の増加又は生産性の向上</t>
    <rPh sb="3" eb="5">
      <t>セイサン</t>
    </rPh>
    <rPh sb="5" eb="6">
      <t>リョウ</t>
    </rPh>
    <rPh sb="7" eb="9">
      <t>ゾウカ</t>
    </rPh>
    <rPh sb="9" eb="10">
      <t>マタ</t>
    </rPh>
    <rPh sb="11" eb="14">
      <t>セイサンセイ</t>
    </rPh>
    <rPh sb="15" eb="17">
      <t>コウジョウ</t>
    </rPh>
    <phoneticPr fontId="2"/>
  </si>
  <si>
    <t>事業期間</t>
    <rPh sb="0" eb="2">
      <t>ジギョウ</t>
    </rPh>
    <rPh sb="2" eb="4">
      <t>キカン</t>
    </rPh>
    <phoneticPr fontId="2"/>
  </si>
  <si>
    <t>年</t>
    <rPh sb="0" eb="1">
      <t>ネン</t>
    </rPh>
    <phoneticPr fontId="2"/>
  </si>
  <si>
    <t>月</t>
    <rPh sb="0" eb="1">
      <t>ガツ</t>
    </rPh>
    <phoneticPr fontId="2"/>
  </si>
  <si>
    <t>日</t>
    <rPh sb="0" eb="1">
      <t>ヒ</t>
    </rPh>
    <phoneticPr fontId="2"/>
  </si>
  <si>
    <t>～</t>
    <phoneticPr fontId="2"/>
  </si>
  <si>
    <t>　直近の事業年度　　 ：</t>
    <rPh sb="1" eb="3">
      <t>チョッキン</t>
    </rPh>
    <rPh sb="4" eb="6">
      <t>ジギョウ</t>
    </rPh>
    <rPh sb="6" eb="8">
      <t>ネンド</t>
    </rPh>
    <phoneticPr fontId="2"/>
  </si>
  <si>
    <t>間伐</t>
    <rPh sb="0" eb="2">
      <t>カンバツ</t>
    </rPh>
    <phoneticPr fontId="2"/>
  </si>
  <si>
    <t>✔</t>
    <phoneticPr fontId="2"/>
  </si>
  <si>
    <t>造林・保育</t>
    <rPh sb="0" eb="2">
      <t>ゾウリン</t>
    </rPh>
    <rPh sb="3" eb="5">
      <t>ホイク</t>
    </rPh>
    <phoneticPr fontId="2"/>
  </si>
  <si>
    <t>植付</t>
    <rPh sb="0" eb="2">
      <t>ウエツケ</t>
    </rPh>
    <phoneticPr fontId="2"/>
  </si>
  <si>
    <t>下刈り</t>
    <rPh sb="0" eb="2">
      <t>シタガ</t>
    </rPh>
    <phoneticPr fontId="2"/>
  </si>
  <si>
    <t>その他（　　　　）</t>
    <rPh sb="2" eb="3">
      <t>タ</t>
    </rPh>
    <phoneticPr fontId="2"/>
  </si>
  <si>
    <t>　　欄にチェックしてください。</t>
    <phoneticPr fontId="2"/>
  </si>
  <si>
    <t>※該当区分に○を記入してください。</t>
    <rPh sb="1" eb="3">
      <t>ガイトウ</t>
    </rPh>
    <rPh sb="3" eb="5">
      <t>クブン</t>
    </rPh>
    <rPh sb="8" eb="10">
      <t>キニュウ</t>
    </rPh>
    <phoneticPr fontId="2"/>
  </si>
  <si>
    <t>※該当事業に○を記入してください。</t>
    <rPh sb="1" eb="3">
      <t>ガイトウ</t>
    </rPh>
    <rPh sb="3" eb="5">
      <t>ジギョウ</t>
    </rPh>
    <rPh sb="8" eb="10">
      <t>キニュウ</t>
    </rPh>
    <phoneticPr fontId="2"/>
  </si>
  <si>
    <t>素材生産、造林・保育以外の林業の事業量</t>
    <rPh sb="0" eb="2">
      <t>ソザイ</t>
    </rPh>
    <rPh sb="2" eb="4">
      <t>セイサン</t>
    </rPh>
    <rPh sb="5" eb="7">
      <t>ゾウリン</t>
    </rPh>
    <rPh sb="8" eb="10">
      <t>ホイク</t>
    </rPh>
    <rPh sb="10" eb="12">
      <t>イガイ</t>
    </rPh>
    <rPh sb="13" eb="15">
      <t>リンギョウ</t>
    </rPh>
    <rPh sb="16" eb="18">
      <t>ジギョウ</t>
    </rPh>
    <rPh sb="18" eb="19">
      <t>リョウ</t>
    </rPh>
    <phoneticPr fontId="2"/>
  </si>
  <si>
    <t>（単位）</t>
    <rPh sb="1" eb="3">
      <t>タンイ</t>
    </rPh>
    <phoneticPr fontId="2"/>
  </si>
  <si>
    <t>事業区域</t>
    <rPh sb="0" eb="2">
      <t>ジギョウ</t>
    </rPh>
    <rPh sb="2" eb="4">
      <t>クイキ</t>
    </rPh>
    <phoneticPr fontId="2"/>
  </si>
  <si>
    <t>フェラーバンチャ</t>
    <phoneticPr fontId="4"/>
  </si>
  <si>
    <t>グラップル</t>
    <phoneticPr fontId="4"/>
  </si>
  <si>
    <t>素材生産の請負がある場合は、主な請負業者名を記載</t>
    <rPh sb="0" eb="2">
      <t>ソザイ</t>
    </rPh>
    <rPh sb="2" eb="4">
      <t>セイサン</t>
    </rPh>
    <rPh sb="5" eb="7">
      <t>ウケオイ</t>
    </rPh>
    <rPh sb="10" eb="12">
      <t>バアイ</t>
    </rPh>
    <rPh sb="14" eb="15">
      <t>オモ</t>
    </rPh>
    <rPh sb="16" eb="18">
      <t>ウケオイ</t>
    </rPh>
    <rPh sb="18" eb="20">
      <t>ギョウシャ</t>
    </rPh>
    <rPh sb="20" eb="21">
      <t>メイ</t>
    </rPh>
    <rPh sb="22" eb="24">
      <t>キサイ</t>
    </rPh>
    <phoneticPr fontId="2"/>
  </si>
  <si>
    <t>造林の請負がある場合は、主な請負業者名を記載</t>
    <rPh sb="0" eb="2">
      <t>ゾウリン</t>
    </rPh>
    <rPh sb="3" eb="5">
      <t>ウケオイ</t>
    </rPh>
    <rPh sb="8" eb="10">
      <t>バアイ</t>
    </rPh>
    <rPh sb="12" eb="13">
      <t>オモ</t>
    </rPh>
    <rPh sb="14" eb="16">
      <t>ウケオイ</t>
    </rPh>
    <rPh sb="16" eb="18">
      <t>ギョウシャ</t>
    </rPh>
    <rPh sb="18" eb="19">
      <t>メイ</t>
    </rPh>
    <rPh sb="20" eb="22">
      <t>キサイ</t>
    </rPh>
    <phoneticPr fontId="2"/>
  </si>
  <si>
    <t>県</t>
    <rPh sb="0" eb="1">
      <t>ケン</t>
    </rPh>
    <phoneticPr fontId="2"/>
  </si>
  <si>
    <t>市(町)</t>
    <phoneticPr fontId="2"/>
  </si>
  <si>
    <t xml:space="preserve"> </t>
  </si>
  <si>
    <t>取り組む
意向がある</t>
    <rPh sb="0" eb="1">
      <t>ト</t>
    </rPh>
    <rPh sb="2" eb="3">
      <t>ク</t>
    </rPh>
    <rPh sb="5" eb="7">
      <t>イコウ</t>
    </rPh>
    <phoneticPr fontId="2"/>
  </si>
  <si>
    <t>１年以内に
取り組む予定</t>
    <rPh sb="1" eb="2">
      <t>ネン</t>
    </rPh>
    <rPh sb="2" eb="4">
      <t>イナイ</t>
    </rPh>
    <rPh sb="6" eb="7">
      <t>ト</t>
    </rPh>
    <rPh sb="8" eb="9">
      <t>ク</t>
    </rPh>
    <rPh sb="10" eb="12">
      <t>ヨテイ</t>
    </rPh>
    <phoneticPr fontId="2"/>
  </si>
  <si>
    <t>取り組んで
いる</t>
    <rPh sb="0" eb="1">
      <t>ト</t>
    </rPh>
    <rPh sb="2" eb="3">
      <t>ク</t>
    </rPh>
    <phoneticPr fontId="2"/>
  </si>
  <si>
    <t xml:space="preserve">（２）生産管理又は流通合理化等 </t>
    <phoneticPr fontId="2"/>
  </si>
  <si>
    <t>　　作業日報の作成・分析による進捗管理や工程の見直し</t>
    <phoneticPr fontId="2"/>
  </si>
  <si>
    <t xml:space="preserve">　　作業システムの改善 </t>
    <phoneticPr fontId="2"/>
  </si>
  <si>
    <t xml:space="preserve">　　その他（　　　                    ） </t>
    <phoneticPr fontId="2"/>
  </si>
  <si>
    <t>　①適切な生産管理</t>
    <phoneticPr fontId="2"/>
  </si>
  <si>
    <t>　②原木の安定供給・流通合理化等</t>
    <phoneticPr fontId="2"/>
  </si>
  <si>
    <t xml:space="preserve">　　製材工場等需要者との直接的な取引 </t>
    <phoneticPr fontId="2"/>
  </si>
  <si>
    <t xml:space="preserve">　　とりまとめ機関を通じた共同販売・共同出荷 </t>
    <phoneticPr fontId="2"/>
  </si>
  <si>
    <t>　　森林所有者や工務店等との連携</t>
    <phoneticPr fontId="2"/>
  </si>
  <si>
    <t xml:space="preserve">　①及び②の該当するもの（チェックしたもの）について、具体的内容を記述してください。 </t>
    <phoneticPr fontId="2"/>
  </si>
  <si>
    <t xml:space="preserve">（３）造林・保育の省力化・低コスト化 </t>
    <phoneticPr fontId="2"/>
  </si>
  <si>
    <t>　　伐採・造林の一貫作業システムの導入</t>
    <phoneticPr fontId="2"/>
  </si>
  <si>
    <t>　　低密度植栽</t>
    <phoneticPr fontId="2"/>
  </si>
  <si>
    <t>　　下刈りの省略</t>
    <phoneticPr fontId="2"/>
  </si>
  <si>
    <t xml:space="preserve">　　コンテナ苗等の使用 </t>
    <rPh sb="7" eb="8">
      <t>トウ</t>
    </rPh>
    <phoneticPr fontId="2"/>
  </si>
  <si>
    <t xml:space="preserve">　上記のうち該当するもの（チェックしたもの）について、具体的内容を記述してください。 </t>
    <rPh sb="1" eb="3">
      <t>ジョウキ</t>
    </rPh>
    <phoneticPr fontId="2"/>
  </si>
  <si>
    <t xml:space="preserve">（４）主伐後の再造林の確保 </t>
    <phoneticPr fontId="2"/>
  </si>
  <si>
    <t>有して
いる</t>
    <rPh sb="0" eb="1">
      <t>ユウ</t>
    </rPh>
    <phoneticPr fontId="2"/>
  </si>
  <si>
    <t>１年以内に
整備する予定</t>
    <rPh sb="1" eb="2">
      <t>ネン</t>
    </rPh>
    <rPh sb="2" eb="4">
      <t>イナイ</t>
    </rPh>
    <rPh sb="6" eb="8">
      <t>セイビ</t>
    </rPh>
    <rPh sb="10" eb="12">
      <t>ヨテイ</t>
    </rPh>
    <phoneticPr fontId="2"/>
  </si>
  <si>
    <t>整備する
意向がある</t>
    <rPh sb="0" eb="2">
      <t>セイビ</t>
    </rPh>
    <rPh sb="5" eb="7">
      <t>イコウ</t>
    </rPh>
    <phoneticPr fontId="2"/>
  </si>
  <si>
    <t xml:space="preserve">（５）生産や造林・保育の実施体制の確保 </t>
    <phoneticPr fontId="2"/>
  </si>
  <si>
    <t>　　素材生産の事業実績</t>
    <phoneticPr fontId="2"/>
  </si>
  <si>
    <t>　　造林・保育の事業実績</t>
    <phoneticPr fontId="2"/>
  </si>
  <si>
    <t>３年間</t>
    <rPh sb="1" eb="3">
      <t>ネンカン</t>
    </rPh>
    <phoneticPr fontId="2"/>
  </si>
  <si>
    <t>以上</t>
    <rPh sb="0" eb="2">
      <t>イジョウ</t>
    </rPh>
    <phoneticPr fontId="2"/>
  </si>
  <si>
    <t>１年間</t>
    <rPh sb="1" eb="3">
      <t>ネンカン</t>
    </rPh>
    <phoneticPr fontId="2"/>
  </si>
  <si>
    <t>未満</t>
    <rPh sb="0" eb="2">
      <t>ミマン</t>
    </rPh>
    <phoneticPr fontId="2"/>
  </si>
  <si>
    <t>実績</t>
    <rPh sb="0" eb="2">
      <t>ジッセキ</t>
    </rPh>
    <phoneticPr fontId="2"/>
  </si>
  <si>
    <t>なし</t>
    <phoneticPr fontId="2"/>
  </si>
  <si>
    <t xml:space="preserve">（６）伐採・造林に関する行動規範の策定等 </t>
    <phoneticPr fontId="2"/>
  </si>
  <si>
    <t xml:space="preserve">（７）雇用管理の改善及び労働安全対策 </t>
    <phoneticPr fontId="2"/>
  </si>
  <si>
    <t>　①雇用管理の改善</t>
    <phoneticPr fontId="2"/>
  </si>
  <si>
    <t>　　現場作業職員の常用化</t>
    <phoneticPr fontId="2"/>
  </si>
  <si>
    <t>　　現場作業職員への月給制の導入</t>
    <phoneticPr fontId="2"/>
  </si>
  <si>
    <t xml:space="preserve">　　計画的な研修実施などの教育訓練の充実 </t>
    <phoneticPr fontId="2"/>
  </si>
  <si>
    <t>　②労働安全対策</t>
    <phoneticPr fontId="2"/>
  </si>
  <si>
    <t>　　現場作業職員等への安全衛生教育</t>
    <phoneticPr fontId="2"/>
  </si>
  <si>
    <t>　　リスクアセスメント</t>
    <phoneticPr fontId="2"/>
  </si>
  <si>
    <t>　　作業現場の安全巡回</t>
    <phoneticPr fontId="2"/>
  </si>
  <si>
    <t>発生していない</t>
    <rPh sb="0" eb="2">
      <t>ハッセイ</t>
    </rPh>
    <phoneticPr fontId="2"/>
  </si>
  <si>
    <t>（８）環境への配慮</t>
    <rPh sb="3" eb="5">
      <t>カンキョウ</t>
    </rPh>
    <rPh sb="7" eb="9">
      <t>ハイリョ</t>
    </rPh>
    <phoneticPr fontId="2"/>
  </si>
  <si>
    <t xml:space="preserve">　上記の取組について、具体的内容を記述してください。 </t>
    <rPh sb="1" eb="3">
      <t>ジョウキ</t>
    </rPh>
    <rPh sb="4" eb="6">
      <t>トリクミ</t>
    </rPh>
    <phoneticPr fontId="2"/>
  </si>
  <si>
    <t>（９）人材の育成</t>
    <rPh sb="3" eb="5">
      <t>ジンザイ</t>
    </rPh>
    <rPh sb="6" eb="8">
      <t>イクセイ</t>
    </rPh>
    <phoneticPr fontId="2"/>
  </si>
  <si>
    <t>発生している</t>
    <rPh sb="0" eb="2">
      <t>ハッセイ</t>
    </rPh>
    <phoneticPr fontId="2"/>
  </si>
  <si>
    <t>林業現場
作業職員数
（うち常用）</t>
    <rPh sb="0" eb="2">
      <t>リンギョウ</t>
    </rPh>
    <rPh sb="2" eb="4">
      <t>ゲンバ</t>
    </rPh>
    <rPh sb="5" eb="7">
      <t>サギョウ</t>
    </rPh>
    <rPh sb="7" eb="9">
      <t>ショクイン</t>
    </rPh>
    <rPh sb="9" eb="10">
      <t>スウ</t>
    </rPh>
    <rPh sb="14" eb="16">
      <t>ジョウヨウ</t>
    </rPh>
    <phoneticPr fontId="2"/>
  </si>
  <si>
    <t>事務系等
職員数
（うち常用）</t>
    <rPh sb="0" eb="3">
      <t>ジムケイ</t>
    </rPh>
    <rPh sb="3" eb="4">
      <t>トウ</t>
    </rPh>
    <rPh sb="5" eb="7">
      <t>ショクイン</t>
    </rPh>
    <rPh sb="7" eb="8">
      <t>スウ</t>
    </rPh>
    <rPh sb="12" eb="14">
      <t>ジョウヨウ</t>
    </rPh>
    <phoneticPr fontId="2"/>
  </si>
  <si>
    <t>人）</t>
    <rPh sb="0" eb="1">
      <t>ニン</t>
    </rPh>
    <phoneticPr fontId="2"/>
  </si>
  <si>
    <t>（</t>
    <phoneticPr fontId="2"/>
  </si>
  <si>
    <t>有</t>
    <rPh sb="0" eb="1">
      <t>ア</t>
    </rPh>
    <phoneticPr fontId="2"/>
  </si>
  <si>
    <t>無</t>
    <rPh sb="0" eb="1">
      <t>ナ</t>
    </rPh>
    <phoneticPr fontId="2"/>
  </si>
  <si>
    <t>労災保険</t>
    <rPh sb="0" eb="2">
      <t>ロウサイ</t>
    </rPh>
    <rPh sb="2" eb="4">
      <t>ホケン</t>
    </rPh>
    <phoneticPr fontId="2"/>
  </si>
  <si>
    <t>労災保険料率</t>
    <rPh sb="0" eb="2">
      <t>ロウサイ</t>
    </rPh>
    <rPh sb="2" eb="4">
      <t>ホケン</t>
    </rPh>
    <rPh sb="4" eb="5">
      <t>リョウ</t>
    </rPh>
    <rPh sb="5" eb="6">
      <t>リツ</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</si>
  <si>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</si>
  <si>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</si>
  <si>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</si>
  <si>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2">
      <t>タイショク</t>
    </rPh>
    <rPh sb="2" eb="3">
      <t>キン</t>
    </rPh>
    <rPh sb="3" eb="5">
      <t>キョウサイ</t>
    </rPh>
    <rPh sb="5" eb="6">
      <t>トウ</t>
    </rPh>
    <phoneticPr fontId="2"/>
  </si>
  <si>
    <t>％</t>
    <phoneticPr fontId="2"/>
  </si>
  <si>
    <t>（10）コンプライアンスの確保</t>
    <phoneticPr fontId="2"/>
  </si>
  <si>
    <t>　破産手続開始の決定を受けて復権を得ない者や暴力団員による不当な行為の</t>
    <phoneticPr fontId="2"/>
  </si>
  <si>
    <t>　防止等に関する法律第３２条第１項各号に掲げる者等ではない</t>
    <phoneticPr fontId="2"/>
  </si>
  <si>
    <t>　（６）の行動規範等に違反した行為をしない</t>
    <phoneticPr fontId="2"/>
  </si>
  <si>
    <t>　国、都道府県又は市町村から入札参加資格の指名停止を受けていない</t>
    <phoneticPr fontId="2"/>
  </si>
  <si>
    <t>　逮捕を経ないで公訴を提起されたときから１年間を経過していない者ではない</t>
    <rPh sb="1" eb="3">
      <t>タイホ</t>
    </rPh>
    <rPh sb="31" eb="32">
      <t>モノ</t>
    </rPh>
    <phoneticPr fontId="2"/>
  </si>
  <si>
    <t>　業務に関連して法令に違反し、代表役員等や一般役員等が逮捕され、又は</t>
    <phoneticPr fontId="2"/>
  </si>
  <si>
    <t>はい</t>
    <phoneticPr fontId="2"/>
  </si>
  <si>
    <t>いいえ</t>
    <phoneticPr fontId="2"/>
  </si>
  <si>
    <t>（フリガナ）</t>
    <phoneticPr fontId="2"/>
  </si>
  <si>
    <t>生年月日</t>
    <rPh sb="0" eb="2">
      <t>セイネン</t>
    </rPh>
    <rPh sb="2" eb="4">
      <t>ガッピ</t>
    </rPh>
    <phoneticPr fontId="2"/>
  </si>
  <si>
    <t>月</t>
    <rPh sb="0" eb="1">
      <t>ツキ</t>
    </rPh>
    <phoneticPr fontId="2"/>
  </si>
  <si>
    <t>※ 該当するもの（チェックしたもの）について、具体的内容を記述してください。</t>
    <phoneticPr fontId="2"/>
  </si>
  <si>
    <t xml:space="preserve">　（添付書類で確認できる場合は省略可。） </t>
    <phoneticPr fontId="2"/>
  </si>
  <si>
    <t>氏　　名</t>
    <rPh sb="0" eb="1">
      <t>シ</t>
    </rPh>
    <rPh sb="3" eb="4">
      <t>ナ</t>
    </rPh>
    <phoneticPr fontId="2"/>
  </si>
  <si>
    <t>役　　職</t>
    <rPh sb="0" eb="1">
      <t>ヤク</t>
    </rPh>
    <rPh sb="3" eb="4">
      <t>ショク</t>
    </rPh>
    <phoneticPr fontId="2"/>
  </si>
  <si>
    <t>（11）常勤役員の設置（※法人のみ）</t>
    <phoneticPr fontId="2"/>
  </si>
  <si>
    <t>認定番号</t>
    <rPh sb="0" eb="2">
      <t>ニンテイ</t>
    </rPh>
    <rPh sb="2" eb="4">
      <t>バンゴウ</t>
    </rPh>
    <phoneticPr fontId="2"/>
  </si>
  <si>
    <t>認定年月日</t>
    <rPh sb="0" eb="2">
      <t>ニンテイ</t>
    </rPh>
    <rPh sb="2" eb="3">
      <t>ドシ</t>
    </rPh>
    <rPh sb="3" eb="5">
      <t>ガッピ</t>
    </rPh>
    <phoneticPr fontId="2"/>
  </si>
  <si>
    <t>雇用管理者の
選任の有無</t>
    <rPh sb="0" eb="2">
      <t>コヨウ</t>
    </rPh>
    <rPh sb="2" eb="4">
      <t>カンリ</t>
    </rPh>
    <rPh sb="4" eb="5">
      <t>シャ</t>
    </rPh>
    <rPh sb="7" eb="9">
      <t>センニン</t>
    </rPh>
    <rPh sb="10" eb="12">
      <t>ウム</t>
    </rPh>
    <phoneticPr fontId="2"/>
  </si>
  <si>
    <t>雇用に関する
文書交付の有無</t>
    <rPh sb="0" eb="2">
      <t>コヨウ</t>
    </rPh>
    <rPh sb="3" eb="4">
      <t>カン</t>
    </rPh>
    <rPh sb="7" eb="9">
      <t>ブンショ</t>
    </rPh>
    <rPh sb="9" eb="11">
      <t>コウフ</t>
    </rPh>
    <rPh sb="12" eb="14">
      <t>ウム</t>
    </rPh>
    <phoneticPr fontId="2"/>
  </si>
  <si>
    <t>みえ森林・林業アカデミー</t>
    <rPh sb="2" eb="4">
      <t>シンリン</t>
    </rPh>
    <rPh sb="5" eb="7">
      <t>リンギョウ</t>
    </rPh>
    <phoneticPr fontId="2"/>
  </si>
  <si>
    <t xml:space="preserve">※ その他の取組等がある場合には、（　 ）内に記載するとともに該当する箇所にチェックしてください。 </t>
    <phoneticPr fontId="2"/>
  </si>
  <si>
    <t>　　環境に配慮した取組</t>
    <rPh sb="2" eb="4">
      <t>カンキョウ</t>
    </rPh>
    <rPh sb="5" eb="7">
      <t>ハイリョ</t>
    </rPh>
    <rPh sb="9" eb="10">
      <t>ト</t>
    </rPh>
    <rPh sb="10" eb="11">
      <t>ク</t>
    </rPh>
    <phoneticPr fontId="2"/>
  </si>
  <si>
    <t>　　計画的な技術者等の育成の取組</t>
    <rPh sb="2" eb="5">
      <t>ケイカクテキ</t>
    </rPh>
    <rPh sb="6" eb="9">
      <t>ギジュツシャ</t>
    </rPh>
    <rPh sb="9" eb="10">
      <t>トウ</t>
    </rPh>
    <rPh sb="11" eb="13">
      <t>イクセイ</t>
    </rPh>
    <rPh sb="14" eb="15">
      <t>ト</t>
    </rPh>
    <rPh sb="15" eb="16">
      <t>ク</t>
    </rPh>
    <phoneticPr fontId="2"/>
  </si>
  <si>
    <t>】</t>
    <phoneticPr fontId="2"/>
  </si>
  <si>
    <t>　　　とりまとめ機関名　 【</t>
    <rPh sb="8" eb="10">
      <t>キカン</t>
    </rPh>
    <rPh sb="10" eb="11">
      <t>メイ</t>
    </rPh>
    <phoneticPr fontId="2"/>
  </si>
  <si>
    <t>　　　　連携する相手等の名称 【</t>
    <rPh sb="4" eb="6">
      <t>レンケイ</t>
    </rPh>
    <rPh sb="8" eb="10">
      <t>アイテ</t>
    </rPh>
    <rPh sb="10" eb="11">
      <t>トウ</t>
    </rPh>
    <rPh sb="12" eb="14">
      <t>メイショウ</t>
    </rPh>
    <phoneticPr fontId="2"/>
  </si>
  <si>
    <t xml:space="preserve">労働安全コンサルタント等専門家による安全診断・指導 </t>
    <phoneticPr fontId="2"/>
  </si>
  <si>
    <t>　５年後の事業年度　 ：</t>
    <rPh sb="2" eb="3">
      <t>ネン</t>
    </rPh>
    <rPh sb="3" eb="4">
      <t>ゴ</t>
    </rPh>
    <rPh sb="5" eb="7">
      <t>ジギョウ</t>
    </rPh>
    <rPh sb="7" eb="9">
      <t>ネンド</t>
    </rPh>
    <phoneticPr fontId="2"/>
  </si>
  <si>
    <t xml:space="preserve">※ 直近３事業年度の実績及び５年後の事業年度の見込を記載してください。 </t>
    <rPh sb="15" eb="16">
      <t>ネン</t>
    </rPh>
    <rPh sb="16" eb="17">
      <t>ゴ</t>
    </rPh>
    <phoneticPr fontId="2"/>
  </si>
  <si>
    <t>※ 「５年後の事業年度の見込」欄の数値のうち、目標として設定するものについて「目標とする項目」</t>
    <rPh sb="4" eb="5">
      <t>ネン</t>
    </rPh>
    <rPh sb="5" eb="6">
      <t>ゴ</t>
    </rPh>
    <phoneticPr fontId="2"/>
  </si>
  <si>
    <t xml:space="preserve">以下の（２）～（10）の項目の□欄について、該当する箇所にチェックしてください。 </t>
    <phoneticPr fontId="2"/>
  </si>
  <si>
    <t>年後</t>
    <rPh sb="0" eb="1">
      <t>ネン</t>
    </rPh>
    <rPh sb="1" eb="2">
      <t>ゴ</t>
    </rPh>
    <phoneticPr fontId="2"/>
  </si>
  <si>
    <t>　　現場従業員総数の20％以上の割合の、休業４日以上の</t>
    <rPh sb="2" eb="4">
      <t>ゲンバ</t>
    </rPh>
    <rPh sb="4" eb="7">
      <t>ジュウギョウイン</t>
    </rPh>
    <rPh sb="7" eb="9">
      <t>ソウスウ</t>
    </rPh>
    <rPh sb="13" eb="15">
      <t>イジョウ</t>
    </rPh>
    <phoneticPr fontId="2"/>
  </si>
  <si>
    <t>　　負傷労働災害が直近３年間連続して発生していないか</t>
    <rPh sb="4" eb="6">
      <t>ロウドウ</t>
    </rPh>
    <rPh sb="18" eb="20">
      <t>ハッセイ</t>
    </rPh>
    <phoneticPr fontId="2"/>
  </si>
  <si>
    <t>　　過去３年以内に死亡労働災害が発生していないか</t>
    <rPh sb="2" eb="4">
      <t>カコ</t>
    </rPh>
    <rPh sb="5" eb="6">
      <t>ネン</t>
    </rPh>
    <rPh sb="6" eb="8">
      <t>イナイ</t>
    </rPh>
    <rPh sb="9" eb="11">
      <t>シボウ</t>
    </rPh>
    <rPh sb="11" eb="13">
      <t>ロウドウ</t>
    </rPh>
    <rPh sb="13" eb="15">
      <t>サイガイ</t>
    </rPh>
    <rPh sb="16" eb="18">
      <t>ハッセイ</t>
    </rPh>
    <phoneticPr fontId="2"/>
  </si>
  <si>
    <t>　関し不正もしくは不誠実な行為をする者ではない</t>
    <rPh sb="18" eb="19">
      <t>モノ</t>
    </rPh>
    <phoneticPr fontId="2"/>
  </si>
  <si>
    <t>　その他、森林の経営管理を適切に行うことができない者又は森林の経営管理に</t>
    <rPh sb="25" eb="26">
      <t>モノ</t>
    </rPh>
    <phoneticPr fontId="2"/>
  </si>
  <si>
    <t xml:space="preserve">　現に常勤役員を設置していない場合、設置に向けた取組について記述してください。 </t>
    <rPh sb="1" eb="2">
      <t>ゲン</t>
    </rPh>
    <rPh sb="3" eb="5">
      <t>ジョウキン</t>
    </rPh>
    <rPh sb="5" eb="7">
      <t>ヤクイン</t>
    </rPh>
    <rPh sb="8" eb="10">
      <t>セッチ</t>
    </rPh>
    <rPh sb="15" eb="17">
      <t>バアイ</t>
    </rPh>
    <rPh sb="18" eb="20">
      <t>セッチ</t>
    </rPh>
    <rPh sb="21" eb="22">
      <t>ム</t>
    </rPh>
    <rPh sb="24" eb="25">
      <t>ト</t>
    </rPh>
    <rPh sb="25" eb="26">
      <t>クミ</t>
    </rPh>
    <rPh sb="30" eb="32">
      <t>キジュツ</t>
    </rPh>
    <phoneticPr fontId="2"/>
  </si>
  <si>
    <t>日 設立</t>
    <rPh sb="0" eb="1">
      <t>ヒ</t>
    </rPh>
    <rPh sb="2" eb="4">
      <t>セツリツ</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</si>
  <si>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</si>
  <si>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フォレスター
（森林総合監理士）</t>
    <rPh sb="8" eb="10">
      <t>シンリン</t>
    </rPh>
    <rPh sb="10" eb="12">
      <t>ソウゴウ</t>
    </rPh>
    <rPh sb="12" eb="14">
      <t>カンリ</t>
    </rPh>
    <rPh sb="14" eb="15">
      <t>シ</t>
    </rPh>
    <phoneticPr fontId="2"/>
  </si>
  <si>
    <t>林業架線作業
主任者免許
取得者</t>
    <rPh sb="0" eb="2">
      <t>リンギョウ</t>
    </rPh>
    <rPh sb="2" eb="4">
      <t>カセン</t>
    </rPh>
    <rPh sb="4" eb="6">
      <t>サギョウ</t>
    </rPh>
    <rPh sb="7" eb="10">
      <t>シュニンシャ</t>
    </rPh>
    <rPh sb="10" eb="12">
      <t>メンキョ</t>
    </rPh>
    <rPh sb="13" eb="16">
      <t>シュトクシャ</t>
    </rPh>
    <phoneticPr fontId="2"/>
  </si>
  <si>
    <t>現状</t>
    <rPh sb="0" eb="2">
      <t>ゲンジョウ</t>
    </rPh>
    <phoneticPr fontId="4"/>
  </si>
  <si>
    <t>　　　直接的取引の相手先名　【</t>
    <rPh sb="9" eb="11">
      <t>アイテ</t>
    </rPh>
    <rPh sb="11" eb="12">
      <t>サキ</t>
    </rPh>
    <rPh sb="12" eb="13">
      <t>メイ</t>
    </rPh>
    <phoneticPr fontId="2"/>
  </si>
  <si>
    <t>　　主伐及び主伐後の再造林を、直営施業又は他者への</t>
    <rPh sb="15" eb="17">
      <t>チョクエイ</t>
    </rPh>
    <rPh sb="17" eb="19">
      <t>セギョウ</t>
    </rPh>
    <rPh sb="19" eb="20">
      <t>マタ</t>
    </rPh>
    <rPh sb="21" eb="23">
      <t>タシャ</t>
    </rPh>
    <phoneticPr fontId="2"/>
  </si>
  <si>
    <t>　　請負により一体的に実施する体制</t>
    <phoneticPr fontId="2"/>
  </si>
  <si>
    <t>　　主伐及び主伐後の再造林を、連携する他の林業経営体</t>
    <rPh sb="15" eb="17">
      <t>レンケイ</t>
    </rPh>
    <rPh sb="19" eb="20">
      <t>タ</t>
    </rPh>
    <rPh sb="21" eb="23">
      <t>リンギョウ</t>
    </rPh>
    <rPh sb="23" eb="26">
      <t>ケイエイタイ</t>
    </rPh>
    <phoneticPr fontId="2"/>
  </si>
  <si>
    <t>　　と一体的に実施する体制</t>
    <phoneticPr fontId="2"/>
  </si>
  <si>
    <t>　　自己所有森林での主伐後の適切な更新の実施</t>
    <rPh sb="2" eb="4">
      <t>ジコ</t>
    </rPh>
    <rPh sb="4" eb="6">
      <t>ショユウ</t>
    </rPh>
    <rPh sb="6" eb="8">
      <t>シンリン</t>
    </rPh>
    <rPh sb="20" eb="22">
      <t>ジッシ</t>
    </rPh>
    <phoneticPr fontId="2"/>
  </si>
  <si>
    <t>　　対する事前の適切な更新の働きかけ</t>
    <phoneticPr fontId="2"/>
  </si>
  <si>
    <t>　　他者所有森林での主伐にあっては、森林所有者等に</t>
    <rPh sb="2" eb="4">
      <t>タシャ</t>
    </rPh>
    <rPh sb="4" eb="6">
      <t>ショユウ</t>
    </rPh>
    <rPh sb="6" eb="8">
      <t>シンリン</t>
    </rPh>
    <rPh sb="10" eb="12">
      <t>シュバツ</t>
    </rPh>
    <rPh sb="18" eb="20">
      <t>シンリン</t>
    </rPh>
    <rPh sb="20" eb="23">
      <t>ショユウシャ</t>
    </rPh>
    <rPh sb="23" eb="24">
      <t>トウ</t>
    </rPh>
    <phoneticPr fontId="2"/>
  </si>
  <si>
    <t>　　独自の行動規範等の策定・遵守</t>
    <rPh sb="14" eb="16">
      <t>ジュンシュ</t>
    </rPh>
    <phoneticPr fontId="2"/>
  </si>
  <si>
    <t>　　所属団体や県・市町等が策定した行動規範等の遵守</t>
    <rPh sb="7" eb="8">
      <t>ケン</t>
    </rPh>
    <rPh sb="9" eb="10">
      <t>シ</t>
    </rPh>
    <rPh sb="10" eb="11">
      <t>マチ</t>
    </rPh>
    <rPh sb="13" eb="15">
      <t>サクテイ</t>
    </rPh>
    <rPh sb="23" eb="25">
      <t>ジュンシュ</t>
    </rPh>
    <phoneticPr fontId="2"/>
  </si>
  <si>
    <t>　　他者が策定した行動規範等遵守の場合の策定主体名 【</t>
    <rPh sb="2" eb="3">
      <t>タ</t>
    </rPh>
    <rPh sb="3" eb="4">
      <t>シャ</t>
    </rPh>
    <rPh sb="5" eb="7">
      <t>サクテイ</t>
    </rPh>
    <rPh sb="9" eb="11">
      <t>コウドウ</t>
    </rPh>
    <rPh sb="11" eb="13">
      <t>キハン</t>
    </rPh>
    <rPh sb="13" eb="14">
      <t>トウ</t>
    </rPh>
    <rPh sb="14" eb="16">
      <t>ジュンシュ</t>
    </rPh>
    <rPh sb="17" eb="19">
      <t>バアイ</t>
    </rPh>
    <rPh sb="20" eb="22">
      <t>サクテイ</t>
    </rPh>
    <rPh sb="22" eb="24">
      <t>シュタイ</t>
    </rPh>
    <rPh sb="24" eb="25">
      <t>メイ</t>
    </rPh>
    <phoneticPr fontId="2"/>
  </si>
  <si>
    <t xml:space="preserve">　　防護具等の着用の徹底 </t>
    <rPh sb="5" eb="6">
      <t>トウ</t>
    </rPh>
    <phoneticPr fontId="2"/>
  </si>
  <si>
    <t>　　労働保険への加入（一人親方等の特別加入を含む）</t>
    <rPh sb="2" eb="4">
      <t>ロウドウ</t>
    </rPh>
    <phoneticPr fontId="2"/>
  </si>
  <si>
    <t xml:space="preserve">　　社会保険、退職金共済等への加入の福利厚生の充実 </t>
    <rPh sb="2" eb="4">
      <t>シャカイ</t>
    </rPh>
    <rPh sb="4" eb="6">
      <t>ホケン</t>
    </rPh>
    <rPh sb="12" eb="13">
      <t>トウ</t>
    </rPh>
    <phoneticPr fontId="2"/>
  </si>
  <si>
    <t>その他事業体情報</t>
    <rPh sb="2" eb="3">
      <t>タ</t>
    </rPh>
    <rPh sb="3" eb="6">
      <t>ジギョウタイ</t>
    </rPh>
    <rPh sb="6" eb="8">
      <t>ジョウホウ</t>
    </rPh>
    <phoneticPr fontId="2"/>
  </si>
  <si>
    <t>例：地域への貢献（国土緑化への貢献、防災活動、ボランティア活動等）、表彰実績、安全対策の取組
　　状況、経営の健全性（FSC森林認証、SGEC認証、ISO取得状況、実践体制基礎評価）、指名停止処分等
　　の状況など</t>
    <rPh sb="98" eb="99">
      <t>トウ</t>
    </rPh>
    <phoneticPr fontId="2"/>
  </si>
  <si>
    <t xml:space="preserve">例：人家裏大径木の伐採など、具体的技術を記載してください。
</t>
    <phoneticPr fontId="2"/>
  </si>
  <si>
    <t>２．雇用の状況</t>
    <rPh sb="2" eb="4">
      <t>コヨウ</t>
    </rPh>
    <rPh sb="5" eb="7">
      <t>ジョウキョウ</t>
    </rPh>
    <phoneticPr fontId="2"/>
  </si>
  <si>
    <t>３．技術者・技能者の数</t>
    <rPh sb="2" eb="5">
      <t>ギジュツシャ</t>
    </rPh>
    <rPh sb="6" eb="9">
      <t>ギノウシャ</t>
    </rPh>
    <rPh sb="10" eb="11">
      <t>カズ</t>
    </rPh>
    <phoneticPr fontId="2"/>
  </si>
  <si>
    <t>(明治)</t>
    <rPh sb="1" eb="3">
      <t>メイジ</t>
    </rPh>
    <phoneticPr fontId="2"/>
  </si>
  <si>
    <t>(昭和)</t>
    <rPh sb="1" eb="3">
      <t>ショウワ</t>
    </rPh>
    <phoneticPr fontId="2"/>
  </si>
  <si>
    <t>(大正)</t>
    <rPh sb="1" eb="3">
      <t>タイショウ</t>
    </rPh>
    <phoneticPr fontId="2"/>
  </si>
  <si>
    <t>(平成)</t>
    <rPh sb="1" eb="3">
      <t>ヘイセイ</t>
    </rPh>
    <phoneticPr fontId="2"/>
  </si>
  <si>
    <t>(　　)</t>
    <phoneticPr fontId="2"/>
  </si>
  <si>
    <t>５年後の見込み</t>
    <rPh sb="1" eb="3">
      <t>ネンゴ</t>
    </rPh>
    <rPh sb="4" eb="6">
      <t>ミコ</t>
    </rPh>
    <phoneticPr fontId="2"/>
  </si>
  <si>
    <t>認定林業事業体の場合
認定番号・認定年月日</t>
    <rPh sb="0" eb="2">
      <t>ニンテイ</t>
    </rPh>
    <rPh sb="2" eb="4">
      <t>リンギョウ</t>
    </rPh>
    <rPh sb="4" eb="7">
      <t>ジギョウタイ</t>
    </rPh>
    <rPh sb="8" eb="10">
      <t>バアイ</t>
    </rPh>
    <rPh sb="11" eb="13">
      <t>ニンテイ</t>
    </rPh>
    <rPh sb="13" eb="15">
      <t>バンゴウ</t>
    </rPh>
    <rPh sb="16" eb="21">
      <t>ニンテイネンガッピ</t>
    </rPh>
    <phoneticPr fontId="2"/>
  </si>
  <si>
    <t>人)</t>
    <rPh sb="0" eb="1">
      <t>ニン</t>
    </rPh>
    <phoneticPr fontId="2"/>
  </si>
  <si>
    <t>５年後の現場
作業職員数
の見込み
（うち常用）</t>
    <rPh sb="1" eb="3">
      <t>ネンゴ</t>
    </rPh>
    <rPh sb="4" eb="6">
      <t>ゲンバ</t>
    </rPh>
    <rPh sb="7" eb="9">
      <t>サギョウ</t>
    </rPh>
    <rPh sb="9" eb="11">
      <t>ショクイン</t>
    </rPh>
    <rPh sb="11" eb="12">
      <t>スウ</t>
    </rPh>
    <rPh sb="14" eb="16">
      <t>ミコ</t>
    </rPh>
    <rPh sb="21" eb="23">
      <t>ジョウヨウ</t>
    </rPh>
    <phoneticPr fontId="2"/>
  </si>
  <si>
    <t>５年後の見込み</t>
    <rPh sb="1" eb="3">
      <t>ネンゴ</t>
    </rPh>
    <rPh sb="4" eb="6">
      <t>ミコ</t>
    </rPh>
    <phoneticPr fontId="4"/>
  </si>
  <si>
    <t>　業務に関連して法令に違反した場合は、再発防止に向けた取組を確実に行う</t>
    <rPh sb="15" eb="17">
      <t>バアイ</t>
    </rPh>
    <phoneticPr fontId="2"/>
  </si>
  <si>
    <t>６．その他、地域への貢献、表彰実績、経営の健全性に関する情報</t>
    <rPh sb="4" eb="5">
      <t>タ</t>
    </rPh>
    <rPh sb="6" eb="8">
      <t>チイキ</t>
    </rPh>
    <rPh sb="10" eb="12">
      <t>コウケン</t>
    </rPh>
    <rPh sb="13" eb="15">
      <t>ヒョウショウ</t>
    </rPh>
    <rPh sb="15" eb="17">
      <t>ジッセキ</t>
    </rPh>
    <rPh sb="18" eb="20">
      <t>ケイエイ</t>
    </rPh>
    <rPh sb="21" eb="24">
      <t>ケンゼンセイ</t>
    </rPh>
    <rPh sb="25" eb="26">
      <t>カン</t>
    </rPh>
    <rPh sb="28" eb="30">
      <t>ジョウホウ</t>
    </rPh>
    <phoneticPr fontId="2"/>
  </si>
  <si>
    <t>経営管理に関する情報</t>
    <rPh sb="0" eb="4">
      <t>ケイエイカンリ</t>
    </rPh>
    <rPh sb="5" eb="6">
      <t>カン</t>
    </rPh>
    <rPh sb="8" eb="10">
      <t>ジョウホウ</t>
    </rPh>
    <phoneticPr fontId="2"/>
  </si>
  <si>
    <t xml:space="preserve">　※既に常勤役員を設置している場合、常勤役員の状況について記載してください。 </t>
    <phoneticPr fontId="2"/>
  </si>
  <si>
    <t>（フリガナ）</t>
    <phoneticPr fontId="2"/>
  </si>
  <si>
    <t>５．経営管理の状況</t>
    <rPh sb="2" eb="4">
      <t>ケイエイ</t>
    </rPh>
    <rPh sb="4" eb="6">
      <t>カンリ</t>
    </rPh>
    <rPh sb="7" eb="9">
      <t>ジョウキョウ</t>
    </rPh>
    <phoneticPr fontId="2"/>
  </si>
  <si>
    <t>記</t>
    <rPh sb="0" eb="1">
      <t>キ</t>
    </rPh>
    <phoneticPr fontId="2"/>
  </si>
  <si>
    <t>５年後の見込み</t>
    <rPh sb="1" eb="2">
      <t>ネン</t>
    </rPh>
    <rPh sb="2" eb="3">
      <t>ゴ</t>
    </rPh>
    <rPh sb="4" eb="6">
      <t>ミコ</t>
    </rPh>
    <phoneticPr fontId="2"/>
  </si>
  <si>
    <t>みえ森林・林業アカデミー修了者</t>
    <rPh sb="2" eb="4">
      <t>シンリン</t>
    </rPh>
    <rPh sb="5" eb="7">
      <t>リンギョウ</t>
    </rPh>
    <rPh sb="12" eb="15">
      <t>シュウリョウシャ</t>
    </rPh>
    <phoneticPr fontId="2"/>
  </si>
  <si>
    <t>（</t>
    <phoneticPr fontId="17"/>
  </si>
  <si>
    <t>１．基本情報</t>
    <rPh sb="2" eb="4">
      <t>キホン</t>
    </rPh>
    <rPh sb="4" eb="6">
      <t>ジョウホウ</t>
    </rPh>
    <phoneticPr fontId="17"/>
  </si>
  <si>
    <t>その他</t>
    <rPh sb="2" eb="3">
      <t>タ</t>
    </rPh>
    <phoneticPr fontId="17"/>
  </si>
  <si>
    <t>（　　　　　）</t>
    <phoneticPr fontId="17"/>
  </si>
  <si>
    <t>２．雇用の状況</t>
    <rPh sb="2" eb="4">
      <t>コヨウ</t>
    </rPh>
    <rPh sb="5" eb="7">
      <t>ジョウキョウ</t>
    </rPh>
    <phoneticPr fontId="17"/>
  </si>
  <si>
    <t>事務系等職員数
（うち常用）</t>
    <rPh sb="11" eb="13">
      <t>ジョウヨウ</t>
    </rPh>
    <phoneticPr fontId="17"/>
  </si>
  <si>
    <t>雇用管理者の
選任の有無</t>
    <rPh sb="7" eb="9">
      <t>センニン</t>
    </rPh>
    <rPh sb="10" eb="12">
      <t>ウム</t>
    </rPh>
    <phoneticPr fontId="17"/>
  </si>
  <si>
    <t>雇用に関する
文書交付の有無</t>
    <rPh sb="7" eb="9">
      <t>ブンショ</t>
    </rPh>
    <rPh sb="9" eb="11">
      <t>コウフ</t>
    </rPh>
    <rPh sb="12" eb="14">
      <t>ウム</t>
    </rPh>
    <phoneticPr fontId="17"/>
  </si>
  <si>
    <t>労災保険</t>
    <rPh sb="0" eb="2">
      <t>ロウサイ</t>
    </rPh>
    <rPh sb="2" eb="4">
      <t>ホケン</t>
    </rPh>
    <phoneticPr fontId="17"/>
  </si>
  <si>
    <t>労災保険料率</t>
    <rPh sb="0" eb="2">
      <t>ロウサイ</t>
    </rPh>
    <rPh sb="2" eb="5">
      <t>ホケンリョウ</t>
    </rPh>
    <rPh sb="5" eb="6">
      <t>リツ</t>
    </rPh>
    <phoneticPr fontId="17"/>
  </si>
  <si>
    <t>雇用保険</t>
    <rPh sb="0" eb="2">
      <t>コヨウ</t>
    </rPh>
    <rPh sb="2" eb="4">
      <t>ホケン</t>
    </rPh>
    <phoneticPr fontId="17"/>
  </si>
  <si>
    <t>健康保険</t>
    <rPh sb="0" eb="2">
      <t>ケンコウ</t>
    </rPh>
    <rPh sb="2" eb="4">
      <t>ホケン</t>
    </rPh>
    <phoneticPr fontId="17"/>
  </si>
  <si>
    <t>厚生年金保険</t>
    <rPh sb="0" eb="2">
      <t>コウセイ</t>
    </rPh>
    <rPh sb="2" eb="4">
      <t>ネンキン</t>
    </rPh>
    <rPh sb="4" eb="6">
      <t>ホケン</t>
    </rPh>
    <phoneticPr fontId="17"/>
  </si>
  <si>
    <t>退職金共済等</t>
    <rPh sb="0" eb="3">
      <t>タイショクキン</t>
    </rPh>
    <rPh sb="3" eb="5">
      <t>キョウサイ</t>
    </rPh>
    <rPh sb="5" eb="6">
      <t>トウ</t>
    </rPh>
    <phoneticPr fontId="17"/>
  </si>
  <si>
    <t>人</t>
    <rPh sb="0" eb="1">
      <t>ヒト</t>
    </rPh>
    <phoneticPr fontId="17"/>
  </si>
  <si>
    <t>人</t>
    <rPh sb="0" eb="1">
      <t>ニン</t>
    </rPh>
    <phoneticPr fontId="17"/>
  </si>
  <si>
    <t>％</t>
    <phoneticPr fontId="17"/>
  </si>
  <si>
    <t>（　　　　　　</t>
    <phoneticPr fontId="17"/>
  </si>
  <si>
    <t>人）</t>
    <phoneticPr fontId="17"/>
  </si>
  <si>
    <t>３．技術者・技能者の数</t>
    <rPh sb="2" eb="5">
      <t>ギジュツシャ</t>
    </rPh>
    <rPh sb="6" eb="9">
      <t>ギノウシャ</t>
    </rPh>
    <rPh sb="10" eb="11">
      <t>カズ</t>
    </rPh>
    <phoneticPr fontId="17"/>
  </si>
  <si>
    <t>その他技術的情報</t>
    <rPh sb="2" eb="3">
      <t>タ</t>
    </rPh>
    <rPh sb="3" eb="5">
      <t>ギジュツ</t>
    </rPh>
    <rPh sb="5" eb="6">
      <t>テキ</t>
    </rPh>
    <rPh sb="6" eb="8">
      <t>ジョウホウ</t>
    </rPh>
    <phoneticPr fontId="17"/>
  </si>
  <si>
    <t>フォレスト
ワーカー</t>
    <phoneticPr fontId="17"/>
  </si>
  <si>
    <t>フォレスト
リーダ－</t>
    <phoneticPr fontId="17"/>
  </si>
  <si>
    <t>フォレスト
マネージャー</t>
    <phoneticPr fontId="17"/>
  </si>
  <si>
    <t>森林施業
プランナー</t>
    <rPh sb="0" eb="2">
      <t>シンリン</t>
    </rPh>
    <rPh sb="2" eb="4">
      <t>セギョウ</t>
    </rPh>
    <phoneticPr fontId="17"/>
  </si>
  <si>
    <t>技術士</t>
    <rPh sb="0" eb="3">
      <t>ギジュツシ</t>
    </rPh>
    <phoneticPr fontId="17"/>
  </si>
  <si>
    <t>技能士</t>
    <rPh sb="0" eb="3">
      <t>ギノウシ</t>
    </rPh>
    <phoneticPr fontId="17"/>
  </si>
  <si>
    <t>林業技士</t>
    <rPh sb="0" eb="2">
      <t>リンギョウ</t>
    </rPh>
    <rPh sb="2" eb="4">
      <t>ギシ</t>
    </rPh>
    <phoneticPr fontId="17"/>
  </si>
  <si>
    <t>４．林業機械の保有状況</t>
    <rPh sb="2" eb="4">
      <t>リンギョウ</t>
    </rPh>
    <rPh sb="4" eb="6">
      <t>キカイ</t>
    </rPh>
    <rPh sb="7" eb="9">
      <t>ホユウ</t>
    </rPh>
    <rPh sb="9" eb="11">
      <t>ジョウキョウ</t>
    </rPh>
    <phoneticPr fontId="17"/>
  </si>
  <si>
    <t>フェラー
バンチャ</t>
    <phoneticPr fontId="17"/>
  </si>
  <si>
    <t>集材機</t>
    <rPh sb="0" eb="2">
      <t>シュウザイ</t>
    </rPh>
    <rPh sb="2" eb="3">
      <t>キ</t>
    </rPh>
    <phoneticPr fontId="17"/>
  </si>
  <si>
    <t>トラック</t>
    <phoneticPr fontId="17"/>
  </si>
  <si>
    <t>台</t>
    <rPh sb="0" eb="1">
      <t>ダイ</t>
    </rPh>
    <phoneticPr fontId="17"/>
  </si>
  <si>
    <t>主　伐</t>
  </si>
  <si>
    <t>取り組んでいる</t>
    <rPh sb="0" eb="1">
      <t>ト</t>
    </rPh>
    <rPh sb="2" eb="3">
      <t>ク</t>
    </rPh>
    <phoneticPr fontId="17"/>
  </si>
  <si>
    <t>その他事業体情報</t>
    <phoneticPr fontId="2"/>
  </si>
  <si>
    <t>例：地域への貢献（国土緑化への貢献、防災活動、ボランティア活動等）、表彰実績、安全対策の取組状況、経営の健全性（FSC森林認証、SGEC「緑の循環」認証、ISO取得状況、実践体制基礎評価）、指名停止処分等の状況など</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</si>
  <si>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</si>
  <si>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</si>
  <si>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</si>
  <si>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</si>
  <si>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林業架線作業主任者免許取得者</t>
    <rPh sb="0" eb="2">
      <t>リンギョウ</t>
    </rPh>
    <rPh sb="2" eb="4">
      <t>カセン</t>
    </rPh>
    <rPh sb="4" eb="6">
      <t>サギョウ</t>
    </rPh>
    <rPh sb="6" eb="9">
      <t>シュニンシャ</t>
    </rPh>
    <rPh sb="9" eb="11">
      <t>メンキョ</t>
    </rPh>
    <rPh sb="11" eb="14">
      <t>シュトクシャ</t>
    </rPh>
    <phoneticPr fontId="17"/>
  </si>
  <si>
    <t>電話番号</t>
    <phoneticPr fontId="2"/>
  </si>
  <si>
    <t>ＦＡＸ番号</t>
    <phoneticPr fontId="2"/>
  </si>
  <si>
    <t>メールアドレス</t>
  </si>
  <si>
    <t>担当者　氏名</t>
    <rPh sb="0" eb="3">
      <t>タントウシャ</t>
    </rPh>
    <rPh sb="4" eb="6">
      <t>シメイ</t>
    </rPh>
    <phoneticPr fontId="2"/>
  </si>
  <si>
    <t>　三重県知事　あて</t>
    <phoneticPr fontId="2"/>
  </si>
  <si>
    <t>商号又は名称</t>
    <rPh sb="0" eb="2">
      <t>ショウゴウ</t>
    </rPh>
    <phoneticPr fontId="2"/>
  </si>
  <si>
    <t>認定年月日</t>
    <phoneticPr fontId="2"/>
  </si>
  <si>
    <t>認定番号</t>
    <phoneticPr fontId="2"/>
  </si>
  <si>
    <t>ホームページ等URL</t>
    <rPh sb="6" eb="7">
      <t>トウ</t>
    </rPh>
    <phoneticPr fontId="2"/>
  </si>
  <si>
    <t>現場作業職員数
（うち常用）</t>
    <rPh sb="2" eb="4">
      <t>サギョウ</t>
    </rPh>
    <rPh sb="4" eb="7">
      <t>ショクインスウ</t>
    </rPh>
    <rPh sb="11" eb="13">
      <t>ジョウヨウ</t>
    </rPh>
    <phoneticPr fontId="17"/>
  </si>
  <si>
    <t>日 】</t>
    <rPh sb="0" eb="1">
      <t>ヒ</t>
    </rPh>
    <phoneticPr fontId="2"/>
  </si>
  <si>
    <t>　事業期間</t>
    <rPh sb="1" eb="3">
      <t>ジギョウ</t>
    </rPh>
    <rPh sb="3" eb="5">
      <t>キカン</t>
    </rPh>
    <phoneticPr fontId="2"/>
  </si>
  <si>
    <t>取り組む
意向がある</t>
    <rPh sb="0" eb="1">
      <t>ト</t>
    </rPh>
    <rPh sb="2" eb="3">
      <t>ク</t>
    </rPh>
    <rPh sb="5" eb="7">
      <t>イコウ</t>
    </rPh>
    <phoneticPr fontId="17"/>
  </si>
  <si>
    <t>６．生産管理又は流通合理化等</t>
    <rPh sb="2" eb="4">
      <t>セイサン</t>
    </rPh>
    <rPh sb="4" eb="6">
      <t>カンリ</t>
    </rPh>
    <rPh sb="6" eb="7">
      <t>マタ</t>
    </rPh>
    <rPh sb="8" eb="10">
      <t>リュウツウ</t>
    </rPh>
    <rPh sb="10" eb="13">
      <t>ゴウリカ</t>
    </rPh>
    <rPh sb="13" eb="14">
      <t>トウ</t>
    </rPh>
    <phoneticPr fontId="17"/>
  </si>
  <si>
    <t xml:space="preserve"> ①適切な生産管理</t>
    <rPh sb="2" eb="4">
      <t>テキセツ</t>
    </rPh>
    <rPh sb="5" eb="9">
      <t>セイサンカンリ</t>
    </rPh>
    <phoneticPr fontId="2"/>
  </si>
  <si>
    <t xml:space="preserve"> ②原木の安定供給・流通合理化等</t>
    <rPh sb="2" eb="4">
      <t>ゲンボク</t>
    </rPh>
    <rPh sb="5" eb="7">
      <t>アンテイ</t>
    </rPh>
    <rPh sb="7" eb="9">
      <t>キョウキュウ</t>
    </rPh>
    <rPh sb="10" eb="12">
      <t>リュウツウ</t>
    </rPh>
    <rPh sb="12" eb="15">
      <t>ゴウリカ</t>
    </rPh>
    <rPh sb="15" eb="16">
      <t>トウ</t>
    </rPh>
    <phoneticPr fontId="17"/>
  </si>
  <si>
    <t xml:space="preserve"> 直接的な取引の相手先名　【</t>
    <rPh sb="1" eb="4">
      <t>チョクセツテキ</t>
    </rPh>
    <rPh sb="8" eb="10">
      <t>アイテ</t>
    </rPh>
    <phoneticPr fontId="17"/>
  </si>
  <si>
    <t xml:space="preserve"> とりまとめ機関名　【</t>
    <rPh sb="6" eb="8">
      <t>キカン</t>
    </rPh>
    <rPh sb="8" eb="9">
      <t>メイ</t>
    </rPh>
    <phoneticPr fontId="17"/>
  </si>
  <si>
    <t>）</t>
    <phoneticPr fontId="2"/>
  </si>
  <si>
    <t>５年後の見込み</t>
    <rPh sb="1" eb="3">
      <t>ネンゴ</t>
    </rPh>
    <rPh sb="4" eb="6">
      <t>ミコ</t>
    </rPh>
    <phoneticPr fontId="17"/>
  </si>
  <si>
    <t>例：人家裏大径木の伐採など具体的技術を記載してください</t>
    <rPh sb="0" eb="1">
      <t>レイ</t>
    </rPh>
    <rPh sb="2" eb="4">
      <t>ジンカ</t>
    </rPh>
    <rPh sb="4" eb="5">
      <t>ウラ</t>
    </rPh>
    <rPh sb="5" eb="7">
      <t>タイケイ</t>
    </rPh>
    <rPh sb="7" eb="8">
      <t>ボク</t>
    </rPh>
    <rPh sb="9" eb="11">
      <t>バッサイ</t>
    </rPh>
    <rPh sb="13" eb="16">
      <t>グタイテキ</t>
    </rPh>
    <rPh sb="16" eb="18">
      <t>ギジュツ</t>
    </rPh>
    <rPh sb="19" eb="21">
      <t>キサイ</t>
    </rPh>
    <phoneticPr fontId="17"/>
  </si>
  <si>
    <t>　※ 該当するもの（チェックしたもの）について、具体的内容を記述してください。（添付書類で確認できる場合は省略できます）</t>
    <rPh sb="3" eb="5">
      <t>ガイトウ</t>
    </rPh>
    <rPh sb="24" eb="27">
      <t>グタイテキ</t>
    </rPh>
    <rPh sb="27" eb="29">
      <t>ナイヨウ</t>
    </rPh>
    <rPh sb="30" eb="32">
      <t>キジュツ</t>
    </rPh>
    <rPh sb="40" eb="42">
      <t>テンプ</t>
    </rPh>
    <rPh sb="42" eb="44">
      <t>ショルイ</t>
    </rPh>
    <rPh sb="45" eb="47">
      <t>カクニン</t>
    </rPh>
    <rPh sb="50" eb="52">
      <t>バアイ</t>
    </rPh>
    <rPh sb="53" eb="55">
      <t>ショウリャク</t>
    </rPh>
    <phoneticPr fontId="2"/>
  </si>
  <si>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2"/>
  </si>
  <si>
    <t>７．造林・保育の省力化・低コスト化</t>
    <rPh sb="2" eb="4">
      <t>ゾウリン</t>
    </rPh>
    <rPh sb="5" eb="7">
      <t>ホイク</t>
    </rPh>
    <rPh sb="8" eb="11">
      <t>ショウリョクカ</t>
    </rPh>
    <rPh sb="12" eb="13">
      <t>テイ</t>
    </rPh>
    <rPh sb="16" eb="17">
      <t>カ</t>
    </rPh>
    <phoneticPr fontId="17"/>
  </si>
  <si>
    <t xml:space="preserve">上記のうち、該当するもの（チェックしたもの）について、具体的内容を記述してください。 </t>
    <rPh sb="0" eb="2">
      <t>ジョウキ</t>
    </rPh>
    <phoneticPr fontId="2"/>
  </si>
  <si>
    <t xml:space="preserve">①②のうち、該当するもの（チェックしたもの）について、具体的内容を記述してください。 </t>
    <phoneticPr fontId="2"/>
  </si>
  <si>
    <t>８．主伐後の再造林の確保</t>
    <rPh sb="2" eb="4">
      <t>シュバツ</t>
    </rPh>
    <rPh sb="4" eb="5">
      <t>ゴ</t>
    </rPh>
    <rPh sb="6" eb="9">
      <t>サイゾウリン</t>
    </rPh>
    <rPh sb="10" eb="12">
      <t>カクホ</t>
    </rPh>
    <phoneticPr fontId="17"/>
  </si>
  <si>
    <t>有している</t>
    <rPh sb="0" eb="1">
      <t>ユウ</t>
    </rPh>
    <phoneticPr fontId="17"/>
  </si>
  <si>
    <t>に対する事前の適切な更新の働きかけ</t>
    <rPh sb="7" eb="9">
      <t>テキセツ</t>
    </rPh>
    <rPh sb="10" eb="12">
      <t>コウシン</t>
    </rPh>
    <rPh sb="13" eb="14">
      <t>ハタラ</t>
    </rPh>
    <phoneticPr fontId="2"/>
  </si>
  <si>
    <t>年後</t>
    <rPh sb="0" eb="2">
      <t>ネンゴ</t>
    </rPh>
    <phoneticPr fontId="17"/>
  </si>
  <si>
    <t>実績
なし</t>
    <rPh sb="0" eb="2">
      <t>ジッセキ</t>
    </rPh>
    <phoneticPr fontId="2"/>
  </si>
  <si>
    <t>策定等している</t>
    <rPh sb="0" eb="2">
      <t>サクテイ</t>
    </rPh>
    <rPh sb="2" eb="3">
      <t>トウ</t>
    </rPh>
    <phoneticPr fontId="17"/>
  </si>
  <si>
    <t>策定等する意向がある</t>
    <rPh sb="0" eb="3">
      <t>サクテイトウ</t>
    </rPh>
    <rPh sb="5" eb="7">
      <t>イコウ</t>
    </rPh>
    <phoneticPr fontId="17"/>
  </si>
  <si>
    <t xml:space="preserve"> ①雇用管理の改善</t>
    <rPh sb="2" eb="4">
      <t>コヨウ</t>
    </rPh>
    <rPh sb="4" eb="6">
      <t>カンリ</t>
    </rPh>
    <rPh sb="7" eb="9">
      <t>カイゼン</t>
    </rPh>
    <phoneticPr fontId="2"/>
  </si>
  <si>
    <t xml:space="preserve"> ②労働安全対策等</t>
    <rPh sb="2" eb="4">
      <t>ロウドウ</t>
    </rPh>
    <rPh sb="4" eb="6">
      <t>アンゼン</t>
    </rPh>
    <rPh sb="6" eb="8">
      <t>タイサク</t>
    </rPh>
    <rPh sb="8" eb="9">
      <t>トウ</t>
    </rPh>
    <phoneticPr fontId="17"/>
  </si>
  <si>
    <t>安全診断・指導</t>
    <phoneticPr fontId="2"/>
  </si>
  <si>
    <t>福利厚生の充実</t>
    <phoneticPr fontId="2"/>
  </si>
  <si>
    <t>（一人親方の特別加入を含む）</t>
    <phoneticPr fontId="2"/>
  </si>
  <si>
    <t>　</t>
    <phoneticPr fontId="2"/>
  </si>
  <si>
    <t>・その他（</t>
    <phoneticPr fontId="17"/>
  </si>
  <si>
    <t>工程の見直し</t>
    <phoneticPr fontId="2"/>
  </si>
  <si>
    <t>・とりまとめ機関を通じた共同販売・共同出荷</t>
    <phoneticPr fontId="17"/>
  </si>
  <si>
    <t>・コンテナ苗等の使用</t>
    <phoneticPr fontId="17"/>
  </si>
  <si>
    <t>・低密度植栽</t>
    <phoneticPr fontId="17"/>
  </si>
  <si>
    <t>・下刈りの省略</t>
    <phoneticPr fontId="17"/>
  </si>
  <si>
    <t>・伐採と造林の一貫作業システムの導入</t>
    <phoneticPr fontId="17"/>
  </si>
  <si>
    <t>・作業日報の作成・分析による進捗管理や</t>
    <phoneticPr fontId="17"/>
  </si>
  <si>
    <t>・作業システムの改善</t>
    <phoneticPr fontId="17"/>
  </si>
  <si>
    <t>・製材工場等需要者との直接的な取引</t>
    <phoneticPr fontId="17"/>
  </si>
  <si>
    <t>・森林所有者や工務店等との連携</t>
    <phoneticPr fontId="17"/>
  </si>
  <si>
    <t>・独自の行動規範等の策定・遵守</t>
    <phoneticPr fontId="17"/>
  </si>
  <si>
    <t>・素材生産の事業実績</t>
    <phoneticPr fontId="17"/>
  </si>
  <si>
    <t>・造林・保育等の事業実績</t>
    <phoneticPr fontId="17"/>
  </si>
  <si>
    <t>・現場作業職員への月給制の導入</t>
    <phoneticPr fontId="17"/>
  </si>
  <si>
    <t>・計画的な研修実施などの教育訓練の充実</t>
    <phoneticPr fontId="17"/>
  </si>
  <si>
    <t>・社会保険・退職金共済等への加入等、</t>
    <phoneticPr fontId="17"/>
  </si>
  <si>
    <t>・現場作業職員等への安全衛生教育の実施</t>
    <phoneticPr fontId="2"/>
  </si>
  <si>
    <t>・労働保険への加入</t>
    <phoneticPr fontId="2"/>
  </si>
  <si>
    <t>・防護具等の着用の徹底</t>
    <phoneticPr fontId="17"/>
  </si>
  <si>
    <t>・作業現場の安全巡回</t>
    <phoneticPr fontId="17"/>
  </si>
  <si>
    <t>・労働安全コンサルタント等専門家による</t>
    <phoneticPr fontId="17"/>
  </si>
  <si>
    <t>・環境に配慮した取組</t>
    <phoneticPr fontId="17"/>
  </si>
  <si>
    <t>・計画的な技術者の育成等に対する取組</t>
    <phoneticPr fontId="17"/>
  </si>
  <si>
    <t>・国、都道府県又は市町村から入札参加資格の指名停止を受けていない</t>
    <phoneticPr fontId="17"/>
  </si>
  <si>
    <t>・破産手続開始の決定を受けて復権を得ない者や暴力団員による不当な</t>
    <phoneticPr fontId="2"/>
  </si>
  <si>
    <t>行為の防止等に関する法律第３２条第１項各号に掲げる者等ではない</t>
    <phoneticPr fontId="2"/>
  </si>
  <si>
    <t>関し不正もしくは不誠実な行為をする者ではない</t>
    <phoneticPr fontId="2"/>
  </si>
  <si>
    <t>・森林の経営管理を適切に行うことができない者又は森林の経営管理に</t>
    <phoneticPr fontId="17"/>
  </si>
  <si>
    <t xml:space="preserve"> ① 組織形態</t>
    <rPh sb="3" eb="5">
      <t>ソシキ</t>
    </rPh>
    <rPh sb="5" eb="7">
      <t>ケイタイ</t>
    </rPh>
    <phoneticPr fontId="2"/>
  </si>
  <si>
    <t xml:space="preserve"> ② 設立年月日</t>
    <rPh sb="3" eb="5">
      <t>セツリツ</t>
    </rPh>
    <rPh sb="5" eb="8">
      <t>ネンガッピ</t>
    </rPh>
    <phoneticPr fontId="2"/>
  </si>
  <si>
    <t xml:space="preserve"> ③ 事業の種類</t>
    <rPh sb="3" eb="5">
      <t>ジギョウ</t>
    </rPh>
    <rPh sb="6" eb="8">
      <t>シュルイ</t>
    </rPh>
    <phoneticPr fontId="2"/>
  </si>
  <si>
    <t>グラップル</t>
    <phoneticPr fontId="17"/>
  </si>
  <si>
    <t>（　　　）</t>
    <phoneticPr fontId="2"/>
  </si>
  <si>
    <t>スイング
ヤーダ</t>
    <phoneticPr fontId="2"/>
  </si>
  <si>
    <t>タワー
ヤーダ</t>
    <phoneticPr fontId="2"/>
  </si>
  <si>
    <t>ｔ）</t>
    <phoneticPr fontId="2"/>
  </si>
  <si>
    <t>人)</t>
    <phoneticPr fontId="17"/>
  </si>
  <si>
    <r>
      <t>フォレスター
(</t>
    </r>
    <r>
      <rPr>
        <sz val="6"/>
        <color indexed="8"/>
        <rFont val="ＭＳ 明朝"/>
        <family val="1"/>
        <charset val="128"/>
      </rPr>
      <t>森林総合監理士)</t>
    </r>
    <rPh sb="8" eb="10">
      <t>シンリン</t>
    </rPh>
    <rPh sb="10" eb="12">
      <t>ソウゴウ</t>
    </rPh>
    <rPh sb="12" eb="14">
      <t>カンリ</t>
    </rPh>
    <rPh sb="14" eb="15">
      <t>シ</t>
    </rPh>
    <phoneticPr fontId="17"/>
  </si>
  <si>
    <r>
      <t>森林作業道作設</t>
    </r>
    <r>
      <rPr>
        <sz val="7"/>
        <color indexed="8"/>
        <rFont val="ＭＳ 明朝"/>
        <family val="1"/>
        <charset val="128"/>
      </rPr>
      <t>オペレーター</t>
    </r>
    <rPh sb="0" eb="2">
      <t>シンリン</t>
    </rPh>
    <rPh sb="2" eb="4">
      <t>サギョウ</t>
    </rPh>
    <rPh sb="4" eb="5">
      <t>ドウ</t>
    </rPh>
    <rPh sb="5" eb="6">
      <t>サク</t>
    </rPh>
    <rPh sb="6" eb="7">
      <t>セツ</t>
    </rPh>
    <phoneticPr fontId="17"/>
  </si>
  <si>
    <t>・業務に関連して法令に違反し、代表役員等や一般役員等が逮捕され、</t>
    <phoneticPr fontId="17"/>
  </si>
  <si>
    <t>又は逮捕を経ないで公訴を提起されたときから１年間を経過していない者ではない</t>
    <phoneticPr fontId="2"/>
  </si>
  <si>
    <t>　受けた者をいいます。</t>
    <phoneticPr fontId="2"/>
  </si>
  <si>
    <t>5年後の見込み</t>
    <rPh sb="1" eb="3">
      <t>ネンゴ</t>
    </rPh>
    <rPh sb="4" eb="6">
      <t>ミコ</t>
    </rPh>
    <phoneticPr fontId="2"/>
  </si>
  <si>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17"/>
  </si>
  <si>
    <t>取り組んでいる</t>
    <rPh sb="0" eb="1">
      <t>ト</t>
    </rPh>
    <rPh sb="2" eb="3">
      <t>ク</t>
    </rPh>
    <phoneticPr fontId="2"/>
  </si>
  <si>
    <t>・現場作業職員の常用化</t>
    <rPh sb="5" eb="6">
      <t>ショク</t>
    </rPh>
    <phoneticPr fontId="17"/>
  </si>
  <si>
    <t xml:space="preserve"> ・所属団体や県・市町等が策定した行動規範等の遵守</t>
    <rPh sb="21" eb="22">
      <t>トウ</t>
    </rPh>
    <phoneticPr fontId="17"/>
  </si>
  <si>
    <t>・主伐及び主伐後の再造林を、直営施業又は他者</t>
    <phoneticPr fontId="17"/>
  </si>
  <si>
    <t>直近の年（基準）</t>
    <rPh sb="0" eb="2">
      <t>チョッキン</t>
    </rPh>
    <rPh sb="3" eb="4">
      <t>ネン</t>
    </rPh>
    <rPh sb="5" eb="7">
      <t>キジュン</t>
    </rPh>
    <phoneticPr fontId="2"/>
  </si>
  <si>
    <t>④資本金(出資金)</t>
    <rPh sb="1" eb="4">
      <t>シホンキン</t>
    </rPh>
    <rPh sb="5" eb="8">
      <t>シュッシキン</t>
    </rPh>
    <phoneticPr fontId="2"/>
  </si>
  <si>
    <t>千円</t>
    <rPh sb="0" eb="2">
      <t>センエン</t>
    </rPh>
    <phoneticPr fontId="2"/>
  </si>
  <si>
    <t>経理的な基礎に関する情報</t>
    <rPh sb="0" eb="3">
      <t>ケイリテキ</t>
    </rPh>
    <rPh sb="4" eb="6">
      <t>キソ</t>
    </rPh>
    <rPh sb="7" eb="8">
      <t>カン</t>
    </rPh>
    <rPh sb="10" eb="12">
      <t>ジョウホウ</t>
    </rPh>
    <phoneticPr fontId="2"/>
  </si>
  <si>
    <t>・経営管理実施権の設定を受ける森林の経営管理に関する経理を、他と分離できる。</t>
    <phoneticPr fontId="17"/>
  </si>
  <si>
    <t>　・三重県内の森林における森林施業の実績</t>
    <rPh sb="2" eb="5">
      <t>ミエケン</t>
    </rPh>
    <rPh sb="5" eb="6">
      <t>ナイ</t>
    </rPh>
    <rPh sb="7" eb="9">
      <t>シンリン</t>
    </rPh>
    <rPh sb="13" eb="15">
      <t>シンリン</t>
    </rPh>
    <rPh sb="15" eb="17">
      <t>セギョウ</t>
    </rPh>
    <rPh sb="18" eb="20">
      <t>ジッセキ</t>
    </rPh>
    <phoneticPr fontId="17"/>
  </si>
  <si>
    <t>（森林施業：素材生産、造林・保育等）</t>
    <rPh sb="1" eb="3">
      <t>シンリン</t>
    </rPh>
    <rPh sb="3" eb="5">
      <t>セギョウ</t>
    </rPh>
    <rPh sb="6" eb="8">
      <t>ソザイ</t>
    </rPh>
    <rPh sb="8" eb="10">
      <t>セイサン</t>
    </rPh>
    <rPh sb="11" eb="13">
      <t>ゾウリン</t>
    </rPh>
    <rPh sb="14" eb="16">
      <t>ホイク</t>
    </rPh>
    <rPh sb="16" eb="17">
      <t>トウ</t>
    </rPh>
    <phoneticPr fontId="2"/>
  </si>
  <si>
    <t>11．雇用管理の改善及び労働安全対策</t>
    <rPh sb="3" eb="5">
      <t>コヨウ</t>
    </rPh>
    <rPh sb="5" eb="7">
      <t>カンリ</t>
    </rPh>
    <rPh sb="8" eb="10">
      <t>カイゼン</t>
    </rPh>
    <rPh sb="10" eb="11">
      <t>オヨ</t>
    </rPh>
    <rPh sb="12" eb="14">
      <t>ロウドウ</t>
    </rPh>
    <rPh sb="14" eb="16">
      <t>アンゼン</t>
    </rPh>
    <rPh sb="16" eb="18">
      <t>タイサク</t>
    </rPh>
    <phoneticPr fontId="17"/>
  </si>
  <si>
    <t>12．環境への配慮</t>
    <rPh sb="3" eb="5">
      <t>カンキョウ</t>
    </rPh>
    <rPh sb="7" eb="9">
      <t>ハイリョ</t>
    </rPh>
    <phoneticPr fontId="17"/>
  </si>
  <si>
    <t>13．人材の育成</t>
    <rPh sb="3" eb="5">
      <t>ジンザイ</t>
    </rPh>
    <rPh sb="6" eb="8">
      <t>イクセイ</t>
    </rPh>
    <phoneticPr fontId="17"/>
  </si>
  <si>
    <t>14．コンプライアンスの確保</t>
    <rPh sb="12" eb="14">
      <t>カクホ</t>
    </rPh>
    <phoneticPr fontId="17"/>
  </si>
  <si>
    <t>15．常勤役員の設置（※法人のみ）</t>
    <rPh sb="3" eb="5">
      <t>ジョウキン</t>
    </rPh>
    <rPh sb="5" eb="7">
      <t>ヤクイン</t>
    </rPh>
    <rPh sb="8" eb="10">
      <t>セッチ</t>
    </rPh>
    <rPh sb="12" eb="14">
      <t>ホウジン</t>
    </rPh>
    <phoneticPr fontId="17"/>
  </si>
  <si>
    <t>16．その他、地域への貢献、表彰実績等に関する情報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17"/>
  </si>
  <si>
    <t>３年
以上</t>
    <rPh sb="1" eb="2">
      <t>ネン</t>
    </rPh>
    <rPh sb="3" eb="5">
      <t>イジョウ</t>
    </rPh>
    <phoneticPr fontId="2"/>
  </si>
  <si>
    <t>１年
以上</t>
    <rPh sb="1" eb="2">
      <t>ネン</t>
    </rPh>
    <rPh sb="3" eb="5">
      <t>イジョウ</t>
    </rPh>
    <phoneticPr fontId="2"/>
  </si>
  <si>
    <t>１年
未満</t>
    <rPh sb="1" eb="2">
      <t>ネン</t>
    </rPh>
    <rPh sb="3" eb="5">
      <t>ミマン</t>
    </rPh>
    <phoneticPr fontId="2"/>
  </si>
  <si>
    <t>２年
以上</t>
    <rPh sb="1" eb="2">
      <t>ネン</t>
    </rPh>
    <rPh sb="3" eb="5">
      <t>イジョウ</t>
    </rPh>
    <phoneticPr fontId="2"/>
  </si>
  <si>
    <t>応募者</t>
    <rPh sb="0" eb="3">
      <t>オウボシャ</t>
    </rPh>
    <phoneticPr fontId="2"/>
  </si>
  <si>
    <t>※ 応募者の欄に記載された内容は基本情報に含まれます。</t>
    <rPh sb="2" eb="5">
      <t>オウボシャ</t>
    </rPh>
    <rPh sb="6" eb="7">
      <t>ラン</t>
    </rPh>
    <rPh sb="8" eb="10">
      <t>キサイ</t>
    </rPh>
    <rPh sb="13" eb="15">
      <t>ナイヨウ</t>
    </rPh>
    <rPh sb="16" eb="18">
      <t>キホン</t>
    </rPh>
    <rPh sb="18" eb="20">
      <t>ジョウホウ</t>
    </rPh>
    <rPh sb="21" eb="22">
      <t>フク</t>
    </rPh>
    <phoneticPr fontId="2"/>
  </si>
  <si>
    <t>以下の６～14の項目の□欄について、該当する箇所にチェックしてください。</t>
    <rPh sb="0" eb="2">
      <t>イカ</t>
    </rPh>
    <rPh sb="12" eb="13">
      <t>ラン</t>
    </rPh>
    <rPh sb="18" eb="20">
      <t>ガイトウ</t>
    </rPh>
    <rPh sb="22" eb="24">
      <t>カショ</t>
    </rPh>
    <phoneticPr fontId="2"/>
  </si>
  <si>
    <t>直近の前年</t>
    <rPh sb="0" eb="2">
      <t>チョッキン</t>
    </rPh>
    <rPh sb="3" eb="4">
      <t>ゼン</t>
    </rPh>
    <rPh sb="4" eb="5">
      <t>トシ</t>
    </rPh>
    <phoneticPr fontId="2"/>
  </si>
  <si>
    <t>①所有林（信託を受けた森林を含む）</t>
    <phoneticPr fontId="2"/>
  </si>
  <si>
    <t>②経営管理実施権の設定を受けた森林</t>
    <rPh sb="1" eb="3">
      <t>ケイエイ</t>
    </rPh>
    <rPh sb="3" eb="5">
      <t>カンリ</t>
    </rPh>
    <rPh sb="5" eb="7">
      <t>ジッシ</t>
    </rPh>
    <rPh sb="7" eb="8">
      <t>ケン</t>
    </rPh>
    <rPh sb="9" eb="11">
      <t>セッテイ</t>
    </rPh>
    <rPh sb="12" eb="13">
      <t>ウ</t>
    </rPh>
    <rPh sb="15" eb="17">
      <t>シンリン</t>
    </rPh>
    <phoneticPr fontId="2"/>
  </si>
  <si>
    <t>増加率</t>
    <rPh sb="0" eb="3">
      <t>ゾウカリツ</t>
    </rPh>
    <phoneticPr fontId="2"/>
  </si>
  <si>
    <t>直近年の実績が30ha以上であり、５年後の見込みが当該実績以上に該当</t>
    <rPh sb="0" eb="3">
      <t>チョッキンネン</t>
    </rPh>
    <rPh sb="4" eb="6">
      <t>ジッセキ</t>
    </rPh>
    <rPh sb="11" eb="13">
      <t>イジョウ</t>
    </rPh>
    <rPh sb="18" eb="20">
      <t>ネンゴ</t>
    </rPh>
    <rPh sb="21" eb="23">
      <t>ミコ</t>
    </rPh>
    <rPh sb="25" eb="29">
      <t>トウガイジッセキ</t>
    </rPh>
    <rPh sb="29" eb="31">
      <t>イジョウ</t>
    </rPh>
    <rPh sb="32" eb="34">
      <t>ガイトウ</t>
    </rPh>
    <phoneticPr fontId="2"/>
  </si>
  <si>
    <t>在籍している</t>
    <rPh sb="0" eb="2">
      <t>ザイセキ</t>
    </rPh>
    <phoneticPr fontId="2"/>
  </si>
  <si>
    <t>在籍していない</t>
    <rPh sb="0" eb="2">
      <t>ザイセキ</t>
    </rPh>
    <phoneticPr fontId="2"/>
  </si>
  <si>
    <t xml:space="preserve"> ③認定森林経営プランナーの在籍</t>
    <phoneticPr fontId="2"/>
  </si>
  <si>
    <t>フォレストマネージャー、林業技能士（１級及び</t>
    <phoneticPr fontId="2"/>
  </si>
  <si>
    <t>どちらも在籍なし</t>
    <rPh sb="4" eb="6">
      <t>ザイセキ</t>
    </rPh>
    <phoneticPr fontId="2"/>
  </si>
  <si>
    <t>3割
以上</t>
    <rPh sb="1" eb="2">
      <t>ワリ</t>
    </rPh>
    <rPh sb="3" eb="5">
      <t>イジョウ</t>
    </rPh>
    <phoneticPr fontId="2"/>
  </si>
  <si>
    <t>3割
未満</t>
    <rPh sb="1" eb="2">
      <t>ワリ</t>
    </rPh>
    <rPh sb="3" eb="5">
      <t>ミマン</t>
    </rPh>
    <phoneticPr fontId="2"/>
  </si>
  <si>
    <t>ﾌｫﾚｽﾄﾘｰﾀﾞｰ</t>
    <phoneticPr fontId="2"/>
  </si>
  <si>
    <t>ﾌｫﾚｽﾄﾏﾈｰｼﾞｬｰ</t>
    <phoneticPr fontId="2"/>
  </si>
  <si>
    <t>林業技能士</t>
    <rPh sb="0" eb="5">
      <t>リンギョウギノウシ</t>
    </rPh>
    <phoneticPr fontId="2"/>
  </si>
  <si>
    <t>1級</t>
    <rPh sb="1" eb="2">
      <t>キュウ</t>
    </rPh>
    <phoneticPr fontId="2"/>
  </si>
  <si>
    <t>2級</t>
    <rPh sb="1" eb="2">
      <t>キュウ</t>
    </rPh>
    <phoneticPr fontId="2"/>
  </si>
  <si>
    <t>3級</t>
    <rPh sb="1" eb="2">
      <t>キュウ</t>
    </rPh>
    <phoneticPr fontId="2"/>
  </si>
  <si>
    <t>（人）</t>
    <rPh sb="1" eb="2">
      <t>ニン</t>
    </rPh>
    <phoneticPr fontId="2"/>
  </si>
  <si>
    <t>定められて
いる</t>
    <rPh sb="0" eb="1">
      <t>サダ</t>
    </rPh>
    <phoneticPr fontId="2"/>
  </si>
  <si>
    <t>定められて
いない</t>
    <rPh sb="0" eb="1">
      <t>サダ</t>
    </rPh>
    <phoneticPr fontId="2"/>
  </si>
  <si>
    <t>・業務に関連して法令に違反し、事案が重大・悪質な場合であって再発</t>
    <phoneticPr fontId="17"/>
  </si>
  <si>
    <t>を明示している</t>
    <phoneticPr fontId="2"/>
  </si>
  <si>
    <t>・個人情報の取り扱いに関する要領などを整備している</t>
    <phoneticPr fontId="2"/>
  </si>
  <si>
    <t>1級が
在籍</t>
    <rPh sb="1" eb="2">
      <t>キュウ</t>
    </rPh>
    <rPh sb="4" eb="6">
      <t>ザイセキ</t>
    </rPh>
    <phoneticPr fontId="2"/>
  </si>
  <si>
    <t>2級が
在籍</t>
    <rPh sb="1" eb="2">
      <t>キュウ</t>
    </rPh>
    <rPh sb="4" eb="6">
      <t>ザイセキ</t>
    </rPh>
    <phoneticPr fontId="2"/>
  </si>
  <si>
    <t>・森林所有者や請負事業者との契約の際に、書面等により取引条件</t>
    <phoneticPr fontId="2"/>
  </si>
  <si>
    <t>直近の前前年</t>
    <phoneticPr fontId="2"/>
  </si>
  <si>
    <t>　下記区域において経営管理実施権配分計画が定められる場合に、経営管理実施権の設定を受けることを希望するので、関係書類を添えて応募します。
　なお、応募書類に記載した内容については、事実と相違ないことを誓約します。</t>
    <phoneticPr fontId="2"/>
  </si>
  <si>
    <t>36条関係のみの場合：</t>
    <phoneticPr fontId="2"/>
  </si>
  <si>
    <t>※森林経営計画の対象森林は、所有林（信託を受けた森林を含む）、経営管理実施権の設定を受けた森林及び５年以上の長期受委託森林と重複計上しないでください。</t>
    <phoneticPr fontId="2"/>
  </si>
  <si>
    <t>※５年以上の長期受委託森林は、受託者の判断で、伐採・販売・造林ができる契約であるものに限ります。</t>
    <phoneticPr fontId="2"/>
  </si>
  <si>
    <t>③５年以上の長期受委託森林</t>
    <phoneticPr fontId="2"/>
  </si>
  <si>
    <t>④森林経営計画の対象森林</t>
    <phoneticPr fontId="2"/>
  </si>
  <si>
    <t>令和</t>
    <rPh sb="0" eb="2">
      <t>レイワ</t>
    </rPh>
    <phoneticPr fontId="2"/>
  </si>
  <si>
    <t>※上表に人数を記載してください。なお、合計数は、複数所有している者が重複しないように留意してください。（延べ人数ではなく実人数となるよう、いずれかで、1人につき１カウント）</t>
    <rPh sb="1" eb="3">
      <t>ジョウヒョウ</t>
    </rPh>
    <rPh sb="4" eb="5">
      <t>ヒト</t>
    </rPh>
    <rPh sb="76" eb="77">
      <t>ニン</t>
    </rPh>
    <phoneticPr fontId="2"/>
  </si>
  <si>
    <t>延べ人数</t>
    <rPh sb="0" eb="1">
      <t>ノ</t>
    </rPh>
    <rPh sb="2" eb="4">
      <t>ニンズウ</t>
    </rPh>
    <phoneticPr fontId="2"/>
  </si>
  <si>
    <t>（3級除く実人数）</t>
    <rPh sb="2" eb="4">
      <t>キュウノゾ</t>
    </rPh>
    <rPh sb="5" eb="8">
      <t>ジツニンズ</t>
    </rPh>
    <phoneticPr fontId="2"/>
  </si>
  <si>
    <t>防止に向けた取組が確実に行われると認められない者ではない</t>
    <phoneticPr fontId="2"/>
  </si>
  <si>
    <t xml:space="preserve">令和　　年　　月　　日　 </t>
    <rPh sb="0" eb="2">
      <t>レイワ</t>
    </rPh>
    <phoneticPr fontId="2"/>
  </si>
  <si>
    <t>生産量</t>
    <rPh sb="0" eb="3">
      <t>セイサンリョウ</t>
    </rPh>
    <phoneticPr fontId="2"/>
  </si>
  <si>
    <t>生産性</t>
    <rPh sb="0" eb="3">
      <t>セイサンセイ</t>
    </rPh>
    <phoneticPr fontId="2"/>
  </si>
  <si>
    <t>〇（主伐）</t>
    <rPh sb="2" eb="4">
      <t>シュバツ</t>
    </rPh>
    <phoneticPr fontId="2"/>
  </si>
  <si>
    <t>〇（間伐）</t>
    <rPh sb="2" eb="4">
      <t>カンバツ</t>
    </rPh>
    <phoneticPr fontId="2"/>
  </si>
  <si>
    <t xml:space="preserve">　　上記のうち、該当するもの（チェックしたもの）について、具体的内容を記述してください。 </t>
    <rPh sb="2" eb="4">
      <t>ジョウキ</t>
    </rPh>
    <phoneticPr fontId="2"/>
  </si>
  <si>
    <t>２級）の割合（公表するか否かの判断基準対象外）</t>
    <rPh sb="7" eb="9">
      <t>コウヒョウ</t>
    </rPh>
    <rPh sb="12" eb="13">
      <t>イナ</t>
    </rPh>
    <rPh sb="15" eb="19">
      <t>ハンダンキジュン</t>
    </rPh>
    <rPh sb="19" eb="22">
      <t>タイショウガイ</t>
    </rPh>
    <phoneticPr fontId="2"/>
  </si>
  <si>
    <t>年後</t>
    <rPh sb="0" eb="2">
      <t>ネンゴ</t>
    </rPh>
    <phoneticPr fontId="2"/>
  </si>
  <si>
    <t>・自己所有森林における主伐後の適切な更新の実施</t>
    <phoneticPr fontId="2"/>
  </si>
  <si>
    <t>・他者所有森林での主伐にあっては、森林所有者等</t>
    <phoneticPr fontId="2"/>
  </si>
  <si>
    <t>〇（一定割合以上増加）</t>
    <rPh sb="2" eb="4">
      <t>イッテイ</t>
    </rPh>
    <rPh sb="4" eb="6">
      <t>ワリアイ</t>
    </rPh>
    <rPh sb="6" eb="8">
      <t>イジョウ</t>
    </rPh>
    <rPh sb="8" eb="10">
      <t>ゾウカ</t>
    </rPh>
    <phoneticPr fontId="2"/>
  </si>
  <si>
    <t>〇（一定水準以上）</t>
    <rPh sb="2" eb="4">
      <t>イッテイ</t>
    </rPh>
    <rPh sb="4" eb="8">
      <t>スイジュンイジョウ</t>
    </rPh>
    <phoneticPr fontId="2"/>
  </si>
  <si>
    <t>〇（一定水準以上・主伐）</t>
    <rPh sb="2" eb="4">
      <t>イッテイ</t>
    </rPh>
    <rPh sb="4" eb="8">
      <t>スイジュンイジョウ</t>
    </rPh>
    <rPh sb="9" eb="11">
      <t>シュバツ</t>
    </rPh>
    <phoneticPr fontId="2"/>
  </si>
  <si>
    <t>〇（一定水準以上・間伐）</t>
    <rPh sb="2" eb="4">
      <t>イッテイ</t>
    </rPh>
    <rPh sb="4" eb="8">
      <t>スイジュンイジョウ</t>
    </rPh>
    <rPh sb="9" eb="11">
      <t>カンバツ</t>
    </rPh>
    <phoneticPr fontId="2"/>
  </si>
  <si>
    <t>他者が策定した行動規範等の場合の策定主体名　【</t>
    <rPh sb="0" eb="1">
      <t>タ</t>
    </rPh>
    <rPh sb="1" eb="2">
      <t>シャ</t>
    </rPh>
    <rPh sb="3" eb="5">
      <t>サクテイ</t>
    </rPh>
    <rPh sb="7" eb="9">
      <t>コウドウ</t>
    </rPh>
    <rPh sb="9" eb="11">
      <t>キハン</t>
    </rPh>
    <rPh sb="11" eb="12">
      <t>トウ</t>
    </rPh>
    <rPh sb="13" eb="15">
      <t>バアイ</t>
    </rPh>
    <rPh sb="16" eb="18">
      <t>サクテイ</t>
    </rPh>
    <rPh sb="18" eb="20">
      <t>シュタイ</t>
    </rPh>
    <rPh sb="20" eb="21">
      <t>メイ</t>
    </rPh>
    <phoneticPr fontId="17"/>
  </si>
  <si>
    <t>36条→</t>
    <rPh sb="2" eb="3">
      <t>ジョウ</t>
    </rPh>
    <phoneticPr fontId="2"/>
  </si>
  <si>
    <t xml:space="preserve">　上記取組の具体的内容を記述してください。 </t>
    <rPh sb="1" eb="3">
      <t>ジョウキ</t>
    </rPh>
    <rPh sb="3" eb="5">
      <t>トリクミ</t>
    </rPh>
    <phoneticPr fontId="2"/>
  </si>
  <si>
    <t>m3</t>
    <phoneticPr fontId="2"/>
  </si>
  <si>
    <t>m3/人日</t>
    <rPh sb="3" eb="4">
      <t>ニン</t>
    </rPh>
    <rPh sb="4" eb="5">
      <t>ニチ</t>
    </rPh>
    <phoneticPr fontId="2"/>
  </si>
  <si>
    <t>%</t>
    <phoneticPr fontId="2"/>
  </si>
  <si>
    <t>生産性増加率　算出根拠</t>
    <rPh sb="0" eb="3">
      <t>セイサンセイ</t>
    </rPh>
    <rPh sb="3" eb="5">
      <t>ゾウカ</t>
    </rPh>
    <rPh sb="5" eb="6">
      <t>リツ</t>
    </rPh>
    <rPh sb="7" eb="9">
      <t>サンシュツ</t>
    </rPh>
    <rPh sb="9" eb="11">
      <t>コンキョ</t>
    </rPh>
    <phoneticPr fontId="2"/>
  </si>
  <si>
    <t>現状</t>
    <rPh sb="0" eb="2">
      <t>ゲンジョウ</t>
    </rPh>
    <phoneticPr fontId="2"/>
  </si>
  <si>
    <t>主伐+間伐</t>
    <rPh sb="0" eb="2">
      <t>シュバツ</t>
    </rPh>
    <rPh sb="3" eb="5">
      <t>カンバツ</t>
    </rPh>
    <phoneticPr fontId="2"/>
  </si>
  <si>
    <t>①</t>
    <phoneticPr fontId="2"/>
  </si>
  <si>
    <t>②</t>
    <phoneticPr fontId="2"/>
  </si>
  <si>
    <t>③</t>
    <phoneticPr fontId="2"/>
  </si>
  <si>
    <t>生産性（m3/人日）</t>
    <rPh sb="0" eb="3">
      <t>セイサンセイ</t>
    </rPh>
    <rPh sb="7" eb="9">
      <t>ニンニチ</t>
    </rPh>
    <phoneticPr fontId="2"/>
  </si>
  <si>
    <t>④</t>
    <phoneticPr fontId="2"/>
  </si>
  <si>
    <t>人工（人日）　①÷③</t>
    <rPh sb="0" eb="1">
      <t>ニン</t>
    </rPh>
    <rPh sb="1" eb="2">
      <t>ク</t>
    </rPh>
    <rPh sb="3" eb="4">
      <t>ニン</t>
    </rPh>
    <rPh sb="4" eb="5">
      <t>ニチ</t>
    </rPh>
    <phoneticPr fontId="2"/>
  </si>
  <si>
    <t>⑤</t>
    <phoneticPr fontId="2"/>
  </si>
  <si>
    <t>②÷⑤</t>
    <phoneticPr fontId="2"/>
  </si>
  <si>
    <t>←生産性（主伐＋間伐）</t>
    <rPh sb="1" eb="4">
      <t>セイサンセイ</t>
    </rPh>
    <rPh sb="5" eb="7">
      <t>シュバツ</t>
    </rPh>
    <rPh sb="8" eb="10">
      <t>カンバツ</t>
    </rPh>
    <phoneticPr fontId="2"/>
  </si>
  <si>
    <t>5年後</t>
    <rPh sb="1" eb="3">
      <t>ネンゴ</t>
    </rPh>
    <phoneticPr fontId="2"/>
  </si>
  <si>
    <t>⑥</t>
    <phoneticPr fontId="2"/>
  </si>
  <si>
    <t>⑦</t>
    <phoneticPr fontId="2"/>
  </si>
  <si>
    <t>⑧</t>
    <phoneticPr fontId="2"/>
  </si>
  <si>
    <t>⑨</t>
    <phoneticPr fontId="2"/>
  </si>
  <si>
    <t>人工（人日）　④÷⑥</t>
    <rPh sb="0" eb="1">
      <t>ニン</t>
    </rPh>
    <rPh sb="1" eb="2">
      <t>ク</t>
    </rPh>
    <rPh sb="3" eb="4">
      <t>ニン</t>
    </rPh>
    <rPh sb="4" eb="5">
      <t>ニチ</t>
    </rPh>
    <phoneticPr fontId="2"/>
  </si>
  <si>
    <t>⑩</t>
    <phoneticPr fontId="2"/>
  </si>
  <si>
    <t>⑦÷⑩</t>
    <phoneticPr fontId="2"/>
  </si>
  <si>
    <t>－</t>
    <phoneticPr fontId="2"/>
  </si>
  <si>
    <t>＝</t>
    <phoneticPr fontId="2"/>
  </si>
  <si>
    <t>/</t>
    <phoneticPr fontId="2"/>
  </si>
  <si>
    <t>※生産量及び生産性とも主伐と間伐を合算した値で判断する。一定割合とは、5年後に2割である。なお、一定の水準以上とする場合は、生産量に関し5,000m3/年、生産性に関し、間伐8m3/人日または主伐11m3/人日以上である。</t>
    <rPh sb="1" eb="4">
      <t>セイサンリョウ</t>
    </rPh>
    <rPh sb="4" eb="5">
      <t>オヨ</t>
    </rPh>
    <rPh sb="6" eb="9">
      <t>セイサンセイ</t>
    </rPh>
    <rPh sb="11" eb="13">
      <t>シュバツ</t>
    </rPh>
    <rPh sb="14" eb="16">
      <t>カンバツ</t>
    </rPh>
    <rPh sb="17" eb="19">
      <t>ガッサン</t>
    </rPh>
    <rPh sb="21" eb="22">
      <t>アタイ</t>
    </rPh>
    <rPh sb="23" eb="25">
      <t>ハンダン</t>
    </rPh>
    <rPh sb="28" eb="30">
      <t>イッテイ</t>
    </rPh>
    <rPh sb="30" eb="32">
      <t>ワリアイ</t>
    </rPh>
    <rPh sb="36" eb="38">
      <t>ネンゴ</t>
    </rPh>
    <rPh sb="40" eb="41">
      <t>ワリ</t>
    </rPh>
    <rPh sb="48" eb="50">
      <t>イッテイ</t>
    </rPh>
    <rPh sb="51" eb="53">
      <t>スイジュン</t>
    </rPh>
    <rPh sb="53" eb="55">
      <t>イジョウ</t>
    </rPh>
    <rPh sb="58" eb="60">
      <t>バアイ</t>
    </rPh>
    <rPh sb="62" eb="64">
      <t>セイサン</t>
    </rPh>
    <rPh sb="64" eb="65">
      <t>リョウ</t>
    </rPh>
    <rPh sb="66" eb="67">
      <t>カン</t>
    </rPh>
    <rPh sb="76" eb="77">
      <t>ネン</t>
    </rPh>
    <rPh sb="78" eb="80">
      <t>セイサン</t>
    </rPh>
    <rPh sb="80" eb="81">
      <t>セイ</t>
    </rPh>
    <rPh sb="82" eb="83">
      <t>カン</t>
    </rPh>
    <rPh sb="85" eb="87">
      <t>カンバツ</t>
    </rPh>
    <rPh sb="91" eb="93">
      <t>ニンニチ</t>
    </rPh>
    <rPh sb="96" eb="98">
      <t>シュバツ</t>
    </rPh>
    <rPh sb="103" eb="105">
      <t>ニンニチ</t>
    </rPh>
    <rPh sb="105" eb="107">
      <t>イジョウ</t>
    </rPh>
    <phoneticPr fontId="2"/>
  </si>
  <si>
    <t>素材生産</t>
    <phoneticPr fontId="2"/>
  </si>
  <si>
    <t>造林・保育</t>
    <rPh sb="3" eb="5">
      <t>ホイク</t>
    </rPh>
    <phoneticPr fontId="2"/>
  </si>
  <si>
    <t>左記以外の林業の事業量</t>
    <rPh sb="5" eb="7">
      <t>リンギョウ</t>
    </rPh>
    <phoneticPr fontId="2"/>
  </si>
  <si>
    <t>素材生産の請負がある場合は、主な請負業者名を記載</t>
    <rPh sb="0" eb="2">
      <t>ソザイ</t>
    </rPh>
    <rPh sb="2" eb="4">
      <t>セイサン</t>
    </rPh>
    <rPh sb="5" eb="7">
      <t>ウケオイ</t>
    </rPh>
    <rPh sb="10" eb="12">
      <t>バアイ</t>
    </rPh>
    <rPh sb="14" eb="15">
      <t>オモ</t>
    </rPh>
    <rPh sb="16" eb="18">
      <t>ウケオイ</t>
    </rPh>
    <rPh sb="18" eb="21">
      <t>ギョウシャメイ</t>
    </rPh>
    <rPh sb="22" eb="24">
      <t>キサイ</t>
    </rPh>
    <phoneticPr fontId="2"/>
  </si>
  <si>
    <t>造林の請負がある場合は、主な請負業者名を記載</t>
    <rPh sb="0" eb="2">
      <t>ゾウリン</t>
    </rPh>
    <rPh sb="3" eb="5">
      <t>ウケオイ</t>
    </rPh>
    <rPh sb="8" eb="10">
      <t>バアイ</t>
    </rPh>
    <rPh sb="12" eb="13">
      <t>オモ</t>
    </rPh>
    <rPh sb="14" eb="16">
      <t>ウケオイ</t>
    </rPh>
    <rPh sb="16" eb="19">
      <t>ギョウシャメイ</t>
    </rPh>
    <rPh sb="20" eb="22">
      <t>キサイ</t>
    </rPh>
    <phoneticPr fontId="2"/>
  </si>
  <si>
    <t>間　伐</t>
    <rPh sb="0" eb="1">
      <t>アイダ</t>
    </rPh>
    <rPh sb="2" eb="3">
      <t>バツ</t>
    </rPh>
    <phoneticPr fontId="2"/>
  </si>
  <si>
    <t>植付(ha)</t>
    <phoneticPr fontId="2"/>
  </si>
  <si>
    <t>下刈り(ha)</t>
    <rPh sb="0" eb="2">
      <t>シタガ</t>
    </rPh>
    <phoneticPr fontId="2"/>
  </si>
  <si>
    <t>面積(ha)</t>
    <rPh sb="0" eb="1">
      <t>メン</t>
    </rPh>
    <rPh sb="1" eb="2">
      <t>セキ</t>
    </rPh>
    <phoneticPr fontId="2"/>
  </si>
  <si>
    <t>生産性
（m3/人日）</t>
    <rPh sb="0" eb="3">
      <t>セイサンセイ</t>
    </rPh>
    <phoneticPr fontId="2"/>
  </si>
  <si>
    <t>（　　　　　）</t>
    <phoneticPr fontId="2"/>
  </si>
  <si>
    <t>５．②経営管理の対象となる森林の確保</t>
    <rPh sb="3" eb="5">
      <t>ケイエイ</t>
    </rPh>
    <rPh sb="5" eb="7">
      <t>カンリ</t>
    </rPh>
    <rPh sb="8" eb="10">
      <t>タイショウ</t>
    </rPh>
    <rPh sb="13" eb="15">
      <t>シンリン</t>
    </rPh>
    <rPh sb="16" eb="18">
      <t>カクホ</t>
    </rPh>
    <phoneticPr fontId="2"/>
  </si>
  <si>
    <t>三重県</t>
    <rPh sb="0" eb="3">
      <t>ミエケン</t>
    </rPh>
    <phoneticPr fontId="2"/>
  </si>
  <si>
    <t>〇〇市(町)</t>
    <rPh sb="2" eb="3">
      <t>シ</t>
    </rPh>
    <rPh sb="4" eb="5">
      <t>チョウ</t>
    </rPh>
    <phoneticPr fontId="2"/>
  </si>
  <si>
    <t>注意事項→</t>
    <rPh sb="0" eb="4">
      <t>チュウイジコウ</t>
    </rPh>
    <phoneticPr fontId="2"/>
  </si>
  <si>
    <t>　・林業技能士の在籍</t>
    <rPh sb="2" eb="4">
      <t>リンギョウ</t>
    </rPh>
    <rPh sb="4" eb="7">
      <t>ギノウシ</t>
    </rPh>
    <rPh sb="8" eb="10">
      <t>ザイセキ</t>
    </rPh>
    <phoneticPr fontId="17"/>
  </si>
  <si>
    <t>割合（％）</t>
    <rPh sb="0" eb="2">
      <t>ワリアイ</t>
    </rPh>
    <phoneticPr fontId="2"/>
  </si>
  <si>
    <t>※1年以内に取り組む場合→</t>
    <phoneticPr fontId="2"/>
  </si>
  <si>
    <t>　早い日までに明示する場合→</t>
    <phoneticPr fontId="2"/>
  </si>
  <si>
    <t>　早い日までに整備する場合→</t>
    <rPh sb="7" eb="9">
      <t>セイビ</t>
    </rPh>
    <phoneticPr fontId="2"/>
  </si>
  <si>
    <t>※現状は明示していないが、R8年度末まで又は公表期日のいずれか</t>
    <rPh sb="1" eb="3">
      <t>ゲンジョウ</t>
    </rPh>
    <rPh sb="4" eb="6">
      <t>メイジ</t>
    </rPh>
    <phoneticPr fontId="2"/>
  </si>
  <si>
    <t>※現状は整備していないが、R8年度末まで又は公表期日のいずれか</t>
    <rPh sb="1" eb="3">
      <t>ゲンジョウ</t>
    </rPh>
    <rPh sb="4" eb="6">
      <t>セイビ</t>
    </rPh>
    <phoneticPr fontId="2"/>
  </si>
  <si>
    <t>現場作業員
（常用）の人数</t>
    <rPh sb="11" eb="13">
      <t>ニンズウ</t>
    </rPh>
    <phoneticPr fontId="2"/>
  </si>
  <si>
    <t>整備する
意向がある</t>
    <rPh sb="0" eb="2">
      <t>セイビ</t>
    </rPh>
    <rPh sb="5" eb="7">
      <t>イコウ</t>
    </rPh>
    <phoneticPr fontId="17"/>
  </si>
  <si>
    <t>有</t>
    <phoneticPr fontId="2"/>
  </si>
  <si>
    <t>又は死亡災害発生の有無</t>
    <rPh sb="0" eb="1">
      <t>マタ</t>
    </rPh>
    <phoneticPr fontId="2"/>
  </si>
  <si>
    <t>・過去３年以内における休業４日以上の労働災害</t>
    <phoneticPr fontId="17"/>
  </si>
  <si>
    <t>・リスクアセスメントの実施</t>
    <rPh sb="11" eb="13">
      <t>ジッシ</t>
    </rPh>
    <phoneticPr fontId="17"/>
  </si>
  <si>
    <t>との連携協定、請負契約による発注等により、</t>
    <phoneticPr fontId="2"/>
  </si>
  <si>
    <t>一体的に実施する体制</t>
    <rPh sb="0" eb="3">
      <t>イッタイテキ</t>
    </rPh>
    <rPh sb="4" eb="6">
      <t>ジッシ</t>
    </rPh>
    <rPh sb="8" eb="10">
      <t>タイセイ</t>
    </rPh>
    <phoneticPr fontId="2"/>
  </si>
  <si>
    <t xml:space="preserve"> 連携等する相手の名称　【</t>
    <rPh sb="1" eb="3">
      <t>レンケイ</t>
    </rPh>
    <rPh sb="3" eb="4">
      <t>トウ</t>
    </rPh>
    <rPh sb="6" eb="8">
      <t>アイテ</t>
    </rPh>
    <rPh sb="9" eb="11">
      <t>メイショウ</t>
    </rPh>
    <phoneticPr fontId="2"/>
  </si>
  <si>
    <t>　応募者の経営管理に関する情報</t>
    <rPh sb="1" eb="4">
      <t>オウボシャ</t>
    </rPh>
    <rPh sb="5" eb="7">
      <t>ケイエイ</t>
    </rPh>
    <rPh sb="7" eb="9">
      <t>カンリ</t>
    </rPh>
    <rPh sb="10" eb="11">
      <t>カン</t>
    </rPh>
    <rPh sb="13" eb="15">
      <t>ジョウホウ</t>
    </rPh>
    <phoneticPr fontId="2"/>
  </si>
  <si>
    <t>５．①生産量の増加又は生産性の向上</t>
    <rPh sb="3" eb="5">
      <t>セイサン</t>
    </rPh>
    <rPh sb="5" eb="6">
      <t>リョウ</t>
    </rPh>
    <rPh sb="7" eb="9">
      <t>ゾウカ</t>
    </rPh>
    <rPh sb="9" eb="10">
      <t>マタ</t>
    </rPh>
    <rPh sb="11" eb="14">
      <t>セイサンセイ</t>
    </rPh>
    <rPh sb="15" eb="17">
      <t>コウジョウ</t>
    </rPh>
    <phoneticPr fontId="2"/>
  </si>
  <si>
    <t>生産量(m3)</t>
    <phoneticPr fontId="2"/>
  </si>
  <si>
    <t>← ※目標として設定するものについて「目標とする項目」欄のいずれかに○を付してください。</t>
    <rPh sb="3" eb="5">
      <t>モクヒョウ</t>
    </rPh>
    <rPh sb="8" eb="10">
      <t>セッテイ</t>
    </rPh>
    <rPh sb="19" eb="21">
      <t>モクヒョウ</t>
    </rPh>
    <rPh sb="24" eb="26">
      <t>コウモク</t>
    </rPh>
    <rPh sb="27" eb="28">
      <t>ラン</t>
    </rPh>
    <rPh sb="36" eb="37">
      <t>フ</t>
    </rPh>
    <phoneticPr fontId="2"/>
  </si>
  <si>
    <t>← ※目標として設定するものについて「目標とする項目」欄の
　 いずれかに○を付してください。</t>
    <rPh sb="3" eb="5">
      <t>モクヒョウ</t>
    </rPh>
    <rPh sb="8" eb="10">
      <t>セッテイ</t>
    </rPh>
    <rPh sb="19" eb="21">
      <t>モクヒョウ</t>
    </rPh>
    <rPh sb="24" eb="26">
      <t>コウモク</t>
    </rPh>
    <rPh sb="27" eb="28">
      <t>ラン</t>
    </rPh>
    <rPh sb="39" eb="40">
      <t>フ</t>
    </rPh>
    <phoneticPr fontId="2"/>
  </si>
  <si>
    <t>　・現場作業員（常用）に占めるフォレストリーダー、</t>
    <rPh sb="2" eb="4">
      <t>ゲンバ</t>
    </rPh>
    <rPh sb="4" eb="7">
      <t>サギョウイン</t>
    </rPh>
    <rPh sb="8" eb="10">
      <t>ジョウヨウ</t>
    </rPh>
    <rPh sb="12" eb="13">
      <t>シ</t>
    </rPh>
    <phoneticPr fontId="17"/>
  </si>
  <si>
    <t>　・常勤役員を設置している場合、常勤役員の状況を記載</t>
    <rPh sb="2" eb="4">
      <t>ジョウキン</t>
    </rPh>
    <rPh sb="4" eb="6">
      <t>ヤクイン</t>
    </rPh>
    <rPh sb="7" eb="9">
      <t>セッチ</t>
    </rPh>
    <rPh sb="13" eb="15">
      <t>バアイ</t>
    </rPh>
    <rPh sb="21" eb="23">
      <t>ジョウキョウ</t>
    </rPh>
    <rPh sb="24" eb="26">
      <t>キサイ</t>
    </rPh>
    <phoneticPr fontId="2"/>
  </si>
  <si>
    <t>（様式２－２）</t>
    <rPh sb="1" eb="3">
      <t>ヨウシキ</t>
    </rPh>
    <phoneticPr fontId="2"/>
  </si>
  <si>
    <t>　造林、保育、素材生産等請負先の経営管理に関する情報</t>
    <rPh sb="1" eb="3">
      <t>ゾウリン</t>
    </rPh>
    <rPh sb="4" eb="6">
      <t>ホイク</t>
    </rPh>
    <rPh sb="7" eb="9">
      <t>ソザイ</t>
    </rPh>
    <rPh sb="9" eb="11">
      <t>セイサン</t>
    </rPh>
    <rPh sb="11" eb="12">
      <t>トウ</t>
    </rPh>
    <rPh sb="12" eb="14">
      <t>ウケオイ</t>
    </rPh>
    <rPh sb="14" eb="15">
      <t>サキ</t>
    </rPh>
    <rPh sb="16" eb="18">
      <t>ケイエイ</t>
    </rPh>
    <rPh sb="18" eb="20">
      <t>カンリ</t>
    </rPh>
    <rPh sb="21" eb="22">
      <t>カン</t>
    </rPh>
    <rPh sb="24" eb="26">
      <t>ジョウホウ</t>
    </rPh>
    <phoneticPr fontId="2"/>
  </si>
  <si>
    <t>※</t>
    <phoneticPr fontId="2"/>
  </si>
  <si>
    <t>造林、保育、素材生産等の施業に関する項目において、他者へ請け負わせる施業も含めて判断する場合に提出してください。該当する添付書類も提出してください。</t>
    <phoneticPr fontId="2"/>
  </si>
  <si>
    <t>本様式において記入された情報は公表しません。</t>
    <rPh sb="0" eb="1">
      <t>ホン</t>
    </rPh>
    <rPh sb="1" eb="3">
      <t>ヨウシキ</t>
    </rPh>
    <rPh sb="7" eb="9">
      <t>キニュウ</t>
    </rPh>
    <rPh sb="12" eb="14">
      <t>ジョウホウ</t>
    </rPh>
    <rPh sb="15" eb="17">
      <t>コウヒョウ</t>
    </rPh>
    <phoneticPr fontId="2"/>
  </si>
  <si>
    <t>代表者氏名</t>
    <rPh sb="0" eb="3">
      <t>ダイヒョウシャ</t>
    </rPh>
    <rPh sb="3" eb="5">
      <t>シメイ</t>
    </rPh>
    <phoneticPr fontId="2"/>
  </si>
  <si>
    <t>主たる事務所の所在地</t>
    <rPh sb="0" eb="1">
      <t>シュ</t>
    </rPh>
    <rPh sb="3" eb="6">
      <t>ジムショ</t>
    </rPh>
    <rPh sb="7" eb="9">
      <t>ショザイ</t>
    </rPh>
    <rPh sb="9" eb="10">
      <t>チ</t>
    </rPh>
    <phoneticPr fontId="2"/>
  </si>
  <si>
    <t>電話及びＦＡＸ番号</t>
    <rPh sb="0" eb="2">
      <t>デンワ</t>
    </rPh>
    <rPh sb="2" eb="3">
      <t>オヨ</t>
    </rPh>
    <rPh sb="7" eb="9">
      <t>バンゴウ</t>
    </rPh>
    <phoneticPr fontId="2"/>
  </si>
  <si>
    <t>Ｅ－mail</t>
    <phoneticPr fontId="2"/>
  </si>
  <si>
    <t xml:space="preserve"> ②事業の種類</t>
    <rPh sb="2" eb="4">
      <t>ジギョウ</t>
    </rPh>
    <rPh sb="5" eb="7">
      <t>シュルイ</t>
    </rPh>
    <phoneticPr fontId="2"/>
  </si>
  <si>
    <t>以下の２～７の項目の□欄について、該当する箇所にチェックしてください。</t>
    <rPh sb="0" eb="2">
      <t>イカ</t>
    </rPh>
    <rPh sb="11" eb="12">
      <t>ラン</t>
    </rPh>
    <rPh sb="17" eb="19">
      <t>ガイトウ</t>
    </rPh>
    <rPh sb="21" eb="23">
      <t>カショ</t>
    </rPh>
    <phoneticPr fontId="2"/>
  </si>
  <si>
    <t>２．生産管理又は流通合理化等</t>
    <rPh sb="2" eb="4">
      <t>セイサン</t>
    </rPh>
    <rPh sb="4" eb="6">
      <t>カンリ</t>
    </rPh>
    <rPh sb="6" eb="7">
      <t>マタ</t>
    </rPh>
    <rPh sb="8" eb="10">
      <t>リュウツウ</t>
    </rPh>
    <rPh sb="10" eb="13">
      <t>ゴウリカ</t>
    </rPh>
    <rPh sb="13" eb="14">
      <t>トウ</t>
    </rPh>
    <phoneticPr fontId="2"/>
  </si>
  <si>
    <t xml:space="preserve"> ②原木の安定供給・流通合理化等</t>
    <rPh sb="2" eb="4">
      <t>ゲンボク</t>
    </rPh>
    <rPh sb="5" eb="7">
      <t>アンテイ</t>
    </rPh>
    <rPh sb="7" eb="9">
      <t>キョウキュウ</t>
    </rPh>
    <rPh sb="10" eb="12">
      <t>リュウツウ</t>
    </rPh>
    <rPh sb="12" eb="15">
      <t>ゴウリカ</t>
    </rPh>
    <rPh sb="15" eb="16">
      <t>トウ</t>
    </rPh>
    <phoneticPr fontId="2"/>
  </si>
  <si>
    <t>・作業日報の作成・分析による進捗管理や</t>
    <phoneticPr fontId="2"/>
  </si>
  <si>
    <t>・製材工場等需要者との直接的な取引</t>
    <phoneticPr fontId="2"/>
  </si>
  <si>
    <t xml:space="preserve"> 直接的な取引の相手先名　【</t>
    <rPh sb="1" eb="4">
      <t>チョクセツテキ</t>
    </rPh>
    <rPh sb="8" eb="10">
      <t>アイテ</t>
    </rPh>
    <phoneticPr fontId="2"/>
  </si>
  <si>
    <t>・作業システムの改善</t>
    <phoneticPr fontId="2"/>
  </si>
  <si>
    <t>・とりまとめ機関を通じた共同販売・共同出荷</t>
    <phoneticPr fontId="2"/>
  </si>
  <si>
    <t xml:space="preserve"> とりまとめ機関名　【</t>
    <rPh sb="6" eb="8">
      <t>キカン</t>
    </rPh>
    <rPh sb="8" eb="9">
      <t>メイ</t>
    </rPh>
    <phoneticPr fontId="2"/>
  </si>
  <si>
    <t>・その他（</t>
    <phoneticPr fontId="2"/>
  </si>
  <si>
    <t>・森林所有者や工務店等との連携</t>
    <phoneticPr fontId="2"/>
  </si>
  <si>
    <t>３．造林・保育の省力化・低コスト化</t>
    <rPh sb="2" eb="4">
      <t>ゾウリン</t>
    </rPh>
    <rPh sb="5" eb="7">
      <t>ホイク</t>
    </rPh>
    <rPh sb="8" eb="11">
      <t>ショウリョクカ</t>
    </rPh>
    <rPh sb="12" eb="13">
      <t>テイ</t>
    </rPh>
    <rPh sb="16" eb="17">
      <t>カ</t>
    </rPh>
    <phoneticPr fontId="2"/>
  </si>
  <si>
    <t>４．主伐後の再造林の確保</t>
    <rPh sb="2" eb="4">
      <t>シュバツ</t>
    </rPh>
    <rPh sb="4" eb="5">
      <t>ゴ</t>
    </rPh>
    <rPh sb="6" eb="9">
      <t>サイゾウリン</t>
    </rPh>
    <rPh sb="10" eb="12">
      <t>カクホ</t>
    </rPh>
    <phoneticPr fontId="2"/>
  </si>
  <si>
    <t>有している</t>
    <rPh sb="0" eb="1">
      <t>ユウ</t>
    </rPh>
    <phoneticPr fontId="2"/>
  </si>
  <si>
    <t>・伐採と造林の一貫作業システムの導入</t>
    <phoneticPr fontId="2"/>
  </si>
  <si>
    <t>・主伐及び主伐後の再造林を、直営施業又は他者</t>
    <phoneticPr fontId="2"/>
  </si>
  <si>
    <t>・コンテナ苗等の使用</t>
    <phoneticPr fontId="2"/>
  </si>
  <si>
    <t>・低密度植栽</t>
    <phoneticPr fontId="2"/>
  </si>
  <si>
    <t>・下刈りの省略</t>
    <phoneticPr fontId="2"/>
  </si>
  <si>
    <t>６．伐採・造林に関する行動規範の策定等</t>
    <rPh sb="2" eb="4">
      <t>バッサイ</t>
    </rPh>
    <rPh sb="5" eb="7">
      <t>ゾウリン</t>
    </rPh>
    <rPh sb="8" eb="9">
      <t>カン</t>
    </rPh>
    <rPh sb="11" eb="13">
      <t>コウドウ</t>
    </rPh>
    <rPh sb="13" eb="15">
      <t>キハン</t>
    </rPh>
    <rPh sb="16" eb="18">
      <t>サクテイ</t>
    </rPh>
    <rPh sb="18" eb="19">
      <t>トウ</t>
    </rPh>
    <phoneticPr fontId="2"/>
  </si>
  <si>
    <t>策定等している</t>
    <rPh sb="0" eb="2">
      <t>サクテイ</t>
    </rPh>
    <rPh sb="2" eb="3">
      <t>トウ</t>
    </rPh>
    <phoneticPr fontId="2"/>
  </si>
  <si>
    <t>策定等する意向がある</t>
    <rPh sb="0" eb="3">
      <t>サクテイトウ</t>
    </rPh>
    <rPh sb="5" eb="7">
      <t>イコウ</t>
    </rPh>
    <phoneticPr fontId="2"/>
  </si>
  <si>
    <t>・独自の行動規範等の策定・遵守</t>
    <phoneticPr fontId="2"/>
  </si>
  <si>
    <t xml:space="preserve"> ・所属団体や県・市町等が策定した行動規範等の遵守</t>
    <rPh sb="21" eb="22">
      <t>トウ</t>
    </rPh>
    <phoneticPr fontId="2"/>
  </si>
  <si>
    <t>他者が策定した行動規範等の場合の策定主体名　【</t>
    <rPh sb="0" eb="1">
      <t>タ</t>
    </rPh>
    <rPh sb="1" eb="2">
      <t>シャ</t>
    </rPh>
    <rPh sb="3" eb="5">
      <t>サクテイ</t>
    </rPh>
    <rPh sb="7" eb="9">
      <t>コウドウ</t>
    </rPh>
    <rPh sb="9" eb="11">
      <t>キハン</t>
    </rPh>
    <rPh sb="11" eb="12">
      <t>トウ</t>
    </rPh>
    <rPh sb="13" eb="15">
      <t>バアイ</t>
    </rPh>
    <rPh sb="16" eb="18">
      <t>サクテイ</t>
    </rPh>
    <rPh sb="18" eb="20">
      <t>シュタイ</t>
    </rPh>
    <rPh sb="20" eb="21">
      <t>メイ</t>
    </rPh>
    <phoneticPr fontId="2"/>
  </si>
  <si>
    <t>７．雇用管理の改善及び労働安全対策</t>
    <rPh sb="2" eb="4">
      <t>コヨウ</t>
    </rPh>
    <rPh sb="4" eb="6">
      <t>カンリ</t>
    </rPh>
    <rPh sb="7" eb="9">
      <t>カイゼン</t>
    </rPh>
    <rPh sb="9" eb="10">
      <t>オヨ</t>
    </rPh>
    <rPh sb="11" eb="13">
      <t>ロウドウ</t>
    </rPh>
    <rPh sb="13" eb="15">
      <t>アンゼン</t>
    </rPh>
    <rPh sb="15" eb="17">
      <t>タイサク</t>
    </rPh>
    <phoneticPr fontId="2"/>
  </si>
  <si>
    <t xml:space="preserve"> ②労働安全対策等</t>
    <rPh sb="2" eb="4">
      <t>ロウドウ</t>
    </rPh>
    <rPh sb="4" eb="6">
      <t>アンゼン</t>
    </rPh>
    <rPh sb="6" eb="8">
      <t>タイサク</t>
    </rPh>
    <rPh sb="8" eb="9">
      <t>トウ</t>
    </rPh>
    <phoneticPr fontId="2"/>
  </si>
  <si>
    <t>・現場作業職員の常用化</t>
    <rPh sb="5" eb="6">
      <t>ショク</t>
    </rPh>
    <phoneticPr fontId="2"/>
  </si>
  <si>
    <t>・現場作業職員への月給制の導入</t>
    <phoneticPr fontId="2"/>
  </si>
  <si>
    <t>・計画的な研修実施などの教育訓練の充実</t>
    <phoneticPr fontId="2"/>
  </si>
  <si>
    <t>・リスクアセスメントの実施</t>
    <rPh sb="11" eb="13">
      <t>ジッシ</t>
    </rPh>
    <phoneticPr fontId="2"/>
  </si>
  <si>
    <t>・社会保険・退職金共済等への加入等、</t>
    <phoneticPr fontId="2"/>
  </si>
  <si>
    <t>・防護具等の着用の徹底</t>
    <phoneticPr fontId="2"/>
  </si>
  <si>
    <t>・作業現場の安全巡回</t>
    <phoneticPr fontId="2"/>
  </si>
  <si>
    <t>・労働安全コンサルタント等専門家による</t>
    <phoneticPr fontId="2"/>
  </si>
  <si>
    <t>・過去３年以内における休業４日以上の労働災害</t>
    <phoneticPr fontId="2"/>
  </si>
  <si>
    <t>注１：①組織形態は、該当区分に〇を記入してください。その他の場合は、（　）に組織形態を記入してください。
注２：③事業の種類は、該当事業に〇を記入してください。その他の場合は、（　）に事業内容を記入してください。</t>
    <rPh sb="0" eb="1">
      <t>チュウ</t>
    </rPh>
    <rPh sb="4" eb="6">
      <t>ソシキ</t>
    </rPh>
    <rPh sb="6" eb="8">
      <t>ケイタイ</t>
    </rPh>
    <rPh sb="10" eb="12">
      <t>ガイトウ</t>
    </rPh>
    <rPh sb="12" eb="14">
      <t>クブン</t>
    </rPh>
    <rPh sb="17" eb="19">
      <t>キニュウ</t>
    </rPh>
    <rPh sb="38" eb="40">
      <t>ソシキ</t>
    </rPh>
    <rPh sb="40" eb="42">
      <t>ケイタイ</t>
    </rPh>
    <rPh sb="53" eb="54">
      <t>チュウ</t>
    </rPh>
    <rPh sb="57" eb="59">
      <t>ジギョウ</t>
    </rPh>
    <rPh sb="60" eb="62">
      <t>シュルイ</t>
    </rPh>
    <rPh sb="66" eb="68">
      <t>ジギョウ</t>
    </rPh>
    <rPh sb="82" eb="83">
      <t>タ</t>
    </rPh>
    <rPh sb="84" eb="86">
      <t>バアイ</t>
    </rPh>
    <rPh sb="92" eb="94">
      <t>ジギョウ</t>
    </rPh>
    <rPh sb="94" eb="96">
      <t>ナイヨウ</t>
    </rPh>
    <rPh sb="97" eb="99">
      <t>キニュウ</t>
    </rPh>
    <phoneticPr fontId="2"/>
  </si>
  <si>
    <t xml:space="preserve">注１：職員数のうち常用とは、雇用契約において雇用期間の定めがないか又は４か月以上の雇用期間が定められている
　　　もの（季節労働を除く）をいいます。
注２：「雇用管理者」とは、「林業労働力の確保の促進に関する法律」第３０条第１項及び厚生労働省令に基づき、
　　　森林施業を行う事業所ごとに、林業労働者の募集、雇入れ及び配置、教育訓練その他雇用管理に関する事項
　　　を管理するため選任された者のこと。
注３：「雇用に関する文書」とは、「林業労働力の確保の促進に関する法律」第３１条及び厚生労働省令に基づき、
　　　事業主が林業労働者を雇い入れたとき、事業主が林業労働者に対して交付する、当該事業主の氏名又は名称、
　　　事業所の名称及び所在地、雇用期間、従事すべき業務の内容等に関する事項を明らかにした文書のこと。
注４：退職金共済等には、中小企業退職金共済制度、林業退職金共済制度のほか、都道府県独自の制度や任意積立金等
　　　を含めて記載してください。
</t>
    <rPh sb="0" eb="1">
      <t>チュウ</t>
    </rPh>
    <phoneticPr fontId="2"/>
  </si>
  <si>
    <t>３．技術者・技能者の数</t>
    <rPh sb="2" eb="5">
      <t>ギジュツシャ</t>
    </rPh>
    <rPh sb="6" eb="9">
      <t>ギノウシャ</t>
    </rPh>
    <rPh sb="10" eb="11">
      <t>スウ</t>
    </rPh>
    <phoneticPr fontId="2"/>
  </si>
  <si>
    <t>４．林業機械の保有状況</t>
    <rPh sb="2" eb="4">
      <t>リンギョウ</t>
    </rPh>
    <rPh sb="4" eb="6">
      <t>キカイ</t>
    </rPh>
    <rPh sb="7" eb="9">
      <t>ホユウ</t>
    </rPh>
    <rPh sb="9" eb="11">
      <t>ジョウキョウ</t>
    </rPh>
    <phoneticPr fontId="2"/>
  </si>
  <si>
    <t>注１：１年を超える契約のリース機械を含み、レンタル機械については含まないものとします。
注２：その他の（　）欄には、林業機械名を記載してください。</t>
    <rPh sb="0" eb="1">
      <t>チュウ</t>
    </rPh>
    <rPh sb="45" eb="46">
      <t>チュウ</t>
    </rPh>
    <rPh sb="55" eb="56">
      <t>ラン</t>
    </rPh>
    <phoneticPr fontId="2"/>
  </si>
  <si>
    <t>５．②経営管理の対象となる森林の確保</t>
    <rPh sb="3" eb="7">
      <t>ケイエイカンリ</t>
    </rPh>
    <rPh sb="8" eb="10">
      <t>タイショウ</t>
    </rPh>
    <rPh sb="13" eb="15">
      <t>シンリン</t>
    </rPh>
    <rPh sb="16" eb="18">
      <t>カクホ</t>
    </rPh>
    <phoneticPr fontId="2"/>
  </si>
  <si>
    <t xml:space="preserve">注１：事業期間の「直近の事業年度」は、申請しようとする年の前年とします。
　　　ただし、前年に実績がない場合は、申請しようとする年の１月１日から申請日までの期間とします。
注２：「５年以上の長期受委託森林」は、受託者の判断で、伐採・販売・造林ができる契約であるものに限ります。
注３：「森林経営計画の対象森林」は、「所有林（信託を受けた森林を含む）」、「経営管理実施権の設定を受けた
　　　森林」及び「５年以上の長期受委託森林」と重複計上しないでください。
</t>
    <rPh sb="0" eb="1">
      <t>チュウ</t>
    </rPh>
    <rPh sb="9" eb="11">
      <t>チョッキン</t>
    </rPh>
    <rPh sb="12" eb="14">
      <t>ジギョウ</t>
    </rPh>
    <rPh sb="14" eb="16">
      <t>ネンド</t>
    </rPh>
    <rPh sb="19" eb="21">
      <t>シンセイ</t>
    </rPh>
    <rPh sb="87" eb="88">
      <t>チュウ</t>
    </rPh>
    <rPh sb="141" eb="142">
      <t>チュウ</t>
    </rPh>
    <phoneticPr fontId="2"/>
  </si>
  <si>
    <t xml:space="preserve">６．生産管理又は流通合理化等 </t>
    <phoneticPr fontId="2"/>
  </si>
  <si>
    <t xml:space="preserve">７．造林・保育の省力化・低コスト化 </t>
    <phoneticPr fontId="2"/>
  </si>
  <si>
    <t xml:space="preserve">８．主伐後の再造林の確保 </t>
    <phoneticPr fontId="2"/>
  </si>
  <si>
    <t xml:space="preserve">注１：５で主伐の事業がある場合は、該当する項目にチェックしてください。
注２：「整備する意向がある」欄は、５年以内に整備する意向がある場合にチェックし、何年後に整備する予定かを
　　　記載してください。
注３：連携する他の林業経営体がある場合は、連携相手の名称を記載してください。
注４：「取り組む意向がある」欄は、５年以内に取り組む意向がある場合にチェックし、何年後に取り組む予定かを
　　　記載してください。
</t>
    <rPh sb="0" eb="1">
      <t>チュウ</t>
    </rPh>
    <rPh sb="5" eb="7">
      <t>シュバツ</t>
    </rPh>
    <rPh sb="8" eb="10">
      <t>ジギョウ</t>
    </rPh>
    <rPh sb="37" eb="38">
      <t>チュウ</t>
    </rPh>
    <rPh sb="41" eb="43">
      <t>セイビ</t>
    </rPh>
    <rPh sb="59" eb="61">
      <t>セイビ</t>
    </rPh>
    <rPh sb="81" eb="83">
      <t>セイビ</t>
    </rPh>
    <rPh sb="104" eb="105">
      <t>チュウ</t>
    </rPh>
    <rPh sb="107" eb="109">
      <t>レンケイ</t>
    </rPh>
    <rPh sb="111" eb="112">
      <t>タ</t>
    </rPh>
    <rPh sb="113" eb="115">
      <t>リンギョウ</t>
    </rPh>
    <rPh sb="115" eb="118">
      <t>ケイエイタイ</t>
    </rPh>
    <rPh sb="121" eb="123">
      <t>バアイ</t>
    </rPh>
    <rPh sb="125" eb="127">
      <t>レンケイ</t>
    </rPh>
    <rPh sb="127" eb="129">
      <t>アイテ</t>
    </rPh>
    <rPh sb="130" eb="132">
      <t>メイショウ</t>
    </rPh>
    <rPh sb="133" eb="135">
      <t>キサイ</t>
    </rPh>
    <rPh sb="144" eb="145">
      <t>チュウ</t>
    </rPh>
    <rPh sb="148" eb="149">
      <t>ト</t>
    </rPh>
    <rPh sb="150" eb="151">
      <t>ク</t>
    </rPh>
    <phoneticPr fontId="2"/>
  </si>
  <si>
    <t xml:space="preserve">注１：素材生産又は造林・保育を行っている場合は、該当する項目にチェックしてください。
注２：「策定等する意向がある」欄は、５年以内に策定等をする意向がある場合にチェックし、何年後に策定等をする
　　　予定かを記載してください。
注３：他組織が策定したガイドラインの場合は、その策定主体名を記載してください。
</t>
    <rPh sb="0" eb="1">
      <t>チュウ</t>
    </rPh>
    <rPh sb="3" eb="5">
      <t>ソザイ</t>
    </rPh>
    <rPh sb="5" eb="7">
      <t>セイサン</t>
    </rPh>
    <rPh sb="7" eb="8">
      <t>マタ</t>
    </rPh>
    <rPh sb="9" eb="11">
      <t>ゾウリン</t>
    </rPh>
    <rPh sb="12" eb="14">
      <t>ホイク</t>
    </rPh>
    <rPh sb="44" eb="45">
      <t>チュウ</t>
    </rPh>
    <rPh sb="48" eb="50">
      <t>サクテイ</t>
    </rPh>
    <rPh sb="50" eb="51">
      <t>トウ</t>
    </rPh>
    <rPh sb="67" eb="69">
      <t>サクテイ</t>
    </rPh>
    <rPh sb="69" eb="70">
      <t>トウ</t>
    </rPh>
    <rPh sb="91" eb="93">
      <t>サクテイ</t>
    </rPh>
    <rPh sb="93" eb="94">
      <t>トウ</t>
    </rPh>
    <rPh sb="116" eb="117">
      <t>チュウ</t>
    </rPh>
    <rPh sb="119" eb="120">
      <t>タ</t>
    </rPh>
    <rPh sb="120" eb="122">
      <t>ソシキ</t>
    </rPh>
    <rPh sb="123" eb="125">
      <t>サクテイ</t>
    </rPh>
    <rPh sb="134" eb="136">
      <t>バアイ</t>
    </rPh>
    <rPh sb="140" eb="142">
      <t>サクテイ</t>
    </rPh>
    <rPh sb="142" eb="144">
      <t>シュタイ</t>
    </rPh>
    <rPh sb="146" eb="148">
      <t>キサイ</t>
    </rPh>
    <phoneticPr fontId="2"/>
  </si>
  <si>
    <t xml:space="preserve">11．雇用管理の改善及び労働安全対策 </t>
    <phoneticPr fontId="2"/>
  </si>
  <si>
    <t xml:space="preserve">注１：該当する項目にチェックしてください。
注２：「取り組む意向がある」欄は、５年以内に取り組む意向がある場合にチェックし、何年後に取り組む予定かを
　　　記載してください。
</t>
    <rPh sb="0" eb="1">
      <t>チュウ</t>
    </rPh>
    <rPh sb="3" eb="5">
      <t>ガイトウ</t>
    </rPh>
    <rPh sb="7" eb="9">
      <t>コウモク</t>
    </rPh>
    <rPh sb="23" eb="24">
      <t>チュウ</t>
    </rPh>
    <rPh sb="27" eb="28">
      <t>ト</t>
    </rPh>
    <rPh sb="29" eb="30">
      <t>ク</t>
    </rPh>
    <rPh sb="31" eb="33">
      <t>イコウ</t>
    </rPh>
    <rPh sb="37" eb="38">
      <t>ラン</t>
    </rPh>
    <rPh sb="41" eb="42">
      <t>ネン</t>
    </rPh>
    <rPh sb="42" eb="44">
      <t>イナイ</t>
    </rPh>
    <rPh sb="45" eb="46">
      <t>ト</t>
    </rPh>
    <rPh sb="47" eb="48">
      <t>ク</t>
    </rPh>
    <rPh sb="49" eb="51">
      <t>イコウ</t>
    </rPh>
    <rPh sb="54" eb="56">
      <t>バアイ</t>
    </rPh>
    <rPh sb="63" eb="66">
      <t>ナンネンゴ</t>
    </rPh>
    <rPh sb="67" eb="68">
      <t>ト</t>
    </rPh>
    <rPh sb="69" eb="70">
      <t>ク</t>
    </rPh>
    <phoneticPr fontId="2"/>
  </si>
  <si>
    <t>12．環境への配慮</t>
    <rPh sb="3" eb="5">
      <t>カンキョウ</t>
    </rPh>
    <rPh sb="7" eb="9">
      <t>ハイリョ</t>
    </rPh>
    <phoneticPr fontId="2"/>
  </si>
  <si>
    <t>注１：該当する項目にチェックしてください。
注２：「取り組む意向がある」欄は、５年以内に取り組む意向がある場合にチェックし、何年後に取り組む予定かを
　　　記載してください。</t>
    <rPh sb="0" eb="1">
      <t>チュウ</t>
    </rPh>
    <rPh sb="3" eb="5">
      <t>ガイトウ</t>
    </rPh>
    <rPh sb="7" eb="9">
      <t>コウモク</t>
    </rPh>
    <rPh sb="23" eb="24">
      <t>チュウ</t>
    </rPh>
    <rPh sb="27" eb="28">
      <t>ト</t>
    </rPh>
    <rPh sb="29" eb="30">
      <t>ク</t>
    </rPh>
    <rPh sb="31" eb="33">
      <t>イコウ</t>
    </rPh>
    <rPh sb="37" eb="38">
      <t>ラン</t>
    </rPh>
    <rPh sb="41" eb="42">
      <t>ネン</t>
    </rPh>
    <rPh sb="42" eb="44">
      <t>イナイ</t>
    </rPh>
    <rPh sb="45" eb="46">
      <t>ト</t>
    </rPh>
    <rPh sb="47" eb="48">
      <t>ク</t>
    </rPh>
    <rPh sb="49" eb="51">
      <t>イコウ</t>
    </rPh>
    <rPh sb="54" eb="56">
      <t>バアイ</t>
    </rPh>
    <rPh sb="63" eb="66">
      <t>ナンネンゴ</t>
    </rPh>
    <rPh sb="67" eb="68">
      <t>ト</t>
    </rPh>
    <rPh sb="69" eb="70">
      <t>ク</t>
    </rPh>
    <phoneticPr fontId="2"/>
  </si>
  <si>
    <t>13．人材の育成</t>
    <rPh sb="3" eb="5">
      <t>ジンザイ</t>
    </rPh>
    <rPh sb="6" eb="8">
      <t>イクセイ</t>
    </rPh>
    <phoneticPr fontId="2"/>
  </si>
  <si>
    <t>14．コンプライアンスの確保</t>
    <rPh sb="12" eb="14">
      <t>カクホ</t>
    </rPh>
    <phoneticPr fontId="2"/>
  </si>
  <si>
    <t>注：該当する項目にチェックしてください。</t>
    <rPh sb="0" eb="1">
      <t>チュウ</t>
    </rPh>
    <rPh sb="2" eb="4">
      <t>ガイトウ</t>
    </rPh>
    <rPh sb="6" eb="8">
      <t>コウモク</t>
    </rPh>
    <phoneticPr fontId="2"/>
  </si>
  <si>
    <t>15．常勤役員の設置</t>
    <rPh sb="3" eb="5">
      <t>ジョウキン</t>
    </rPh>
    <rPh sb="5" eb="7">
      <t>ヤクイン</t>
    </rPh>
    <rPh sb="8" eb="10">
      <t>セッチ</t>
    </rPh>
    <phoneticPr fontId="2"/>
  </si>
  <si>
    <t>16．その他、地域への貢献、表彰実績等に関する情報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2"/>
  </si>
  <si>
    <t>注：1～15の項目以外で、記載すべき情報がある場合に記載してください。</t>
    <rPh sb="0" eb="1">
      <t>チュウ</t>
    </rPh>
    <rPh sb="7" eb="9">
      <t>コウモク</t>
    </rPh>
    <rPh sb="9" eb="11">
      <t>イガイ</t>
    </rPh>
    <rPh sb="13" eb="15">
      <t>キサイ</t>
    </rPh>
    <rPh sb="18" eb="20">
      <t>ジョウホウ</t>
    </rPh>
    <rPh sb="23" eb="25">
      <t>バアイ</t>
    </rPh>
    <rPh sb="26" eb="28">
      <t>キサイ</t>
    </rPh>
    <phoneticPr fontId="2"/>
  </si>
  <si>
    <t>様式２－２の記載注意事項</t>
    <rPh sb="0" eb="2">
      <t>ヨウシキ</t>
    </rPh>
    <rPh sb="6" eb="8">
      <t>キサイ</t>
    </rPh>
    <rPh sb="8" eb="10">
      <t>チュウイ</t>
    </rPh>
    <rPh sb="10" eb="12">
      <t>ジコウ</t>
    </rPh>
    <phoneticPr fontId="2"/>
  </si>
  <si>
    <t>注１：①組織形態は、該当区分に〇を記入してください。その他の場合は、（　）に組織形態を記入してください。
注２：②事業の種類は、該当事業に〇を記入してください。その他の場合は、（　）に事業内容を記入してください。</t>
    <rPh sb="0" eb="1">
      <t>チュウ</t>
    </rPh>
    <rPh sb="4" eb="6">
      <t>ソシキ</t>
    </rPh>
    <rPh sb="6" eb="8">
      <t>ケイタイ</t>
    </rPh>
    <rPh sb="10" eb="12">
      <t>ガイトウ</t>
    </rPh>
    <rPh sb="12" eb="14">
      <t>クブン</t>
    </rPh>
    <rPh sb="17" eb="19">
      <t>キニュウ</t>
    </rPh>
    <rPh sb="38" eb="40">
      <t>ソシキ</t>
    </rPh>
    <rPh sb="40" eb="42">
      <t>ケイタイ</t>
    </rPh>
    <rPh sb="53" eb="54">
      <t>チュウ</t>
    </rPh>
    <rPh sb="57" eb="59">
      <t>ジギョウ</t>
    </rPh>
    <rPh sb="60" eb="62">
      <t>シュルイ</t>
    </rPh>
    <rPh sb="66" eb="68">
      <t>ジギョウ</t>
    </rPh>
    <rPh sb="82" eb="83">
      <t>タ</t>
    </rPh>
    <rPh sb="84" eb="86">
      <t>バアイ</t>
    </rPh>
    <rPh sb="92" eb="94">
      <t>ジギョウ</t>
    </rPh>
    <rPh sb="94" eb="96">
      <t>ナイヨウ</t>
    </rPh>
    <rPh sb="97" eb="99">
      <t>キニュウ</t>
    </rPh>
    <phoneticPr fontId="2"/>
  </si>
  <si>
    <t xml:space="preserve">２．生産管理又は流通合理化等 </t>
    <phoneticPr fontId="2"/>
  </si>
  <si>
    <t xml:space="preserve">３．造林・保育の省力化・低コスト化 </t>
    <phoneticPr fontId="2"/>
  </si>
  <si>
    <t xml:space="preserve">４．主伐後の再造林の確保 </t>
    <phoneticPr fontId="2"/>
  </si>
  <si>
    <t xml:space="preserve">注１：主伐の事業がある場合は、該当する項目にチェックしてください。
注２：「整備する意向がある」欄は、５年以内に整備する意向がある場合にチェックし、何年後に整備する予定かを
　　　記載してください。
注３：連携する他の林業経営体がある場合は、連携相手の名称を記載してください。
注４：「取り組む意向がある」欄は、５年以内に取り組む意向がある場合にチェックし、何年後に取り組む予定かを
　　　記載してください。
</t>
    <rPh sb="0" eb="1">
      <t>チュウ</t>
    </rPh>
    <rPh sb="3" eb="5">
      <t>シュバツ</t>
    </rPh>
    <rPh sb="6" eb="8">
      <t>ジギョウ</t>
    </rPh>
    <rPh sb="35" eb="36">
      <t>チュウ</t>
    </rPh>
    <rPh sb="39" eb="41">
      <t>セイビ</t>
    </rPh>
    <rPh sb="57" eb="59">
      <t>セイビ</t>
    </rPh>
    <rPh sb="79" eb="81">
      <t>セイビ</t>
    </rPh>
    <rPh sb="102" eb="103">
      <t>チュウ</t>
    </rPh>
    <rPh sb="105" eb="107">
      <t>レンケイ</t>
    </rPh>
    <rPh sb="109" eb="110">
      <t>タ</t>
    </rPh>
    <rPh sb="111" eb="113">
      <t>リンギョウ</t>
    </rPh>
    <rPh sb="113" eb="116">
      <t>ケイエイタイ</t>
    </rPh>
    <rPh sb="119" eb="121">
      <t>バアイ</t>
    </rPh>
    <rPh sb="123" eb="125">
      <t>レンケイ</t>
    </rPh>
    <rPh sb="125" eb="127">
      <t>アイテ</t>
    </rPh>
    <rPh sb="128" eb="130">
      <t>メイショウ</t>
    </rPh>
    <rPh sb="131" eb="133">
      <t>キサイ</t>
    </rPh>
    <rPh sb="142" eb="143">
      <t>チュウ</t>
    </rPh>
    <rPh sb="146" eb="147">
      <t>ト</t>
    </rPh>
    <rPh sb="148" eb="149">
      <t>ク</t>
    </rPh>
    <phoneticPr fontId="2"/>
  </si>
  <si>
    <t xml:space="preserve">注１：該当する項目にチェックしてください。
注２：林業技能士とは、厚生労働省の認定する林業技能士のこと。
</t>
    <rPh sb="0" eb="1">
      <t>チュウ</t>
    </rPh>
    <rPh sb="3" eb="5">
      <t>ガイトウ</t>
    </rPh>
    <rPh sb="7" eb="9">
      <t>コウモク</t>
    </rPh>
    <rPh sb="23" eb="24">
      <t>チュウ</t>
    </rPh>
    <rPh sb="26" eb="31">
      <t>リンギョウギノウシ</t>
    </rPh>
    <rPh sb="34" eb="39">
      <t>コウセイロウドウショウ</t>
    </rPh>
    <rPh sb="40" eb="42">
      <t>ニンテイ</t>
    </rPh>
    <rPh sb="44" eb="46">
      <t>リンギョウ</t>
    </rPh>
    <rPh sb="46" eb="49">
      <t>ギノウシ</t>
    </rPh>
    <phoneticPr fontId="2"/>
  </si>
  <si>
    <t xml:space="preserve">６．伐採・造林に関する行動規範の策定等 </t>
    <phoneticPr fontId="2"/>
  </si>
  <si>
    <t xml:space="preserve">７．雇用管理の改善及び労働安全対策 </t>
    <phoneticPr fontId="2"/>
  </si>
  <si>
    <t>（様式３）</t>
    <rPh sb="1" eb="3">
      <t>ヨウシキ</t>
    </rPh>
    <phoneticPr fontId="2"/>
  </si>
  <si>
    <t xml:space="preserve">経理状況の概要　（※ 直近３年分の貸借対照表及び損益計算書等の写し又は青色申告決算書等の写しを提出する場合は、本様式の提出を省略できます。） </t>
    <rPh sb="0" eb="2">
      <t>ケイリ</t>
    </rPh>
    <rPh sb="2" eb="4">
      <t>ジョウキョウ</t>
    </rPh>
    <rPh sb="5" eb="7">
      <t>ガイヨウ</t>
    </rPh>
    <phoneticPr fontId="2"/>
  </si>
  <si>
    <t xml:space="preserve"> １ 貸借対照表の要旨</t>
    <rPh sb="3" eb="8">
      <t>タイシャクタイショウヒョウ</t>
    </rPh>
    <rPh sb="9" eb="11">
      <t>ヨウシ</t>
    </rPh>
    <phoneticPr fontId="2"/>
  </si>
  <si>
    <t>（単位：　　　）</t>
    <rPh sb="1" eb="3">
      <t>タンイ</t>
    </rPh>
    <phoneticPr fontId="2"/>
  </si>
  <si>
    <t xml:space="preserve"> ２ 損益計算書の要旨</t>
    <rPh sb="3" eb="8">
      <t>ソンエキケイサンショ</t>
    </rPh>
    <rPh sb="9" eb="11">
      <t>ヨウシ</t>
    </rPh>
    <phoneticPr fontId="2"/>
  </si>
  <si>
    <t>区分</t>
    <phoneticPr fontId="2"/>
  </si>
  <si>
    <t>直近の前々の
事業年度</t>
    <phoneticPr fontId="2"/>
  </si>
  <si>
    <t>直近の前の
事業年度</t>
    <phoneticPr fontId="2"/>
  </si>
  <si>
    <t xml:space="preserve">直近の
事業年度 </t>
    <phoneticPr fontId="2"/>
  </si>
  <si>
    <t>区分</t>
    <rPh sb="0" eb="2">
      <t>クブン</t>
    </rPh>
    <phoneticPr fontId="2"/>
  </si>
  <si>
    <t xml:space="preserve">資産 </t>
    <phoneticPr fontId="2"/>
  </si>
  <si>
    <t>流動資産</t>
    <phoneticPr fontId="2"/>
  </si>
  <si>
    <t>売上高</t>
    <rPh sb="0" eb="2">
      <t>ウリアゲ</t>
    </rPh>
    <rPh sb="2" eb="3">
      <t>ダカ</t>
    </rPh>
    <phoneticPr fontId="2"/>
  </si>
  <si>
    <t>固定資産</t>
    <phoneticPr fontId="2"/>
  </si>
  <si>
    <t>売上原価</t>
    <rPh sb="0" eb="4">
      <t>ウリアゲゲンカ</t>
    </rPh>
    <phoneticPr fontId="2"/>
  </si>
  <si>
    <t xml:space="preserve">繰延資産 </t>
    <phoneticPr fontId="2"/>
  </si>
  <si>
    <t>売上総利益</t>
    <rPh sb="0" eb="5">
      <t>ウリアゲソウリエキ</t>
    </rPh>
    <phoneticPr fontId="2"/>
  </si>
  <si>
    <t>資産合計</t>
    <rPh sb="0" eb="2">
      <t>シサン</t>
    </rPh>
    <rPh sb="2" eb="4">
      <t>ゴウケイ</t>
    </rPh>
    <phoneticPr fontId="2"/>
  </si>
  <si>
    <t>販売費及び一般管理費</t>
    <rPh sb="0" eb="3">
      <t>ハンバイヒ</t>
    </rPh>
    <rPh sb="3" eb="4">
      <t>オヨ</t>
    </rPh>
    <rPh sb="5" eb="7">
      <t>イッパン</t>
    </rPh>
    <rPh sb="7" eb="10">
      <t>カンリヒ</t>
    </rPh>
    <phoneticPr fontId="2"/>
  </si>
  <si>
    <t>負債</t>
    <rPh sb="0" eb="2">
      <t>フサイ</t>
    </rPh>
    <phoneticPr fontId="2"/>
  </si>
  <si>
    <t>流動負債</t>
    <rPh sb="0" eb="2">
      <t>リュウドウ</t>
    </rPh>
    <rPh sb="2" eb="4">
      <t>フサイ</t>
    </rPh>
    <phoneticPr fontId="2"/>
  </si>
  <si>
    <t>営業利益</t>
    <rPh sb="0" eb="4">
      <t>エイギョウリエキ</t>
    </rPh>
    <phoneticPr fontId="2"/>
  </si>
  <si>
    <t>固定負債</t>
    <rPh sb="0" eb="2">
      <t>コテイ</t>
    </rPh>
    <rPh sb="2" eb="4">
      <t>フサイ</t>
    </rPh>
    <phoneticPr fontId="2"/>
  </si>
  <si>
    <t>営業外利益</t>
    <rPh sb="0" eb="3">
      <t>エイギョウガイ</t>
    </rPh>
    <rPh sb="3" eb="5">
      <t>リエキ</t>
    </rPh>
    <phoneticPr fontId="2"/>
  </si>
  <si>
    <t>負債合計</t>
    <rPh sb="0" eb="2">
      <t>フサイ</t>
    </rPh>
    <rPh sb="2" eb="4">
      <t>ゴウケイ</t>
    </rPh>
    <phoneticPr fontId="2"/>
  </si>
  <si>
    <t>営業外費用</t>
    <rPh sb="0" eb="5">
      <t>エイギョウガイヒヨウ</t>
    </rPh>
    <phoneticPr fontId="2"/>
  </si>
  <si>
    <t>純資産</t>
    <rPh sb="0" eb="3">
      <t>ジュンシサン</t>
    </rPh>
    <phoneticPr fontId="2"/>
  </si>
  <si>
    <t>資本金</t>
    <rPh sb="0" eb="3">
      <t>シホンキン</t>
    </rPh>
    <phoneticPr fontId="2"/>
  </si>
  <si>
    <t>経常利益</t>
    <rPh sb="0" eb="4">
      <t>ケイジョウリエキ</t>
    </rPh>
    <phoneticPr fontId="2"/>
  </si>
  <si>
    <t>資本剰余金</t>
    <rPh sb="0" eb="2">
      <t>シホン</t>
    </rPh>
    <rPh sb="2" eb="5">
      <t>ジョウヨキン</t>
    </rPh>
    <phoneticPr fontId="2"/>
  </si>
  <si>
    <t>特別利益</t>
    <rPh sb="0" eb="4">
      <t>トクベツリエキ</t>
    </rPh>
    <phoneticPr fontId="2"/>
  </si>
  <si>
    <t>　資本準備金</t>
    <rPh sb="1" eb="3">
      <t>シホン</t>
    </rPh>
    <rPh sb="3" eb="6">
      <t>ジュンビキン</t>
    </rPh>
    <phoneticPr fontId="2"/>
  </si>
  <si>
    <t>特別損失</t>
    <rPh sb="0" eb="4">
      <t>トクベツソンシツ</t>
    </rPh>
    <phoneticPr fontId="2"/>
  </si>
  <si>
    <t>　その他資本剰余金</t>
    <rPh sb="3" eb="4">
      <t>タ</t>
    </rPh>
    <rPh sb="4" eb="6">
      <t>シホン</t>
    </rPh>
    <rPh sb="6" eb="9">
      <t>ジョウヨキン</t>
    </rPh>
    <phoneticPr fontId="2"/>
  </si>
  <si>
    <t>税引前当期利益</t>
    <rPh sb="0" eb="1">
      <t>ゼイ</t>
    </rPh>
    <rPh sb="1" eb="2">
      <t>ヒ</t>
    </rPh>
    <rPh sb="2" eb="3">
      <t>マエ</t>
    </rPh>
    <rPh sb="3" eb="7">
      <t>トウキリエキ</t>
    </rPh>
    <phoneticPr fontId="2"/>
  </si>
  <si>
    <t>利益剰余金</t>
    <rPh sb="0" eb="5">
      <t>リエキジョウヨキン</t>
    </rPh>
    <phoneticPr fontId="2"/>
  </si>
  <si>
    <t>法人税等充当額</t>
    <rPh sb="0" eb="3">
      <t>ホウジンゼイ</t>
    </rPh>
    <rPh sb="3" eb="4">
      <t>トウ</t>
    </rPh>
    <rPh sb="4" eb="6">
      <t>ジュウトウ</t>
    </rPh>
    <rPh sb="6" eb="7">
      <t>ガク</t>
    </rPh>
    <phoneticPr fontId="2"/>
  </si>
  <si>
    <t>　利益準備金</t>
    <rPh sb="1" eb="6">
      <t>リエキジュンビキン</t>
    </rPh>
    <phoneticPr fontId="2"/>
  </si>
  <si>
    <t>税引後当期利益</t>
    <rPh sb="0" eb="1">
      <t>ゼイ</t>
    </rPh>
    <rPh sb="1" eb="2">
      <t>ヒ</t>
    </rPh>
    <rPh sb="2" eb="3">
      <t>ゴ</t>
    </rPh>
    <rPh sb="3" eb="5">
      <t>トウキ</t>
    </rPh>
    <rPh sb="5" eb="7">
      <t>リエキ</t>
    </rPh>
    <phoneticPr fontId="2"/>
  </si>
  <si>
    <t>　その他利益剰余金</t>
    <rPh sb="3" eb="4">
      <t>タ</t>
    </rPh>
    <rPh sb="4" eb="9">
      <t>リエキジョウヨキン</t>
    </rPh>
    <phoneticPr fontId="2"/>
  </si>
  <si>
    <t>自己株式</t>
    <rPh sb="0" eb="2">
      <t>ジコ</t>
    </rPh>
    <rPh sb="2" eb="4">
      <t>カブシキ</t>
    </rPh>
    <phoneticPr fontId="2"/>
  </si>
  <si>
    <t xml:space="preserve"> ３ 自己資本比率及び経常利益金額等</t>
    <phoneticPr fontId="2"/>
  </si>
  <si>
    <t>評価・換算差額等</t>
    <rPh sb="0" eb="2">
      <t>ヒョウカ</t>
    </rPh>
    <rPh sb="3" eb="5">
      <t>カンサン</t>
    </rPh>
    <rPh sb="5" eb="7">
      <t>サガク</t>
    </rPh>
    <rPh sb="7" eb="8">
      <t>トウ</t>
    </rPh>
    <phoneticPr fontId="2"/>
  </si>
  <si>
    <t>純資産合計</t>
    <rPh sb="0" eb="3">
      <t>ジュンシサン</t>
    </rPh>
    <rPh sb="3" eb="5">
      <t>ゴウケイ</t>
    </rPh>
    <phoneticPr fontId="2"/>
  </si>
  <si>
    <t>自己資本比率（％）</t>
    <phoneticPr fontId="2"/>
  </si>
  <si>
    <t>負債及び純資産合計</t>
    <rPh sb="0" eb="2">
      <t>フサイ</t>
    </rPh>
    <rPh sb="2" eb="3">
      <t>オヨ</t>
    </rPh>
    <rPh sb="4" eb="7">
      <t>ジュンシサン</t>
    </rPh>
    <rPh sb="7" eb="9">
      <t>ゴウケイ</t>
    </rPh>
    <phoneticPr fontId="2"/>
  </si>
  <si>
    <t>経常利益</t>
    <phoneticPr fontId="2"/>
  </si>
  <si>
    <t>減価償却費</t>
    <phoneticPr fontId="2"/>
  </si>
  <si>
    <t xml:space="preserve">経常利益金額等 </t>
    <phoneticPr fontId="2"/>
  </si>
  <si>
    <t>ホームページ等ＵＲＬ</t>
    <rPh sb="6" eb="7">
      <t>トウ</t>
    </rPh>
    <phoneticPr fontId="2"/>
  </si>
  <si>
    <t>現場作業職員数
（うち常用）</t>
    <rPh sb="2" eb="4">
      <t>サギョウ</t>
    </rPh>
    <rPh sb="4" eb="7">
      <t>ショクインスウ</t>
    </rPh>
    <rPh sb="11" eb="13">
      <t>ジョウヨウ</t>
    </rPh>
    <phoneticPr fontId="2"/>
  </si>
  <si>
    <t>事務系等職員数
（うち常用）</t>
    <rPh sb="11" eb="13">
      <t>ジョウヨウ</t>
    </rPh>
    <phoneticPr fontId="2"/>
  </si>
  <si>
    <t>雇用管理者の
選任の有無</t>
    <rPh sb="7" eb="9">
      <t>センニン</t>
    </rPh>
    <rPh sb="10" eb="12">
      <t>ウム</t>
    </rPh>
    <phoneticPr fontId="2"/>
  </si>
  <si>
    <t>雇用に関する
文書交付の有無</t>
    <rPh sb="7" eb="9">
      <t>ブンショ</t>
    </rPh>
    <rPh sb="9" eb="11">
      <t>コウフ</t>
    </rPh>
    <rPh sb="12" eb="14">
      <t>ウム</t>
    </rPh>
    <phoneticPr fontId="2"/>
  </si>
  <si>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2"/>
  </si>
  <si>
    <t>労災保険料率</t>
    <rPh sb="0" eb="2">
      <t>ロウサイ</t>
    </rPh>
    <rPh sb="2" eb="5">
      <t>ホケンリョウ</t>
    </rPh>
    <rPh sb="5" eb="6">
      <t>リツ</t>
    </rPh>
    <phoneticPr fontId="2"/>
  </si>
  <si>
    <t>退職金共済等</t>
    <rPh sb="0" eb="3">
      <t>タイショクキン</t>
    </rPh>
    <rPh sb="3" eb="5">
      <t>キョウサイ</t>
    </rPh>
    <rPh sb="5" eb="6">
      <t>トウ</t>
    </rPh>
    <phoneticPr fontId="2"/>
  </si>
  <si>
    <t>人</t>
    <rPh sb="0" eb="1">
      <t>ヒト</t>
    </rPh>
    <phoneticPr fontId="2"/>
  </si>
  <si>
    <t>（　　　　　　</t>
    <phoneticPr fontId="2"/>
  </si>
  <si>
    <t>人）</t>
    <phoneticPr fontId="2"/>
  </si>
  <si>
    <t>人)</t>
    <phoneticPr fontId="2"/>
  </si>
  <si>
    <t>フォレスト
ワーカー</t>
    <phoneticPr fontId="2"/>
  </si>
  <si>
    <t>フォレスト
リーダ－</t>
    <phoneticPr fontId="2"/>
  </si>
  <si>
    <r>
      <t>森林作業道作設</t>
    </r>
    <r>
      <rPr>
        <sz val="7"/>
        <color indexed="8"/>
        <rFont val="ＭＳ 明朝"/>
        <family val="1"/>
        <charset val="128"/>
      </rPr>
      <t>オペレーター</t>
    </r>
    <rPh sb="0" eb="2">
      <t>シンリン</t>
    </rPh>
    <rPh sb="2" eb="4">
      <t>サギョウ</t>
    </rPh>
    <rPh sb="4" eb="5">
      <t>ドウ</t>
    </rPh>
    <rPh sb="5" eb="6">
      <t>サク</t>
    </rPh>
    <rPh sb="6" eb="7">
      <t>セツ</t>
    </rPh>
    <phoneticPr fontId="2"/>
  </si>
  <si>
    <t>技術士</t>
    <rPh sb="0" eb="3">
      <t>ギジュツシ</t>
    </rPh>
    <phoneticPr fontId="2"/>
  </si>
  <si>
    <r>
      <t>フォレスター
(</t>
    </r>
    <r>
      <rPr>
        <sz val="6"/>
        <color indexed="8"/>
        <rFont val="ＭＳ 明朝"/>
        <family val="1"/>
        <charset val="128"/>
      </rPr>
      <t>森林総合監理士)</t>
    </r>
    <rPh sb="8" eb="10">
      <t>シンリン</t>
    </rPh>
    <rPh sb="10" eb="12">
      <t>ソウゴウ</t>
    </rPh>
    <rPh sb="12" eb="14">
      <t>カンリ</t>
    </rPh>
    <rPh sb="14" eb="15">
      <t>シ</t>
    </rPh>
    <phoneticPr fontId="2"/>
  </si>
  <si>
    <t>林業架線作業主任者免許取得者</t>
    <rPh sb="0" eb="2">
      <t>リンギョウ</t>
    </rPh>
    <rPh sb="2" eb="4">
      <t>カセン</t>
    </rPh>
    <rPh sb="4" eb="6">
      <t>サギョウ</t>
    </rPh>
    <rPh sb="6" eb="9">
      <t>シュニンシャ</t>
    </rPh>
    <rPh sb="9" eb="11">
      <t>メンキョ</t>
    </rPh>
    <rPh sb="11" eb="14">
      <t>シュトクシャ</t>
    </rPh>
    <phoneticPr fontId="2"/>
  </si>
  <si>
    <t>グラップル</t>
    <phoneticPr fontId="2"/>
  </si>
  <si>
    <t>フェラー
バンチャ</t>
    <phoneticPr fontId="2"/>
  </si>
  <si>
    <t>集材機</t>
    <rPh sb="0" eb="2">
      <t>シュウザイ</t>
    </rPh>
    <rPh sb="2" eb="3">
      <t>キ</t>
    </rPh>
    <phoneticPr fontId="2"/>
  </si>
  <si>
    <t>トラック</t>
    <phoneticPr fontId="2"/>
  </si>
  <si>
    <t>台</t>
    <rPh sb="0" eb="1">
      <t>ダイ</t>
    </rPh>
    <phoneticPr fontId="2"/>
  </si>
  <si>
    <t>６．生産管理又は流通合理化等</t>
    <rPh sb="2" eb="4">
      <t>セイサン</t>
    </rPh>
    <rPh sb="4" eb="6">
      <t>カンリ</t>
    </rPh>
    <rPh sb="6" eb="7">
      <t>マタ</t>
    </rPh>
    <rPh sb="8" eb="10">
      <t>リュウツウ</t>
    </rPh>
    <rPh sb="10" eb="13">
      <t>ゴウリカ</t>
    </rPh>
    <rPh sb="13" eb="14">
      <t>トウ</t>
    </rPh>
    <phoneticPr fontId="2"/>
  </si>
  <si>
    <t>７．造林・保育の省力化・低コスト化</t>
    <rPh sb="2" eb="4">
      <t>ゾウリン</t>
    </rPh>
    <rPh sb="5" eb="7">
      <t>ホイク</t>
    </rPh>
    <rPh sb="8" eb="11">
      <t>ショウリョクカ</t>
    </rPh>
    <rPh sb="12" eb="13">
      <t>テイ</t>
    </rPh>
    <rPh sb="16" eb="17">
      <t>カ</t>
    </rPh>
    <phoneticPr fontId="2"/>
  </si>
  <si>
    <t>１０．伐採・造林に関する行動規範の策定等</t>
    <rPh sb="3" eb="5">
      <t>バッサイ</t>
    </rPh>
    <rPh sb="6" eb="8">
      <t>ゾウリン</t>
    </rPh>
    <rPh sb="9" eb="10">
      <t>カン</t>
    </rPh>
    <rPh sb="12" eb="14">
      <t>コウドウ</t>
    </rPh>
    <rPh sb="14" eb="16">
      <t>キハン</t>
    </rPh>
    <rPh sb="17" eb="19">
      <t>サクテイ</t>
    </rPh>
    <rPh sb="19" eb="20">
      <t>トウ</t>
    </rPh>
    <phoneticPr fontId="2"/>
  </si>
  <si>
    <t>11．雇用管理の改善及び労働安全対策</t>
    <rPh sb="3" eb="5">
      <t>コヨウ</t>
    </rPh>
    <rPh sb="5" eb="7">
      <t>カンリ</t>
    </rPh>
    <rPh sb="8" eb="10">
      <t>カイゼン</t>
    </rPh>
    <rPh sb="10" eb="11">
      <t>オヨ</t>
    </rPh>
    <rPh sb="12" eb="14">
      <t>ロウドウ</t>
    </rPh>
    <rPh sb="14" eb="16">
      <t>アンゼン</t>
    </rPh>
    <rPh sb="16" eb="18">
      <t>タイサク</t>
    </rPh>
    <phoneticPr fontId="2"/>
  </si>
  <si>
    <t>（様式５）</t>
    <rPh sb="1" eb="3">
      <t>ヨウシキ</t>
    </rPh>
    <phoneticPr fontId="2"/>
  </si>
  <si>
    <t>公表内容の変更届出書</t>
    <rPh sb="0" eb="2">
      <t>コウヒョウ</t>
    </rPh>
    <rPh sb="2" eb="4">
      <t>ナイヨウ</t>
    </rPh>
    <rPh sb="5" eb="7">
      <t>ヘンコウ</t>
    </rPh>
    <rPh sb="7" eb="8">
      <t>トド</t>
    </rPh>
    <rPh sb="8" eb="9">
      <t>デ</t>
    </rPh>
    <rPh sb="9" eb="10">
      <t>ショ</t>
    </rPh>
    <phoneticPr fontId="2"/>
  </si>
  <si>
    <t>　　年　　　月　　　日　</t>
    <phoneticPr fontId="2"/>
  </si>
  <si>
    <t>住　　　　所 ：</t>
    <rPh sb="0" eb="1">
      <t>ジュウ</t>
    </rPh>
    <rPh sb="5" eb="6">
      <t>ショ</t>
    </rPh>
    <phoneticPr fontId="2"/>
  </si>
  <si>
    <t>商号又は名称 ：</t>
    <rPh sb="0" eb="2">
      <t>ショウゴウ</t>
    </rPh>
    <rPh sb="2" eb="3">
      <t>マタ</t>
    </rPh>
    <rPh sb="4" eb="6">
      <t>メイショウ</t>
    </rPh>
    <phoneticPr fontId="2"/>
  </si>
  <si>
    <t>代表者 氏名　：</t>
    <rPh sb="0" eb="3">
      <t>ダイヒョウシャ</t>
    </rPh>
    <rPh sb="4" eb="6">
      <t>シメイ</t>
    </rPh>
    <phoneticPr fontId="2"/>
  </si>
  <si>
    <t>　　　年　　月　　日に公表された情報について、下記のとおり変更したいので届け出ます。</t>
    <rPh sb="3" eb="4">
      <t>ネン</t>
    </rPh>
    <rPh sb="6" eb="7">
      <t>ガツ</t>
    </rPh>
    <rPh sb="9" eb="10">
      <t>ヒ</t>
    </rPh>
    <rPh sb="11" eb="13">
      <t>コウヒョウ</t>
    </rPh>
    <rPh sb="16" eb="18">
      <t>ジョウホウ</t>
    </rPh>
    <rPh sb="23" eb="25">
      <t>カキ</t>
    </rPh>
    <rPh sb="29" eb="31">
      <t>ヘンコウ</t>
    </rPh>
    <rPh sb="36" eb="37">
      <t>トドケ</t>
    </rPh>
    <rPh sb="38" eb="39">
      <t>デ</t>
    </rPh>
    <phoneticPr fontId="2"/>
  </si>
  <si>
    <t>１．変更の内容</t>
    <rPh sb="2" eb="4">
      <t>ヘンコウ</t>
    </rPh>
    <rPh sb="5" eb="7">
      <t>ナイヨウ</t>
    </rPh>
    <phoneticPr fontId="2"/>
  </si>
  <si>
    <t>２．変更の理由</t>
    <rPh sb="2" eb="4">
      <t>ヘンコウ</t>
    </rPh>
    <rPh sb="5" eb="7">
      <t>リユウ</t>
    </rPh>
    <phoneticPr fontId="2"/>
  </si>
  <si>
    <t>（様式６）</t>
    <rPh sb="1" eb="3">
      <t>ヨウシキ</t>
    </rPh>
    <phoneticPr fontId="2"/>
  </si>
  <si>
    <t>実施状況等報告書</t>
    <rPh sb="0" eb="2">
      <t>ジッシ</t>
    </rPh>
    <rPh sb="2" eb="4">
      <t>ジョウキョウ</t>
    </rPh>
    <rPh sb="4" eb="5">
      <t>トウ</t>
    </rPh>
    <rPh sb="5" eb="8">
      <t>ホウコクショ</t>
    </rPh>
    <phoneticPr fontId="2"/>
  </si>
  <si>
    <t>　　年　　月　　日</t>
    <rPh sb="2" eb="3">
      <t>ネン</t>
    </rPh>
    <rPh sb="5" eb="6">
      <t>ツキ</t>
    </rPh>
    <rPh sb="8" eb="9">
      <t>ニチ</t>
    </rPh>
    <phoneticPr fontId="2"/>
  </si>
  <si>
    <t>　三重県知事あて</t>
    <rPh sb="1" eb="3">
      <t>ミエ</t>
    </rPh>
    <rPh sb="3" eb="6">
      <t>ケンチジ</t>
    </rPh>
    <phoneticPr fontId="2"/>
  </si>
  <si>
    <t>報告の履歴</t>
    <rPh sb="0" eb="2">
      <t>ホウコク</t>
    </rPh>
    <rPh sb="3" eb="5">
      <t>リレキ</t>
    </rPh>
    <phoneticPr fontId="2"/>
  </si>
  <si>
    <t>報告年月日</t>
    <rPh sb="0" eb="2">
      <t>ホウコク</t>
    </rPh>
    <rPh sb="2" eb="5">
      <t>ネンガッピ</t>
    </rPh>
    <phoneticPr fontId="2"/>
  </si>
  <si>
    <t>1年目</t>
    <rPh sb="1" eb="3">
      <t>ネンメ</t>
    </rPh>
    <phoneticPr fontId="2"/>
  </si>
  <si>
    <t>2年目</t>
    <rPh sb="1" eb="3">
      <t>ネンメ</t>
    </rPh>
    <phoneticPr fontId="2"/>
  </si>
  <si>
    <t>【公表内容の変更の有無】（</t>
    <rPh sb="1" eb="3">
      <t>コウヒョウ</t>
    </rPh>
    <rPh sb="3" eb="5">
      <t>ナイヨウ</t>
    </rPh>
    <rPh sb="6" eb="8">
      <t>ヘンコウ</t>
    </rPh>
    <rPh sb="9" eb="11">
      <t>ウム</t>
    </rPh>
    <phoneticPr fontId="2"/>
  </si>
  <si>
    <t>有り</t>
    <rPh sb="0" eb="1">
      <t>ア</t>
    </rPh>
    <phoneticPr fontId="2"/>
  </si>
  <si>
    <t>・</t>
    <phoneticPr fontId="2"/>
  </si>
  <si>
    <t>無し</t>
    <rPh sb="0" eb="1">
      <t>ナ</t>
    </rPh>
    <phoneticPr fontId="2"/>
  </si>
  <si>
    <t>※どちらかを囲んでください</t>
    <rPh sb="6" eb="7">
      <t>カコ</t>
    </rPh>
    <phoneticPr fontId="2"/>
  </si>
  <si>
    <t>3年目</t>
    <rPh sb="1" eb="3">
      <t>ネンメ</t>
    </rPh>
    <phoneticPr fontId="2"/>
  </si>
  <si>
    <t>4年目</t>
    <rPh sb="1" eb="3">
      <t>ネンメ</t>
    </rPh>
    <phoneticPr fontId="2"/>
  </si>
  <si>
    <r>
      <t>１．基本情報</t>
    </r>
    <r>
      <rPr>
        <sz val="10"/>
        <color indexed="8"/>
        <rFont val="ＭＳ 明朝"/>
        <family val="1"/>
        <charset val="128"/>
      </rPr>
      <t>（※変更がある場合に記入してください）</t>
    </r>
    <rPh sb="2" eb="4">
      <t>キホン</t>
    </rPh>
    <rPh sb="4" eb="6">
      <t>ジョウホウ</t>
    </rPh>
    <rPh sb="8" eb="10">
      <t>ヘンコウ</t>
    </rPh>
    <rPh sb="13" eb="15">
      <t>バアイ</t>
    </rPh>
    <rPh sb="16" eb="18">
      <t>キニュウ</t>
    </rPh>
    <phoneticPr fontId="2"/>
  </si>
  <si>
    <t>5年目</t>
    <rPh sb="1" eb="3">
      <t>ネンメ</t>
    </rPh>
    <phoneticPr fontId="2"/>
  </si>
  <si>
    <t>電話</t>
    <rPh sb="0" eb="2">
      <t>デンワ</t>
    </rPh>
    <phoneticPr fontId="2"/>
  </si>
  <si>
    <t>FAX</t>
    <phoneticPr fontId="2"/>
  </si>
  <si>
    <t>　組織形態</t>
    <rPh sb="1" eb="3">
      <t>ソシキ</t>
    </rPh>
    <rPh sb="3" eb="5">
      <t>ケイタイ</t>
    </rPh>
    <phoneticPr fontId="2"/>
  </si>
  <si>
    <t>　設立年月日</t>
    <rPh sb="1" eb="3">
      <t>セツリツ</t>
    </rPh>
    <rPh sb="3" eb="6">
      <t>ネンガッピ</t>
    </rPh>
    <phoneticPr fontId="2"/>
  </si>
  <si>
    <t>　事業の種類</t>
    <rPh sb="1" eb="3">
      <t>ジギョウ</t>
    </rPh>
    <rPh sb="4" eb="6">
      <t>シュルイ</t>
    </rPh>
    <phoneticPr fontId="2"/>
  </si>
  <si>
    <t>資本金(出資金)</t>
    <rPh sb="0" eb="3">
      <t>シホンキン</t>
    </rPh>
    <rPh sb="4" eb="7">
      <t>シュッシキン</t>
    </rPh>
    <phoneticPr fontId="2"/>
  </si>
  <si>
    <t>※公表内容に変更がある場合は、変更の内容及びその理由について記載してください。</t>
    <rPh sb="1" eb="3">
      <t>コウヒョウ</t>
    </rPh>
    <rPh sb="3" eb="5">
      <t>ナイヨウ</t>
    </rPh>
    <rPh sb="6" eb="8">
      <t>ヘンコウ</t>
    </rPh>
    <rPh sb="11" eb="13">
      <t>バアイ</t>
    </rPh>
    <rPh sb="15" eb="17">
      <t>ヘンコウ</t>
    </rPh>
    <rPh sb="18" eb="20">
      <t>ナイヨウ</t>
    </rPh>
    <rPh sb="20" eb="21">
      <t>オヨ</t>
    </rPh>
    <rPh sb="24" eb="26">
      <t>リユウ</t>
    </rPh>
    <rPh sb="30" eb="32">
      <t>キサイ</t>
    </rPh>
    <phoneticPr fontId="2"/>
  </si>
  <si>
    <t>1年目（〇年）</t>
    <rPh sb="1" eb="2">
      <t>ネン</t>
    </rPh>
    <rPh sb="2" eb="3">
      <t>メ</t>
    </rPh>
    <rPh sb="5" eb="6">
      <t>ネン</t>
    </rPh>
    <phoneticPr fontId="2"/>
  </si>
  <si>
    <t xml:space="preserve">変更の内容
変更の理由
</t>
    <rPh sb="0" eb="2">
      <t>ヘンコウ</t>
    </rPh>
    <rPh sb="3" eb="5">
      <t>ナイヨウ</t>
    </rPh>
    <rPh sb="7" eb="9">
      <t>ヘンコウ</t>
    </rPh>
    <rPh sb="10" eb="12">
      <t>リユウ</t>
    </rPh>
    <phoneticPr fontId="2"/>
  </si>
  <si>
    <t>2年目（〇年）</t>
    <rPh sb="1" eb="2">
      <t>ネン</t>
    </rPh>
    <rPh sb="2" eb="3">
      <t>メ</t>
    </rPh>
    <rPh sb="5" eb="6">
      <t>ネン</t>
    </rPh>
    <phoneticPr fontId="2"/>
  </si>
  <si>
    <t>3年目（〇年）</t>
    <rPh sb="1" eb="2">
      <t>ネン</t>
    </rPh>
    <rPh sb="2" eb="3">
      <t>メ</t>
    </rPh>
    <rPh sb="5" eb="6">
      <t>ネン</t>
    </rPh>
    <phoneticPr fontId="2"/>
  </si>
  <si>
    <t>4年目（〇年）</t>
    <rPh sb="1" eb="2">
      <t>ネン</t>
    </rPh>
    <rPh sb="2" eb="3">
      <t>メ</t>
    </rPh>
    <rPh sb="5" eb="6">
      <t>ネン</t>
    </rPh>
    <phoneticPr fontId="2"/>
  </si>
  <si>
    <t>5年目（〇年）</t>
    <rPh sb="1" eb="2">
      <t>ネン</t>
    </rPh>
    <rPh sb="2" eb="3">
      <t>メ</t>
    </rPh>
    <rPh sb="5" eb="6">
      <t>ネン</t>
    </rPh>
    <phoneticPr fontId="2"/>
  </si>
  <si>
    <t>申請時</t>
    <rPh sb="0" eb="3">
      <t>シンセイジ</t>
    </rPh>
    <phoneticPr fontId="2"/>
  </si>
  <si>
    <t>1年目（〇年）</t>
    <rPh sb="1" eb="3">
      <t>ネンメ</t>
    </rPh>
    <rPh sb="5" eb="6">
      <t>ネン</t>
    </rPh>
    <phoneticPr fontId="2"/>
  </si>
  <si>
    <t>2年目（〇年）</t>
    <rPh sb="1" eb="3">
      <t>ネンメ</t>
    </rPh>
    <rPh sb="5" eb="6">
      <t>ネン</t>
    </rPh>
    <phoneticPr fontId="2"/>
  </si>
  <si>
    <t>3年目（〇年）</t>
    <rPh sb="1" eb="3">
      <t>ネンメ</t>
    </rPh>
    <rPh sb="5" eb="6">
      <t>ネン</t>
    </rPh>
    <phoneticPr fontId="2"/>
  </si>
  <si>
    <t>4年目（〇年）</t>
    <rPh sb="1" eb="3">
      <t>ネンメ</t>
    </rPh>
    <rPh sb="5" eb="6">
      <t>ネン</t>
    </rPh>
    <phoneticPr fontId="2"/>
  </si>
  <si>
    <t>5年目（〇年）</t>
    <rPh sb="1" eb="3">
      <t>ネンメ</t>
    </rPh>
    <rPh sb="5" eb="6">
      <t>ネン</t>
    </rPh>
    <phoneticPr fontId="2"/>
  </si>
  <si>
    <t>その他
技術的情報</t>
    <rPh sb="2" eb="3">
      <t>タ</t>
    </rPh>
    <rPh sb="4" eb="7">
      <t>ギジュツテキ</t>
    </rPh>
    <rPh sb="7" eb="9">
      <t>ジョウホウ</t>
    </rPh>
    <phoneticPr fontId="2"/>
  </si>
  <si>
    <t>雇用量(人)</t>
    <rPh sb="0" eb="3">
      <t>コヨウリョウ</t>
    </rPh>
    <rPh sb="4" eb="5">
      <t>ニン</t>
    </rPh>
    <phoneticPr fontId="2"/>
  </si>
  <si>
    <t>（基準）
申請直近年</t>
    <rPh sb="1" eb="3">
      <t>キジュン</t>
    </rPh>
    <rPh sb="5" eb="7">
      <t>シンセイ</t>
    </rPh>
    <rPh sb="7" eb="9">
      <t>チョッキン</t>
    </rPh>
    <rPh sb="9" eb="10">
      <t>ネン</t>
    </rPh>
    <phoneticPr fontId="2"/>
  </si>
  <si>
    <t>　　　　　　　　　県</t>
    <rPh sb="9" eb="10">
      <t>ケン</t>
    </rPh>
    <phoneticPr fontId="2"/>
  </si>
  <si>
    <t>市(町)</t>
    <rPh sb="0" eb="1">
      <t>シ</t>
    </rPh>
    <rPh sb="2" eb="3">
      <t>チョウ</t>
    </rPh>
    <phoneticPr fontId="2"/>
  </si>
  <si>
    <t>（目標）
5年後</t>
    <rPh sb="1" eb="3">
      <t>モクヒョウ</t>
    </rPh>
    <rPh sb="6" eb="8">
      <t>ネンゴ</t>
    </rPh>
    <phoneticPr fontId="2"/>
  </si>
  <si>
    <t>増減率</t>
    <rPh sb="0" eb="2">
      <t>ゾウゲン</t>
    </rPh>
    <rPh sb="2" eb="3">
      <t>リツ</t>
    </rPh>
    <phoneticPr fontId="2"/>
  </si>
  <si>
    <t>目標達成率</t>
    <rPh sb="0" eb="2">
      <t>モクヒョウ</t>
    </rPh>
    <rPh sb="2" eb="4">
      <t>タッセイ</t>
    </rPh>
    <rPh sb="4" eb="5">
      <t>リツ</t>
    </rPh>
    <phoneticPr fontId="2"/>
  </si>
  <si>
    <t>素材生産の請負がある場合、主な請負業者名を記載</t>
    <rPh sb="21" eb="23">
      <t>キサイ</t>
    </rPh>
    <phoneticPr fontId="2"/>
  </si>
  <si>
    <t>造林の請負がある場合、主な請負業者名を記載</t>
    <rPh sb="19" eb="21">
      <t>キサイ</t>
    </rPh>
    <phoneticPr fontId="2"/>
  </si>
  <si>
    <t>５．②経営管理の対象となる森林の確保量</t>
    <rPh sb="3" eb="5">
      <t>ケイエイ</t>
    </rPh>
    <rPh sb="5" eb="7">
      <t>カンリ</t>
    </rPh>
    <rPh sb="8" eb="10">
      <t>タイショウ</t>
    </rPh>
    <rPh sb="13" eb="15">
      <t>シンリン</t>
    </rPh>
    <rPh sb="16" eb="18">
      <t>カクホ</t>
    </rPh>
    <rPh sb="18" eb="19">
      <t>リョウ</t>
    </rPh>
    <phoneticPr fontId="2"/>
  </si>
  <si>
    <t>（基準）
申請直近年</t>
    <phoneticPr fontId="2"/>
  </si>
  <si>
    <t>1年目（〇年）</t>
    <phoneticPr fontId="2"/>
  </si>
  <si>
    <t>2年目（〇年）</t>
    <phoneticPr fontId="2"/>
  </si>
  <si>
    <t>3年目（〇年）</t>
    <phoneticPr fontId="2"/>
  </si>
  <si>
    <t>4年目（〇年）</t>
    <phoneticPr fontId="2"/>
  </si>
  <si>
    <t>5年目（〇年）</t>
    <phoneticPr fontId="2"/>
  </si>
  <si>
    <t>増減率</t>
    <rPh sb="0" eb="3">
      <t>ゾウゲンリツ</t>
    </rPh>
    <phoneticPr fontId="2"/>
  </si>
  <si>
    <t>作業日報の作成・分析による進捗管理や工程の見直し</t>
    <phoneticPr fontId="2"/>
  </si>
  <si>
    <t>作業システムの改善</t>
    <phoneticPr fontId="2"/>
  </si>
  <si>
    <t>その他（　　　）</t>
    <phoneticPr fontId="2"/>
  </si>
  <si>
    <t>製材工場等需要者との直接的な取引</t>
    <phoneticPr fontId="2"/>
  </si>
  <si>
    <t>とりまとめ機関を通じた共同販売・共同出荷</t>
    <phoneticPr fontId="2"/>
  </si>
  <si>
    <t>森林所有者や工務店等との連携</t>
    <phoneticPr fontId="2"/>
  </si>
  <si>
    <t>2年後に取り組む意向</t>
    <rPh sb="1" eb="2">
      <t>ネン</t>
    </rPh>
    <rPh sb="2" eb="3">
      <t>ゴ</t>
    </rPh>
    <rPh sb="4" eb="5">
      <t>ト</t>
    </rPh>
    <rPh sb="6" eb="7">
      <t>ク</t>
    </rPh>
    <rPh sb="8" eb="10">
      <t>イコウ</t>
    </rPh>
    <phoneticPr fontId="2"/>
  </si>
  <si>
    <t>3年後に取り組む意向</t>
    <rPh sb="1" eb="2">
      <t>ネン</t>
    </rPh>
    <rPh sb="2" eb="3">
      <t>ゴ</t>
    </rPh>
    <rPh sb="4" eb="5">
      <t>ト</t>
    </rPh>
    <rPh sb="6" eb="7">
      <t>ク</t>
    </rPh>
    <rPh sb="8" eb="10">
      <t>イコウ</t>
    </rPh>
    <phoneticPr fontId="2"/>
  </si>
  <si>
    <t>4年後に取り組む意向</t>
    <rPh sb="1" eb="2">
      <t>ネン</t>
    </rPh>
    <rPh sb="2" eb="3">
      <t>ゴ</t>
    </rPh>
    <rPh sb="4" eb="5">
      <t>ト</t>
    </rPh>
    <rPh sb="6" eb="7">
      <t>ク</t>
    </rPh>
    <rPh sb="8" eb="10">
      <t>イコウ</t>
    </rPh>
    <phoneticPr fontId="2"/>
  </si>
  <si>
    <t>5年後に取り組む意向</t>
    <rPh sb="1" eb="2">
      <t>ネン</t>
    </rPh>
    <rPh sb="2" eb="3">
      <t>ゴ</t>
    </rPh>
    <rPh sb="4" eb="5">
      <t>ト</t>
    </rPh>
    <rPh sb="6" eb="7">
      <t>ク</t>
    </rPh>
    <rPh sb="8" eb="10">
      <t>イコウ</t>
    </rPh>
    <phoneticPr fontId="2"/>
  </si>
  <si>
    <t>伐採と造林の一貫作業システムの導入</t>
  </si>
  <si>
    <t>コンテナ苗等の使用</t>
  </si>
  <si>
    <t>低密度植栽</t>
  </si>
  <si>
    <t>下刈りの省略</t>
  </si>
  <si>
    <t>その他</t>
    <phoneticPr fontId="2"/>
  </si>
  <si>
    <t>未着手</t>
    <rPh sb="0" eb="3">
      <t>ミチャクシュ</t>
    </rPh>
    <phoneticPr fontId="2"/>
  </si>
  <si>
    <t>2年後に整備する意向</t>
    <rPh sb="1" eb="3">
      <t>ネンゴ</t>
    </rPh>
    <rPh sb="4" eb="6">
      <t>セイビ</t>
    </rPh>
    <rPh sb="8" eb="10">
      <t>イコウ</t>
    </rPh>
    <phoneticPr fontId="2"/>
  </si>
  <si>
    <t>3年後に整備する意向</t>
    <rPh sb="1" eb="3">
      <t>ネンゴ</t>
    </rPh>
    <rPh sb="4" eb="6">
      <t>セイビ</t>
    </rPh>
    <rPh sb="8" eb="10">
      <t>イコウ</t>
    </rPh>
    <phoneticPr fontId="2"/>
  </si>
  <si>
    <t>4年後に整備する意向</t>
    <rPh sb="1" eb="3">
      <t>ネンゴ</t>
    </rPh>
    <rPh sb="4" eb="6">
      <t>セイビ</t>
    </rPh>
    <rPh sb="8" eb="10">
      <t>イコウ</t>
    </rPh>
    <phoneticPr fontId="2"/>
  </si>
  <si>
    <t>８．主伐後の再造林の確保</t>
  </si>
  <si>
    <t>5年後に整備する意向</t>
    <rPh sb="1" eb="3">
      <t>ネンゴ</t>
    </rPh>
    <rPh sb="4" eb="6">
      <t>セイビ</t>
    </rPh>
    <rPh sb="8" eb="10">
      <t>イコウ</t>
    </rPh>
    <phoneticPr fontId="2"/>
  </si>
  <si>
    <t>自己所有森林における主伐後の適切な更新の実施</t>
    <phoneticPr fontId="2"/>
  </si>
  <si>
    <t>他者所有森林での主伐にあっては、森林所有者等に対する事前の適切な更新の働きかけ</t>
    <phoneticPr fontId="2"/>
  </si>
  <si>
    <t>独自の行動規範等の策定・遵守</t>
    <phoneticPr fontId="2"/>
  </si>
  <si>
    <t>所属団体や県・市町等が策定した行動規範等の遵守</t>
    <phoneticPr fontId="2"/>
  </si>
  <si>
    <t>未整備</t>
    <rPh sb="0" eb="3">
      <t>ミセイビ</t>
    </rPh>
    <phoneticPr fontId="2"/>
  </si>
  <si>
    <t>2年後に策定等する意向</t>
    <rPh sb="1" eb="2">
      <t>ネン</t>
    </rPh>
    <rPh sb="2" eb="3">
      <t>ゴ</t>
    </rPh>
    <rPh sb="4" eb="6">
      <t>サクテイ</t>
    </rPh>
    <rPh sb="6" eb="7">
      <t>トウ</t>
    </rPh>
    <rPh sb="9" eb="11">
      <t>イコウ</t>
    </rPh>
    <phoneticPr fontId="2"/>
  </si>
  <si>
    <t>3年後に策定等する意向</t>
    <rPh sb="1" eb="2">
      <t>ネン</t>
    </rPh>
    <rPh sb="2" eb="3">
      <t>ゴ</t>
    </rPh>
    <rPh sb="4" eb="6">
      <t>サクテイ</t>
    </rPh>
    <rPh sb="6" eb="7">
      <t>トウ</t>
    </rPh>
    <rPh sb="9" eb="11">
      <t>イコウ</t>
    </rPh>
    <phoneticPr fontId="2"/>
  </si>
  <si>
    <t>4年後に策定等する意向</t>
    <rPh sb="1" eb="2">
      <t>ネン</t>
    </rPh>
    <rPh sb="2" eb="3">
      <t>ゴ</t>
    </rPh>
    <rPh sb="4" eb="6">
      <t>サクテイ</t>
    </rPh>
    <rPh sb="6" eb="7">
      <t>トウ</t>
    </rPh>
    <rPh sb="9" eb="11">
      <t>イコウ</t>
    </rPh>
    <phoneticPr fontId="2"/>
  </si>
  <si>
    <t>林業技能士１級の在籍人数</t>
    <rPh sb="0" eb="2">
      <t>リンギョウ</t>
    </rPh>
    <rPh sb="2" eb="5">
      <t>ギノウシ</t>
    </rPh>
    <rPh sb="6" eb="7">
      <t>キュウ</t>
    </rPh>
    <rPh sb="8" eb="10">
      <t>ザイセキ</t>
    </rPh>
    <rPh sb="10" eb="12">
      <t>ニンズウ</t>
    </rPh>
    <phoneticPr fontId="2"/>
  </si>
  <si>
    <t>林業技能士２級の在籍人数</t>
    <rPh sb="0" eb="2">
      <t>リンギョウ</t>
    </rPh>
    <rPh sb="2" eb="5">
      <t>ギノウシ</t>
    </rPh>
    <rPh sb="6" eb="7">
      <t>キュウ</t>
    </rPh>
    <rPh sb="8" eb="10">
      <t>ザイセキ</t>
    </rPh>
    <rPh sb="10" eb="12">
      <t>ニンズウ</t>
    </rPh>
    <phoneticPr fontId="2"/>
  </si>
  <si>
    <t>林業技能士３級の在籍人数</t>
    <rPh sb="0" eb="2">
      <t>リンギョウ</t>
    </rPh>
    <rPh sb="2" eb="5">
      <t>ギノウシ</t>
    </rPh>
    <rPh sb="6" eb="7">
      <t>キュウ</t>
    </rPh>
    <rPh sb="8" eb="10">
      <t>ザイセキ</t>
    </rPh>
    <rPh sb="10" eb="12">
      <t>ニンズウ</t>
    </rPh>
    <phoneticPr fontId="2"/>
  </si>
  <si>
    <t>フォレストリーダー、フォレストマネージャー、林業技能士（１級及び２級）の合計人数（※延べ人数ではなく実人数）</t>
    <rPh sb="36" eb="38">
      <t>ゴウケイ</t>
    </rPh>
    <rPh sb="38" eb="40">
      <t>ニンズウ</t>
    </rPh>
    <rPh sb="42" eb="43">
      <t>ノ</t>
    </rPh>
    <rPh sb="44" eb="46">
      <t>ニンズウ</t>
    </rPh>
    <rPh sb="50" eb="51">
      <t>ジツ</t>
    </rPh>
    <rPh sb="51" eb="53">
      <t>ニンズウ</t>
    </rPh>
    <phoneticPr fontId="2"/>
  </si>
  <si>
    <t>5年後に策定等する意向</t>
    <rPh sb="1" eb="2">
      <t>ネン</t>
    </rPh>
    <rPh sb="2" eb="3">
      <t>ゴ</t>
    </rPh>
    <rPh sb="4" eb="6">
      <t>サクテイ</t>
    </rPh>
    <rPh sb="6" eb="7">
      <t>トウ</t>
    </rPh>
    <rPh sb="9" eb="11">
      <t>イコウ</t>
    </rPh>
    <phoneticPr fontId="2"/>
  </si>
  <si>
    <t>未策定等</t>
    <rPh sb="0" eb="1">
      <t>ミ</t>
    </rPh>
    <rPh sb="1" eb="3">
      <t>サクテイ</t>
    </rPh>
    <rPh sb="3" eb="4">
      <t>トウ</t>
    </rPh>
    <phoneticPr fontId="2"/>
  </si>
  <si>
    <t xml:space="preserve"> </t>
    <phoneticPr fontId="2"/>
  </si>
  <si>
    <t>①雇用管理の改善</t>
    <phoneticPr fontId="2"/>
  </si>
  <si>
    <t>②労働安全対策等</t>
    <phoneticPr fontId="2"/>
  </si>
  <si>
    <t>現場作業員の常用化</t>
    <phoneticPr fontId="2"/>
  </si>
  <si>
    <t>現場作業職員への月給制の導入</t>
    <phoneticPr fontId="2"/>
  </si>
  <si>
    <t>計画的な研修実施などの教育訓練の充実</t>
    <phoneticPr fontId="2"/>
  </si>
  <si>
    <t>現場作業職員等への安全衛生教育の実施</t>
    <phoneticPr fontId="2"/>
  </si>
  <si>
    <t>労働保険への加入（一人親方の特別加入を含む）</t>
    <phoneticPr fontId="2"/>
  </si>
  <si>
    <t>防護具等の着用の徹底</t>
    <phoneticPr fontId="2"/>
  </si>
  <si>
    <t>作業現場の安全巡回</t>
    <phoneticPr fontId="2"/>
  </si>
  <si>
    <t>労働安全コンサルタント等専門家による安全診断・指導</t>
    <phoneticPr fontId="2"/>
  </si>
  <si>
    <t>定められている</t>
    <rPh sb="0" eb="1">
      <t>サダ</t>
    </rPh>
    <phoneticPr fontId="2"/>
  </si>
  <si>
    <t>環境に配慮した取組</t>
    <phoneticPr fontId="2"/>
  </si>
  <si>
    <t>左記の具体的な取組内容</t>
    <rPh sb="0" eb="2">
      <t>サキ</t>
    </rPh>
    <rPh sb="3" eb="6">
      <t>グタイテキ</t>
    </rPh>
    <rPh sb="7" eb="9">
      <t>トリクミ</t>
    </rPh>
    <rPh sb="9" eb="11">
      <t>ナイヨウ</t>
    </rPh>
    <phoneticPr fontId="2"/>
  </si>
  <si>
    <t>計画的な技術者の育成等に対する取組</t>
    <phoneticPr fontId="2"/>
  </si>
  <si>
    <t>定められていない</t>
    <rPh sb="0" eb="1">
      <t>サダ</t>
    </rPh>
    <phoneticPr fontId="2"/>
  </si>
  <si>
    <t>設置している</t>
    <rPh sb="0" eb="2">
      <t>セッチ</t>
    </rPh>
    <phoneticPr fontId="2"/>
  </si>
  <si>
    <t>設置していない</t>
    <rPh sb="0" eb="2">
      <t>セッチ</t>
    </rPh>
    <phoneticPr fontId="2"/>
  </si>
  <si>
    <t>【応募書類】</t>
    <rPh sb="1" eb="3">
      <t>オウボ</t>
    </rPh>
    <rPh sb="3" eb="5">
      <t>ショルイ</t>
    </rPh>
    <phoneticPr fontId="2"/>
  </si>
  <si>
    <t>申請書（様式１）</t>
    <rPh sb="0" eb="3">
      <t>シンセイショ</t>
    </rPh>
    <rPh sb="4" eb="6">
      <t>ヨウシキ</t>
    </rPh>
    <phoneticPr fontId="2"/>
  </si>
  <si>
    <t>造林、保育、素材生産等請負先の経営管理に関する情報（様式２-２）</t>
    <phoneticPr fontId="2"/>
  </si>
  <si>
    <t>経理状況の概要（様式３）</t>
    <phoneticPr fontId="2"/>
  </si>
  <si>
    <t>【添付書類】</t>
    <rPh sb="1" eb="3">
      <t>テンプ</t>
    </rPh>
    <rPh sb="3" eb="5">
      <t>ショルイ</t>
    </rPh>
    <phoneticPr fontId="2"/>
  </si>
  <si>
    <t>(3)三重県内の森林における２年以上の森林施業の実績を確認できる書類</t>
    <rPh sb="3" eb="5">
      <t>ミエ</t>
    </rPh>
    <rPh sb="5" eb="7">
      <t>ケンナイ</t>
    </rPh>
    <rPh sb="8" eb="10">
      <t>シンリン</t>
    </rPh>
    <rPh sb="15" eb="18">
      <t>ネンイジョウ</t>
    </rPh>
    <rPh sb="19" eb="21">
      <t>シンリン</t>
    </rPh>
    <rPh sb="21" eb="23">
      <t>セギョウ</t>
    </rPh>
    <rPh sb="24" eb="26">
      <t>ジッセキ</t>
    </rPh>
    <rPh sb="27" eb="29">
      <t>カクニン</t>
    </rPh>
    <rPh sb="32" eb="34">
      <t>ショルイ</t>
    </rPh>
    <phoneticPr fontId="2"/>
  </si>
  <si>
    <t>(4)労働者を雇用している場合は、雇用に関して交付している文書</t>
    <rPh sb="3" eb="6">
      <t>ロウドウシャ</t>
    </rPh>
    <rPh sb="7" eb="9">
      <t>コヨウ</t>
    </rPh>
    <rPh sb="13" eb="15">
      <t>バアイ</t>
    </rPh>
    <rPh sb="17" eb="19">
      <t>コヨウ</t>
    </rPh>
    <rPh sb="20" eb="21">
      <t>カン</t>
    </rPh>
    <rPh sb="23" eb="25">
      <t>コウフ</t>
    </rPh>
    <rPh sb="29" eb="31">
      <t>ブンショ</t>
    </rPh>
    <phoneticPr fontId="2"/>
  </si>
  <si>
    <t>(5)労働者を雇用している場合は、社会・労働保険等への加入状況が確認できる書類</t>
    <rPh sb="3" eb="6">
      <t>ロウドウシャ</t>
    </rPh>
    <rPh sb="7" eb="9">
      <t>コヨウ</t>
    </rPh>
    <rPh sb="13" eb="15">
      <t>バアイ</t>
    </rPh>
    <rPh sb="17" eb="19">
      <t>シャカイ</t>
    </rPh>
    <rPh sb="20" eb="22">
      <t>ロウドウ</t>
    </rPh>
    <rPh sb="22" eb="24">
      <t>ホケン</t>
    </rPh>
    <rPh sb="24" eb="25">
      <t>トウ</t>
    </rPh>
    <rPh sb="27" eb="29">
      <t>カニュウ</t>
    </rPh>
    <rPh sb="29" eb="31">
      <t>ジョウキョウ</t>
    </rPh>
    <rPh sb="32" eb="34">
      <t>カクニン</t>
    </rPh>
    <rPh sb="37" eb="39">
      <t>ショルイ</t>
    </rPh>
    <phoneticPr fontId="2"/>
  </si>
  <si>
    <t>(6)就業規則を制定している場合は、就業規則の写し</t>
    <rPh sb="3" eb="5">
      <t>シュウギョウ</t>
    </rPh>
    <rPh sb="5" eb="7">
      <t>キソク</t>
    </rPh>
    <rPh sb="8" eb="10">
      <t>セイテイ</t>
    </rPh>
    <rPh sb="14" eb="16">
      <t>バアイ</t>
    </rPh>
    <rPh sb="18" eb="22">
      <t>シュウギョウキソク</t>
    </rPh>
    <rPh sb="23" eb="24">
      <t>ウツ</t>
    </rPh>
    <phoneticPr fontId="2"/>
  </si>
  <si>
    <t>(10)森林経営プランナー認定証の写し</t>
    <rPh sb="4" eb="6">
      <t>シンリン</t>
    </rPh>
    <rPh sb="6" eb="8">
      <t>ケイエイ</t>
    </rPh>
    <rPh sb="13" eb="15">
      <t>ニンテイ</t>
    </rPh>
    <rPh sb="15" eb="16">
      <t>ショウ</t>
    </rPh>
    <rPh sb="17" eb="18">
      <t>ウツ</t>
    </rPh>
    <phoneticPr fontId="2"/>
  </si>
  <si>
    <t>　する文書等の様式</t>
    <phoneticPr fontId="2"/>
  </si>
  <si>
    <t>※提出書類に✔を記載してください。</t>
    <rPh sb="1" eb="3">
      <t>テイシュツ</t>
    </rPh>
    <rPh sb="3" eb="5">
      <t>ショルイ</t>
    </rPh>
    <rPh sb="8" eb="10">
      <t>キサイ</t>
    </rPh>
    <phoneticPr fontId="2"/>
  </si>
  <si>
    <t xml:space="preserve">(9)共同販売・共同出荷に関する協定書等の写し </t>
    <phoneticPr fontId="2"/>
  </si>
  <si>
    <t>(11)主伐後の再造林の確保に関して連携する林業経営体との協定書等の写し</t>
    <phoneticPr fontId="2"/>
  </si>
  <si>
    <t xml:space="preserve">(12)請負契約書の写し等、３年間以上の事業実績が確認できる書類 </t>
    <rPh sb="15" eb="17">
      <t>ネンカン</t>
    </rPh>
    <rPh sb="17" eb="19">
      <t>イジョウ</t>
    </rPh>
    <phoneticPr fontId="2"/>
  </si>
  <si>
    <t xml:space="preserve">(14)伐採・造林に関する行動規範やガイドライン等の写し </t>
    <phoneticPr fontId="2"/>
  </si>
  <si>
    <t xml:space="preserve">(15)修了証の写し等労働安全衛生法に基づく特別教育の実施状況が確認できる書類 </t>
    <phoneticPr fontId="2"/>
  </si>
  <si>
    <t>(19)その他、地域への貢献に関すること等が確認できる書類</t>
    <rPh sb="20" eb="21">
      <t>トウ</t>
    </rPh>
    <phoneticPr fontId="2"/>
  </si>
  <si>
    <t>○</t>
    <phoneticPr fontId="2"/>
  </si>
  <si>
    <t>10．伐採・造林に関する行動規範の策定等</t>
    <rPh sb="3" eb="5">
      <t>バッサイ</t>
    </rPh>
    <rPh sb="6" eb="8">
      <t>ゾウリン</t>
    </rPh>
    <rPh sb="9" eb="10">
      <t>カン</t>
    </rPh>
    <rPh sb="12" eb="14">
      <t>コウドウ</t>
    </rPh>
    <rPh sb="14" eb="16">
      <t>キハン</t>
    </rPh>
    <rPh sb="17" eb="19">
      <t>サクテイ</t>
    </rPh>
    <rPh sb="19" eb="20">
      <t>トウ</t>
    </rPh>
    <phoneticPr fontId="17"/>
  </si>
  <si>
    <t>（様式１）</t>
    <rPh sb="1" eb="3">
      <t>ヨウシキ</t>
    </rPh>
    <phoneticPr fontId="2"/>
  </si>
  <si>
    <t>認定林業事業体</t>
    <rPh sb="0" eb="2">
      <t>ニンテイ</t>
    </rPh>
    <rPh sb="2" eb="4">
      <t>リンギョウ</t>
    </rPh>
    <rPh sb="4" eb="7">
      <t>ジギョウタイ</t>
    </rPh>
    <phoneticPr fontId="2"/>
  </si>
  <si>
    <t>※ 認定林業事業体とは、林業労働力の確保の促進に関する法律第５条第１項の認定を</t>
    <rPh sb="2" eb="4">
      <t>ニンテイ</t>
    </rPh>
    <rPh sb="4" eb="6">
      <t>リンギョウ</t>
    </rPh>
    <rPh sb="6" eb="9">
      <t>ジギョウタイ</t>
    </rPh>
    <rPh sb="36" eb="38">
      <t>ニンテイ</t>
    </rPh>
    <phoneticPr fontId="2"/>
  </si>
  <si>
    <t>（応募内容に応じて、リストから選んでください。）</t>
    <rPh sb="1" eb="3">
      <t>オウボ</t>
    </rPh>
    <rPh sb="3" eb="5">
      <t>ナイヨウ</t>
    </rPh>
    <rPh sb="6" eb="7">
      <t>オウ</t>
    </rPh>
    <rPh sb="15" eb="16">
      <t>エラ</t>
    </rPh>
    <phoneticPr fontId="2"/>
  </si>
  <si>
    <t>36条＋44条→</t>
    <rPh sb="2" eb="3">
      <t>ジョウ</t>
    </rPh>
    <rPh sb="6" eb="7">
      <t>ジョウ</t>
    </rPh>
    <phoneticPr fontId="2"/>
  </si>
  <si>
    <t>　下記区域において、経営管理実施権配分計画が定められる場合に経営管理実施権の設定を受けること及び集約化構想が定められる場合に当該集約化構想における一体経営管理森林の区域内の森林について経営管理を行うことを希望するので、関係書類を添えて応募します。
　なお、応募書類に記載した内容については、事実と相違ないことを誓約します。</t>
    <rPh sb="97" eb="98">
      <t>オコナ</t>
    </rPh>
    <phoneticPr fontId="2"/>
  </si>
  <si>
    <t>36条関係及び44条関係の場合：</t>
    <phoneticPr fontId="2"/>
  </si>
  <si>
    <t>44条→</t>
    <rPh sb="2" eb="3">
      <t>ジョウ</t>
    </rPh>
    <phoneticPr fontId="2"/>
  </si>
  <si>
    <t>　下記区域において、集約化構想が定められる場合に当該集約化構想における一体経営管理森林の区域内の森林について経営管理を行うことを希望するので、関係書類を添えて応募します。
　なお、応募書類に記載した内容については、事実と相違ないことを誓約します。</t>
    <rPh sb="59" eb="60">
      <t>オコナ</t>
    </rPh>
    <phoneticPr fontId="2"/>
  </si>
  <si>
    <t>44条関係のみの場合：</t>
    <phoneticPr fontId="2"/>
  </si>
  <si>
    <t>１．経営管理実施権配分計画が定められる場合に経営管理実施権の設定を受けることを希望する区域（市町）</t>
    <rPh sb="39" eb="41">
      <t>キボウ</t>
    </rPh>
    <rPh sb="43" eb="45">
      <t>クイキ</t>
    </rPh>
    <rPh sb="46" eb="48">
      <t>シチョウ</t>
    </rPh>
    <phoneticPr fontId="2"/>
  </si>
  <si>
    <t>←36条関係</t>
    <rPh sb="3" eb="6">
      <t>ジョウカンケイ</t>
    </rPh>
    <phoneticPr fontId="2"/>
  </si>
  <si>
    <t>２．集約化構想における一体経営管理森林の区域内の森林について経営管理を行うことを希望する区域（市町）</t>
    <rPh sb="47" eb="49">
      <t>シチョウ</t>
    </rPh>
    <phoneticPr fontId="2"/>
  </si>
  <si>
    <t>←44条関係</t>
    <rPh sb="3" eb="6">
      <t>ジョウカンケイ</t>
    </rPh>
    <phoneticPr fontId="2"/>
  </si>
  <si>
    <t>（様式２－１）</t>
    <rPh sb="1" eb="3">
      <t>ヨウシキ</t>
    </rPh>
    <phoneticPr fontId="2"/>
  </si>
  <si>
    <t>生産量(基準)</t>
    <rPh sb="4" eb="6">
      <t>キジュン</t>
    </rPh>
    <phoneticPr fontId="2"/>
  </si>
  <si>
    <t>生産性(基準)</t>
    <rPh sb="0" eb="2">
      <t>セイサン</t>
    </rPh>
    <rPh sb="2" eb="3">
      <t>セイ</t>
    </rPh>
    <phoneticPr fontId="2"/>
  </si>
  <si>
    <t>生産量(目標)</t>
    <phoneticPr fontId="2"/>
  </si>
  <si>
    <t>生産性(目標)</t>
    <rPh sb="0" eb="2">
      <t>セイサン</t>
    </rPh>
    <rPh sb="1" eb="2">
      <t>サン</t>
    </rPh>
    <rPh sb="2" eb="3">
      <t>セイ</t>
    </rPh>
    <phoneticPr fontId="2"/>
  </si>
  <si>
    <r>
      <t>①②③</t>
    </r>
    <r>
      <rPr>
        <sz val="10"/>
        <color indexed="8"/>
        <rFont val="ＭＳ 明朝"/>
        <family val="1"/>
        <charset val="128"/>
      </rPr>
      <t xml:space="preserve">のうち、該当するもの（チェックしたもの）について、具体的内容を記述してください。 </t>
    </r>
    <phoneticPr fontId="2"/>
  </si>
  <si>
    <t>９．生産や造林・保育の実施体制の確保</t>
    <rPh sb="2" eb="4">
      <t>セイサン</t>
    </rPh>
    <rPh sb="5" eb="7">
      <t>ゾウリン</t>
    </rPh>
    <rPh sb="8" eb="10">
      <t>ホイク</t>
    </rPh>
    <rPh sb="11" eb="13">
      <t>ジッシ</t>
    </rPh>
    <rPh sb="13" eb="15">
      <t>タイセイ</t>
    </rPh>
    <rPh sb="16" eb="18">
      <t>カクホ</t>
    </rPh>
    <phoneticPr fontId="17"/>
  </si>
  <si>
    <t>・上記の労働災害が発生している場合、適切な</t>
    <phoneticPr fontId="2"/>
  </si>
  <si>
    <t>　再発防止策が定められている</t>
    <rPh sb="1" eb="3">
      <t>サイハツ</t>
    </rPh>
    <phoneticPr fontId="2"/>
  </si>
  <si>
    <t>・10の行動規範等に違反した行為をする者ではない</t>
    <rPh sb="19" eb="20">
      <t>モノ</t>
    </rPh>
    <phoneticPr fontId="17"/>
  </si>
  <si>
    <t>有</t>
    <rPh sb="0" eb="1">
      <t>アリ</t>
    </rPh>
    <phoneticPr fontId="2"/>
  </si>
  <si>
    <t>　再発防止策が定められている</t>
    <rPh sb="1" eb="2">
      <t>サイ</t>
    </rPh>
    <phoneticPr fontId="2"/>
  </si>
  <si>
    <t>様式２－１の記載注意事項</t>
    <rPh sb="0" eb="2">
      <t>ヨウシキ</t>
    </rPh>
    <rPh sb="6" eb="8">
      <t>キサイ</t>
    </rPh>
    <rPh sb="8" eb="10">
      <t>チュウイ</t>
    </rPh>
    <rPh sb="10" eb="12">
      <t>ジコウ</t>
    </rPh>
    <phoneticPr fontId="2"/>
  </si>
  <si>
    <t xml:space="preserve">注１：該当する項目にチェックするとともに、表内へ該当する人数を記入してください。
注２：林業技能士とは、厚生労働省の認定する林業技能士のこと。
</t>
    <rPh sb="0" eb="1">
      <t>チュウ</t>
    </rPh>
    <rPh sb="3" eb="5">
      <t>ガイトウ</t>
    </rPh>
    <rPh sb="7" eb="9">
      <t>コウモク</t>
    </rPh>
    <rPh sb="21" eb="23">
      <t>ヒョウナイ</t>
    </rPh>
    <rPh sb="24" eb="26">
      <t>ガイトウ</t>
    </rPh>
    <rPh sb="28" eb="30">
      <t>ニンズウ</t>
    </rPh>
    <rPh sb="31" eb="33">
      <t>キニュウ</t>
    </rPh>
    <rPh sb="42" eb="43">
      <t>チュウ</t>
    </rPh>
    <rPh sb="45" eb="50">
      <t>リンギョウギノウシ</t>
    </rPh>
    <rPh sb="53" eb="58">
      <t>コウセイロウドウショウ</t>
    </rPh>
    <rPh sb="59" eb="61">
      <t>ニンテイ</t>
    </rPh>
    <rPh sb="63" eb="65">
      <t>リンギョウ</t>
    </rPh>
    <rPh sb="65" eb="68">
      <t>ギノウシ</t>
    </rPh>
    <phoneticPr fontId="2"/>
  </si>
  <si>
    <t xml:space="preserve">10．伐採・造林に関する行動規範の策定等 </t>
    <phoneticPr fontId="2"/>
  </si>
  <si>
    <t>注１：法人の場合に記入してください。
注２：常勤役員を設置している場合は、常勤役員の役職・氏名・住所・生年月日について記載してください。
注３：生年月日の欄はS20.8.15の形式で記入してください（昭和：S、平成：H、令和：R）</t>
    <rPh sb="0" eb="1">
      <t>チュウ</t>
    </rPh>
    <rPh sb="3" eb="5">
      <t>ホウジン</t>
    </rPh>
    <rPh sb="6" eb="8">
      <t>バアイ</t>
    </rPh>
    <rPh sb="9" eb="11">
      <t>キニュウ</t>
    </rPh>
    <rPh sb="20" eb="21">
      <t>チュウ</t>
    </rPh>
    <rPh sb="23" eb="25">
      <t>ジョウキン</t>
    </rPh>
    <rPh sb="25" eb="27">
      <t>ヤクイン</t>
    </rPh>
    <rPh sb="28" eb="30">
      <t>セッチ</t>
    </rPh>
    <rPh sb="34" eb="36">
      <t>バアイ</t>
    </rPh>
    <rPh sb="43" eb="45">
      <t>ヤクショク</t>
    </rPh>
    <rPh sb="46" eb="48">
      <t>シメイ</t>
    </rPh>
    <rPh sb="49" eb="51">
      <t>ジュウショ</t>
    </rPh>
    <rPh sb="52" eb="54">
      <t>セイネン</t>
    </rPh>
    <rPh sb="54" eb="56">
      <t>ガッピ</t>
    </rPh>
    <rPh sb="79" eb="80">
      <t>ラン</t>
    </rPh>
    <rPh sb="112" eb="114">
      <t>レイワ</t>
    </rPh>
    <phoneticPr fontId="2"/>
  </si>
  <si>
    <t>認定林業事業体</t>
    <rPh sb="0" eb="2">
      <t>ニンテイ</t>
    </rPh>
    <rPh sb="2" eb="4">
      <t>リンギョウ</t>
    </rPh>
    <rPh sb="4" eb="6">
      <t>ジギョウ</t>
    </rPh>
    <rPh sb="6" eb="7">
      <t>タイ</t>
    </rPh>
    <phoneticPr fontId="2"/>
  </si>
  <si>
    <t>　「森林経営管理法に基づく民間事業者の公募・公表要領」第10の規定に基づき、実施状況等を報告します。</t>
    <rPh sb="2" eb="4">
      <t>シンリン</t>
    </rPh>
    <rPh sb="4" eb="6">
      <t>ケイエイ</t>
    </rPh>
    <rPh sb="6" eb="8">
      <t>カンリ</t>
    </rPh>
    <rPh sb="8" eb="9">
      <t>ホウ</t>
    </rPh>
    <rPh sb="10" eb="11">
      <t>モト</t>
    </rPh>
    <rPh sb="27" eb="28">
      <t>ダイ</t>
    </rPh>
    <rPh sb="31" eb="33">
      <t>キテイ</t>
    </rPh>
    <rPh sb="34" eb="35">
      <t>モト</t>
    </rPh>
    <rPh sb="38" eb="40">
      <t>ジッシ</t>
    </rPh>
    <rPh sb="40" eb="42">
      <t>ジョウキョウ</t>
    </rPh>
    <rPh sb="42" eb="43">
      <t>トウ</t>
    </rPh>
    <rPh sb="44" eb="46">
      <t>ホウコク</t>
    </rPh>
    <phoneticPr fontId="2"/>
  </si>
  <si>
    <t>以下は、毎年次の状況等について記入してください。（1年目以降は、前年次のものに追加して記入してください。）</t>
    <rPh sb="0" eb="2">
      <t>イカ</t>
    </rPh>
    <rPh sb="4" eb="5">
      <t>マイ</t>
    </rPh>
    <rPh sb="6" eb="7">
      <t>ジ</t>
    </rPh>
    <rPh sb="7" eb="9">
      <t>トウネンド</t>
    </rPh>
    <rPh sb="8" eb="10">
      <t>ジョウキョウ</t>
    </rPh>
    <rPh sb="10" eb="11">
      <t>トウ</t>
    </rPh>
    <rPh sb="15" eb="17">
      <t>キニュウ</t>
    </rPh>
    <rPh sb="26" eb="27">
      <t>ネン</t>
    </rPh>
    <rPh sb="27" eb="28">
      <t>メ</t>
    </rPh>
    <rPh sb="28" eb="30">
      <t>イコウ</t>
    </rPh>
    <rPh sb="32" eb="34">
      <t>ゼンネン</t>
    </rPh>
    <rPh sb="34" eb="35">
      <t>ツギ</t>
    </rPh>
    <rPh sb="39" eb="41">
      <t>ツイカ</t>
    </rPh>
    <rPh sb="43" eb="45">
      <t>キニュウ</t>
    </rPh>
    <phoneticPr fontId="2"/>
  </si>
  <si>
    <t>生産量(m3)</t>
  </si>
  <si>
    <t>※増減率は報告年次における基準年に対する増減率　　※生産性は生産量（m3）÷雇用量（人）の値</t>
    <rPh sb="1" eb="3">
      <t>ゾウゲン</t>
    </rPh>
    <rPh sb="3" eb="4">
      <t>リツ</t>
    </rPh>
    <rPh sb="5" eb="7">
      <t>ホウコク</t>
    </rPh>
    <rPh sb="7" eb="9">
      <t>ネンジ</t>
    </rPh>
    <rPh sb="13" eb="15">
      <t>キジュン</t>
    </rPh>
    <rPh sb="15" eb="16">
      <t>ネン</t>
    </rPh>
    <rPh sb="17" eb="18">
      <t>タイ</t>
    </rPh>
    <rPh sb="20" eb="22">
      <t>ゾウゲン</t>
    </rPh>
    <rPh sb="22" eb="23">
      <t>リツ</t>
    </rPh>
    <rPh sb="30" eb="33">
      <t>セイサンリョウ</t>
    </rPh>
    <phoneticPr fontId="2"/>
  </si>
  <si>
    <t>※増減率は報告年次における基準年に対する増減率</t>
    <rPh sb="8" eb="9">
      <t>ジ</t>
    </rPh>
    <phoneticPr fontId="2"/>
  </si>
  <si>
    <t>1年後に取り組む意向</t>
    <rPh sb="1" eb="2">
      <t>ネン</t>
    </rPh>
    <rPh sb="2" eb="3">
      <t>ゴ</t>
    </rPh>
    <rPh sb="4" eb="5">
      <t>ト</t>
    </rPh>
    <rPh sb="6" eb="7">
      <t>ク</t>
    </rPh>
    <rPh sb="8" eb="10">
      <t>イコウ</t>
    </rPh>
    <phoneticPr fontId="2"/>
  </si>
  <si>
    <t>1年後に整備する意向</t>
    <rPh sb="1" eb="2">
      <t>ネン</t>
    </rPh>
    <rPh sb="2" eb="3">
      <t>ゴ</t>
    </rPh>
    <rPh sb="4" eb="6">
      <t>セイビ</t>
    </rPh>
    <rPh sb="8" eb="10">
      <t>イコウ</t>
    </rPh>
    <phoneticPr fontId="2"/>
  </si>
  <si>
    <t>1年後に策定等する意向</t>
    <rPh sb="1" eb="2">
      <t>ネン</t>
    </rPh>
    <rPh sb="2" eb="3">
      <t>ゴ</t>
    </rPh>
    <rPh sb="4" eb="6">
      <t>サクテイ</t>
    </rPh>
    <rPh sb="6" eb="7">
      <t>トウ</t>
    </rPh>
    <rPh sb="9" eb="11">
      <t>イコウ</t>
    </rPh>
    <phoneticPr fontId="2"/>
  </si>
  <si>
    <r>
      <rPr>
        <sz val="10"/>
        <color rgb="FFFF0000"/>
        <rFont val="ＭＳ 明朝"/>
        <family val="1"/>
        <charset val="128"/>
      </rPr>
      <t xml:space="preserve"> </t>
    </r>
    <r>
      <rPr>
        <sz val="10"/>
        <rFont val="ＭＳ 明朝"/>
        <family val="1"/>
        <charset val="128"/>
      </rPr>
      <t>③認定森林経営
プランナーの在籍</t>
    </r>
    <phoneticPr fontId="2"/>
  </si>
  <si>
    <t>主伐及び主伐後の再造林を、直営施業又は他者との連携協定、請負契約による発注等により、一体的に実施する体制</t>
    <rPh sb="30" eb="32">
      <t>ケイヤク</t>
    </rPh>
    <rPh sb="35" eb="37">
      <t>ハッチュウ</t>
    </rPh>
    <rPh sb="37" eb="38">
      <t>トウ</t>
    </rPh>
    <rPh sb="42" eb="44">
      <t>イッタイ</t>
    </rPh>
    <rPh sb="44" eb="45">
      <t>テキ</t>
    </rPh>
    <phoneticPr fontId="2"/>
  </si>
  <si>
    <t>連携等する相手の名称</t>
    <rPh sb="0" eb="2">
      <t>レンケイ</t>
    </rPh>
    <rPh sb="2" eb="3">
      <t>トウ</t>
    </rPh>
    <rPh sb="5" eb="7">
      <t>アイテ</t>
    </rPh>
    <rPh sb="8" eb="10">
      <t>メイショウ</t>
    </rPh>
    <phoneticPr fontId="2"/>
  </si>
  <si>
    <t>社会保険・退職金共済等への加入等、福利厚生の充実</t>
    <rPh sb="17" eb="21">
      <t>フクリコウセイ</t>
    </rPh>
    <rPh sb="22" eb="24">
      <t>ジュウジツ</t>
    </rPh>
    <phoneticPr fontId="2"/>
  </si>
  <si>
    <t>左記労働災害が発生した場合、適切な再発防止策が定められているか</t>
    <phoneticPr fontId="2"/>
  </si>
  <si>
    <t>休業４日以上の労働災害又は死亡災害発生の有無</t>
    <rPh sb="0" eb="2">
      <t>キュウギョウ</t>
    </rPh>
    <rPh sb="3" eb="4">
      <t>ニチ</t>
    </rPh>
    <rPh sb="4" eb="6">
      <t>イジョウ</t>
    </rPh>
    <rPh sb="7" eb="9">
      <t>ロウドウ</t>
    </rPh>
    <rPh sb="9" eb="11">
      <t>サイガイ</t>
    </rPh>
    <rPh sb="11" eb="12">
      <t>マタ</t>
    </rPh>
    <rPh sb="13" eb="15">
      <t>シボウ</t>
    </rPh>
    <rPh sb="15" eb="17">
      <t>サイガイ</t>
    </rPh>
    <rPh sb="17" eb="19">
      <t>ハッセイ</t>
    </rPh>
    <phoneticPr fontId="2"/>
  </si>
  <si>
    <t>リスクアセスメントの実施</t>
    <rPh sb="10" eb="12">
      <t>ジッシ</t>
    </rPh>
    <phoneticPr fontId="2"/>
  </si>
  <si>
    <r>
      <rPr>
        <sz val="10"/>
        <rFont val="ＭＳ ゴシック"/>
        <family val="3"/>
        <charset val="128"/>
      </rPr>
      <t>13．</t>
    </r>
    <r>
      <rPr>
        <sz val="10"/>
        <color indexed="8"/>
        <rFont val="ＭＳ ゴシック"/>
        <family val="3"/>
        <charset val="128"/>
      </rPr>
      <t>人材の育成</t>
    </r>
    <rPh sb="3" eb="5">
      <t>ジンザイ</t>
    </rPh>
    <rPh sb="6" eb="8">
      <t>イクセイ</t>
    </rPh>
    <phoneticPr fontId="2"/>
  </si>
  <si>
    <t>14．常勤役員の設置</t>
    <rPh sb="3" eb="5">
      <t>ジョウキン</t>
    </rPh>
    <rPh sb="5" eb="7">
      <t>ヤクイン</t>
    </rPh>
    <rPh sb="8" eb="10">
      <t>セッチ</t>
    </rPh>
    <phoneticPr fontId="2"/>
  </si>
  <si>
    <t>15．その他、地域への貢献、表彰実績に関する情報</t>
    <rPh sb="5" eb="6">
      <t>タ</t>
    </rPh>
    <rPh sb="7" eb="9">
      <t>チイキ</t>
    </rPh>
    <rPh sb="11" eb="13">
      <t>コウケン</t>
    </rPh>
    <rPh sb="14" eb="16">
      <t>ヒョウショウ</t>
    </rPh>
    <rPh sb="16" eb="18">
      <t>ジッセキ</t>
    </rPh>
    <rPh sb="19" eb="20">
      <t>カン</t>
    </rPh>
    <rPh sb="22" eb="24">
      <t>ジョウホウ</t>
    </rPh>
    <phoneticPr fontId="2"/>
  </si>
  <si>
    <t>16．それぞれの取り組みにあたっての課題、今後の対応方針等について記載してください。</t>
    <rPh sb="8" eb="9">
      <t>ト</t>
    </rPh>
    <rPh sb="10" eb="11">
      <t>ク</t>
    </rPh>
    <rPh sb="18" eb="20">
      <t>カダイ</t>
    </rPh>
    <rPh sb="21" eb="23">
      <t>コンゴ</t>
    </rPh>
    <rPh sb="24" eb="26">
      <t>タイオウ</t>
    </rPh>
    <rPh sb="26" eb="28">
      <t>ホウシン</t>
    </rPh>
    <rPh sb="28" eb="29">
      <t>トウ</t>
    </rPh>
    <rPh sb="33" eb="35">
      <t>キサイ</t>
    </rPh>
    <phoneticPr fontId="2"/>
  </si>
  <si>
    <t>応募者の経営管理に関する情報（様式２-１）</t>
    <rPh sb="0" eb="3">
      <t>オウボシャ</t>
    </rPh>
    <rPh sb="4" eb="6">
      <t>ケイエイ</t>
    </rPh>
    <rPh sb="6" eb="8">
      <t>カンリ</t>
    </rPh>
    <rPh sb="9" eb="10">
      <t>カン</t>
    </rPh>
    <rPh sb="12" eb="14">
      <t>ジョウホウ</t>
    </rPh>
    <rPh sb="15" eb="17">
      <t>ヨウシキ</t>
    </rPh>
    <phoneticPr fontId="2"/>
  </si>
  <si>
    <t>　（過去３年以内に休業４日以上の死傷災害が発生していた場合に提出）</t>
    <phoneticPr fontId="2"/>
  </si>
  <si>
    <t>９．生産や造林・保育の実施体制の確保</t>
    <rPh sb="2" eb="4">
      <t>セイサン</t>
    </rPh>
    <rPh sb="5" eb="7">
      <t>ゾウリン</t>
    </rPh>
    <rPh sb="8" eb="10">
      <t>ホイク</t>
    </rPh>
    <rPh sb="11" eb="13">
      <t>ジッシ</t>
    </rPh>
    <rPh sb="13" eb="15">
      <t>タイセイ</t>
    </rPh>
    <rPh sb="16" eb="18">
      <t>カクホ</t>
    </rPh>
    <phoneticPr fontId="2"/>
  </si>
  <si>
    <t>５．生産や造林・保育の実施体制の確保</t>
    <rPh sb="2" eb="4">
      <t>セイサン</t>
    </rPh>
    <rPh sb="5" eb="7">
      <t>ゾウリン</t>
    </rPh>
    <rPh sb="8" eb="10">
      <t>ホイク</t>
    </rPh>
    <rPh sb="11" eb="13">
      <t>ジッシ</t>
    </rPh>
    <rPh sb="13" eb="15">
      <t>タイセイ</t>
    </rPh>
    <rPh sb="16" eb="18">
      <t>カクホ</t>
    </rPh>
    <phoneticPr fontId="2"/>
  </si>
  <si>
    <t>９．生産や造林・保育の実施体制の確保</t>
    <phoneticPr fontId="2"/>
  </si>
  <si>
    <t>提出書類チェック表【様式２－２用】(必要書類が揃っているかをチェックしてください。)</t>
    <rPh sb="0" eb="2">
      <t>テイシュツ</t>
    </rPh>
    <rPh sb="2" eb="4">
      <t>ショルイ</t>
    </rPh>
    <rPh sb="8" eb="9">
      <t>ヒョウ</t>
    </rPh>
    <rPh sb="18" eb="20">
      <t>ヒツヨウ</t>
    </rPh>
    <rPh sb="20" eb="22">
      <t>ショルイ</t>
    </rPh>
    <rPh sb="23" eb="24">
      <t>ソロ</t>
    </rPh>
    <phoneticPr fontId="2"/>
  </si>
  <si>
    <t>提出書類チェック表【様式２－１用】(必要書類が揃っているかをチェックしてください。)</t>
    <rPh sb="0" eb="2">
      <t>テイシュツ</t>
    </rPh>
    <rPh sb="2" eb="4">
      <t>ショルイ</t>
    </rPh>
    <rPh sb="8" eb="9">
      <t>ヒョウ</t>
    </rPh>
    <rPh sb="18" eb="20">
      <t>ヒツヨウ</t>
    </rPh>
    <rPh sb="20" eb="22">
      <t>ショルイ</t>
    </rPh>
    <rPh sb="23" eb="24">
      <t>ソロ</t>
    </rPh>
    <phoneticPr fontId="2"/>
  </si>
  <si>
    <t>(17)民間事業者が森林所有者や請負事業者との間で取引条件を明示するために作成</t>
    <phoneticPr fontId="2"/>
  </si>
  <si>
    <t>(18)個人情報の取扱いに関する要領等</t>
    <phoneticPr fontId="2"/>
  </si>
  <si>
    <t>　・フォレストマネージャーの登録証の写し</t>
    <phoneticPr fontId="2"/>
  </si>
  <si>
    <t>(16)死傷災害の再発防止のため対策等を記載した文書及びその対策が現場作業職員</t>
    <phoneticPr fontId="2"/>
  </si>
  <si>
    <t>　を含む組織内全員に周知されていることが確認できる書類</t>
    <phoneticPr fontId="2"/>
  </si>
  <si>
    <t>(20)中小企業診断士又は公認会計士による経営診断書等今後５年以内に健全な経営</t>
    <phoneticPr fontId="2"/>
  </si>
  <si>
    <t xml:space="preserve">　の軌道に乗ることが証明できる書類 </t>
    <phoneticPr fontId="2"/>
  </si>
  <si>
    <t>（直近の事業年度において債務超過となっている場合等、＜別紙２＞の「経理的な</t>
    <phoneticPr fontId="2"/>
  </si>
  <si>
    <t>　基礎」の説明欄に記載された状況である場合）</t>
    <rPh sb="1" eb="3">
      <t>キソ</t>
    </rPh>
    <phoneticPr fontId="2"/>
  </si>
  <si>
    <t>(8)製材工場等需要者との直接的な取引がわかる伝票等の写し</t>
    <phoneticPr fontId="2"/>
  </si>
  <si>
    <t>(7)貸借対照表及び損益計算書の写し又は青色申告決算書等の写し</t>
    <rPh sb="3" eb="8">
      <t>タイシャクタイショウヒョウ</t>
    </rPh>
    <rPh sb="18" eb="19">
      <t>マタ</t>
    </rPh>
    <phoneticPr fontId="2"/>
  </si>
  <si>
    <t>　(いずれも直近３年分)</t>
    <phoneticPr fontId="2"/>
  </si>
  <si>
    <t>(13)在籍している林業技能士１級又は２級の合格証書の写し、フォレストリーダー</t>
    <phoneticPr fontId="2"/>
  </si>
  <si>
    <t xml:space="preserve">注１：みえ森林・林業アカデミー修了者のディレクター・マネージャー・プレーヤーとは、三重県が実施する「みえ
　　　森林・林業アカデミー」におけるディレクター育成コース・マネージャー育成コース・プレーヤー育成コース
　　　の各コースを受講し、それぞれの課程を修了した者のこと。
注２：フォレストワーカー（林業作業士）、フォレストリーダー（現場管理責任者）、フォレストマネージャー（統括
　　　現場管理責任者）とは、「研修修了者に係る登録制度の運用について(平成10年４月１日付け10林野組第36号林野
　　　庁長官通知)」に基づき、林業労働力確保支援センター等が実施する研修を修了し、農林水産省が備える研修修了
　　　者名簿に登録された者のこと。
注３：森林作業道作設オペレーターとは、森林作業道作設オペレーター養成のための研修を受講するなどして、丈夫で
　　　簡易な作業道を作設する能力を有する者のこと。
注４：森林施業プランナーとは、森林施業プランナー協会の認定を受け、森林施業プランナー認定者一覧に記載された
　　　者のこと。
注５：技術士とは、技術士法に基づく技術士（技術士補を含む）のこと。
注６：技能士とは、職業能力開発促進法に基づく技能士（技能士補を含む）のこと。
注７：林業技士とは、（社）日本森林技術協会の認定する林業技士のこと。
注８：フォレスター（森林総合監理士）とは、森林法に基づく林業普及指導員資格試験の地域森林総合監理の区分に
　　　合格し、「森林総合監理士登録・公開の運用について（平成26年４月１日付け25林整研第268号林野庁長官通知）
　　　に基づき、森林総合監理士登録簿に登録された者のこと。
</t>
    <rPh sb="0" eb="1">
      <t>チュウ</t>
    </rPh>
    <rPh sb="5" eb="7">
      <t>シンリン</t>
    </rPh>
    <rPh sb="8" eb="10">
      <t>リンギョウ</t>
    </rPh>
    <rPh sb="15" eb="18">
      <t>シュウリョウシャ</t>
    </rPh>
    <rPh sb="41" eb="44">
      <t>ミエケン</t>
    </rPh>
    <rPh sb="45" eb="47">
      <t>ジッシ</t>
    </rPh>
    <rPh sb="56" eb="58">
      <t>シンリン</t>
    </rPh>
    <rPh sb="59" eb="61">
      <t>リンギョウ</t>
    </rPh>
    <rPh sb="77" eb="79">
      <t>イクセイ</t>
    </rPh>
    <rPh sb="89" eb="91">
      <t>イクセイ</t>
    </rPh>
    <rPh sb="100" eb="102">
      <t>イクセイ</t>
    </rPh>
    <rPh sb="110" eb="111">
      <t>カク</t>
    </rPh>
    <rPh sb="115" eb="117">
      <t>ジュコウ</t>
    </rPh>
    <rPh sb="127" eb="129">
      <t>シュウリョウ</t>
    </rPh>
    <rPh sb="131" eb="132">
      <t>モノ</t>
    </rPh>
    <rPh sb="429" eb="431">
      <t>キョウカイ</t>
    </rPh>
    <rPh sb="432" eb="434">
      <t>ニンテイ</t>
    </rPh>
    <rPh sb="435" eb="436">
      <t>ウ</t>
    </rPh>
    <rPh sb="438" eb="440">
      <t>シンリン</t>
    </rPh>
    <rPh sb="440" eb="442">
      <t>セギョウ</t>
    </rPh>
    <rPh sb="447" eb="450">
      <t>ニンテイシャ</t>
    </rPh>
    <rPh sb="450" eb="452">
      <t>イチラン</t>
    </rPh>
    <rPh sb="453" eb="455">
      <t>キサイ</t>
    </rPh>
    <rPh sb="462" eb="463">
      <t>モノ</t>
    </rPh>
    <rPh sb="469" eb="470">
      <t>チュウ</t>
    </rPh>
    <rPh sb="695" eb="696">
      <t>モト</t>
    </rPh>
    <rPh sb="710" eb="712">
      <t>トウロク</t>
    </rPh>
    <phoneticPr fontId="2"/>
  </si>
  <si>
    <t>年次</t>
    <rPh sb="0" eb="2">
      <t>ネンジ</t>
    </rPh>
    <phoneticPr fontId="2"/>
  </si>
  <si>
    <t>【直近の事業年次　 ：</t>
    <rPh sb="1" eb="3">
      <t>チョッキン</t>
    </rPh>
    <rPh sb="4" eb="6">
      <t>ジギョウ</t>
    </rPh>
    <rPh sb="6" eb="8">
      <t>ネンジ</t>
    </rPh>
    <phoneticPr fontId="2"/>
  </si>
  <si>
    <t>【５年後の事業年次 ：</t>
    <rPh sb="2" eb="3">
      <t>ネン</t>
    </rPh>
    <rPh sb="3" eb="4">
      <t>ゴ</t>
    </rPh>
    <rPh sb="5" eb="7">
      <t>ジギョウ</t>
    </rPh>
    <rPh sb="7" eb="9">
      <t>ネンジ</t>
    </rPh>
    <phoneticPr fontId="2"/>
  </si>
  <si>
    <t>※ 直近３事業年次の実績及び５年後の事業年次の見込みを記載してください。</t>
    <rPh sb="2" eb="4">
      <t>チョッキン</t>
    </rPh>
    <rPh sb="5" eb="7">
      <t>ジギョウ</t>
    </rPh>
    <rPh sb="7" eb="9">
      <t>ネンジ</t>
    </rPh>
    <rPh sb="10" eb="12">
      <t>ジッセキ</t>
    </rPh>
    <rPh sb="12" eb="13">
      <t>オヨ</t>
    </rPh>
    <rPh sb="15" eb="16">
      <t>ネン</t>
    </rPh>
    <rPh sb="16" eb="17">
      <t>ゴ</t>
    </rPh>
    <rPh sb="18" eb="20">
      <t>ジギョウ</t>
    </rPh>
    <rPh sb="20" eb="22">
      <t>ネンジ</t>
    </rPh>
    <rPh sb="23" eb="25">
      <t>ミコ</t>
    </rPh>
    <rPh sb="27" eb="29">
      <t>キサイ</t>
    </rPh>
    <phoneticPr fontId="2"/>
  </si>
  <si>
    <t>直近３事業年次の実績</t>
    <rPh sb="0" eb="2">
      <t>チョッキン</t>
    </rPh>
    <rPh sb="3" eb="5">
      <t>ジギョウ</t>
    </rPh>
    <rPh sb="5" eb="7">
      <t>ネンジ</t>
    </rPh>
    <rPh sb="8" eb="10">
      <t>ジッセキ</t>
    </rPh>
    <phoneticPr fontId="2"/>
  </si>
  <si>
    <t>５．生産や造林・保育の実施体制の確保</t>
    <rPh sb="2" eb="4">
      <t>セイサン</t>
    </rPh>
    <rPh sb="5" eb="7">
      <t>ゾウリン</t>
    </rPh>
    <rPh sb="8" eb="10">
      <t>ホイク</t>
    </rPh>
    <rPh sb="11" eb="13">
      <t>ジッシ</t>
    </rPh>
    <rPh sb="13" eb="15">
      <t>タイセイ</t>
    </rPh>
    <rPh sb="16" eb="18">
      <t>カクホ</t>
    </rPh>
    <phoneticPr fontId="17"/>
  </si>
  <si>
    <t>※ 直近３事業年次の実績及び５年後の事業年次の見込みを記載してください。</t>
    <rPh sb="2" eb="4">
      <t>チョッキン</t>
    </rPh>
    <rPh sb="5" eb="7">
      <t>ジギョウ</t>
    </rPh>
    <rPh sb="7" eb="8">
      <t>ネン</t>
    </rPh>
    <rPh sb="8" eb="9">
      <t>ジ</t>
    </rPh>
    <rPh sb="10" eb="12">
      <t>ジッセキ</t>
    </rPh>
    <rPh sb="12" eb="13">
      <t>オヨ</t>
    </rPh>
    <rPh sb="15" eb="16">
      <t>ネン</t>
    </rPh>
    <rPh sb="16" eb="17">
      <t>ゴ</t>
    </rPh>
    <rPh sb="18" eb="20">
      <t>ジギョウ</t>
    </rPh>
    <rPh sb="20" eb="22">
      <t>ネンジ</t>
    </rPh>
    <rPh sb="23" eb="25">
      <t>ミコ</t>
    </rPh>
    <rPh sb="27" eb="29">
      <t>キサイ</t>
    </rPh>
    <phoneticPr fontId="2"/>
  </si>
  <si>
    <t>直近３事業年次の実績（ha）</t>
    <rPh sb="0" eb="2">
      <t>チョッキン</t>
    </rPh>
    <rPh sb="3" eb="5">
      <t>ジギョウ</t>
    </rPh>
    <rPh sb="5" eb="6">
      <t>ネン</t>
    </rPh>
    <rPh sb="6" eb="7">
      <t>ジ</t>
    </rPh>
    <rPh sb="8" eb="10">
      <t>ジッセキ</t>
    </rPh>
    <phoneticPr fontId="2"/>
  </si>
  <si>
    <t>【基準（申請直近の事業年次） ：</t>
    <rPh sb="1" eb="3">
      <t>キジュン</t>
    </rPh>
    <rPh sb="4" eb="6">
      <t>シンセイ</t>
    </rPh>
    <rPh sb="6" eb="8">
      <t>チョッキン</t>
    </rPh>
    <rPh sb="9" eb="11">
      <t>ジギョウ</t>
    </rPh>
    <rPh sb="11" eb="13">
      <t>ネンジ</t>
    </rPh>
    <phoneticPr fontId="2"/>
  </si>
  <si>
    <t>【目標（５年後の事業年次）　 ：</t>
    <rPh sb="1" eb="3">
      <t>モクヒョウ</t>
    </rPh>
    <rPh sb="5" eb="6">
      <t>ネン</t>
    </rPh>
    <rPh sb="6" eb="7">
      <t>ゴ</t>
    </rPh>
    <rPh sb="8" eb="10">
      <t>ジギョウ</t>
    </rPh>
    <rPh sb="10" eb="12">
      <t>ネンジ</t>
    </rPh>
    <phoneticPr fontId="2"/>
  </si>
  <si>
    <t>※毎年次記載してください</t>
    <rPh sb="1" eb="3">
      <t>マイトシ</t>
    </rPh>
    <rPh sb="3" eb="4">
      <t>ジ</t>
    </rPh>
    <rPh sb="4" eb="6">
      <t>キサイ</t>
    </rPh>
    <phoneticPr fontId="2"/>
  </si>
  <si>
    <t>請け負わせる相手方が、令和８年４月１日以降に応募し公表されている民間事業者等で、本様式に該当する情報を提出している場合は省略することができます。</t>
    <rPh sb="37" eb="38">
      <t>ナド</t>
    </rPh>
    <rPh sb="40" eb="41">
      <t>ホン</t>
    </rPh>
    <rPh sb="41" eb="43">
      <t>ヨウシキ</t>
    </rPh>
    <rPh sb="44" eb="46">
      <t>ガイトウ</t>
    </rPh>
    <rPh sb="48" eb="50">
      <t>ジョウホウ</t>
    </rPh>
    <rPh sb="51" eb="53">
      <t>テイシュツ</t>
    </rPh>
    <phoneticPr fontId="2"/>
  </si>
  <si>
    <t>５．①生産量の増加又は生産性の向上等</t>
    <rPh sb="3" eb="5">
      <t>セイサン</t>
    </rPh>
    <rPh sb="5" eb="6">
      <t>リョウ</t>
    </rPh>
    <rPh sb="7" eb="9">
      <t>ゾウカ</t>
    </rPh>
    <rPh sb="9" eb="10">
      <t>マタ</t>
    </rPh>
    <rPh sb="11" eb="14">
      <t>セイサンセイ</t>
    </rPh>
    <rPh sb="15" eb="17">
      <t>コウジョウ</t>
    </rPh>
    <rPh sb="17" eb="18">
      <t>トウ</t>
    </rPh>
    <phoneticPr fontId="2"/>
  </si>
  <si>
    <t>(1)履歴事項全部証明書の写し（法人の場合）又は住民票の写し（個人の場合）</t>
    <rPh sb="3" eb="5">
      <t>リレキ</t>
    </rPh>
    <rPh sb="5" eb="7">
      <t>ジコウ</t>
    </rPh>
    <rPh sb="7" eb="9">
      <t>ゼンブ</t>
    </rPh>
    <rPh sb="9" eb="12">
      <t>ショウメイショ</t>
    </rPh>
    <rPh sb="13" eb="14">
      <t>ウツ</t>
    </rPh>
    <rPh sb="16" eb="18">
      <t>ホウジン</t>
    </rPh>
    <rPh sb="19" eb="21">
      <t>バアイ</t>
    </rPh>
    <rPh sb="22" eb="23">
      <t>マタ</t>
    </rPh>
    <rPh sb="28" eb="29">
      <t>ウツ</t>
    </rPh>
    <phoneticPr fontId="2"/>
  </si>
  <si>
    <t>(2)納税証明書の写し（国税・都道府県税・市町村税）</t>
    <rPh sb="3" eb="5">
      <t>ノウゼイ</t>
    </rPh>
    <rPh sb="5" eb="8">
      <t>ショウメイショ</t>
    </rPh>
    <rPh sb="9" eb="10">
      <t>ウツ</t>
    </rPh>
    <rPh sb="12" eb="14">
      <t>コクゼイ</t>
    </rPh>
    <rPh sb="15" eb="19">
      <t>トドウフケン</t>
    </rPh>
    <rPh sb="19" eb="20">
      <t>ゼイ</t>
    </rPh>
    <rPh sb="21" eb="23">
      <t>シチョウ</t>
    </rPh>
    <rPh sb="23" eb="25">
      <t>ソンゼイ</t>
    </rPh>
    <phoneticPr fontId="2"/>
  </si>
  <si>
    <t xml:space="preserve">注１：①適切な生産管理は、素材生産を行っている場合に、該当する項目にチェックしてください。
注２：②原木の安定供給・流通合理化等は、生産した木材を自ら販売している場合に、該当する項目にチェックしてく
　　　ださい。
注３：認定森林経営プランナーとは、森林経営プランナー協会の認定を受け、森林経営プランナー認定者一覧に記載さ
　　　れた者のこと。
注４：③認定森林経営プランナーの在籍は、認定森林経営プランナーの在籍の有無について該当する項目にチェックし
　　　てください。
注５：「取り組む意向がある」欄は、５年以内に取り組む意向がある場合にチェックし、何年後に取り組む予定かを
　　　記載してください。
</t>
    <rPh sb="0" eb="1">
      <t>チュウ</t>
    </rPh>
    <rPh sb="4" eb="6">
      <t>テキセツ</t>
    </rPh>
    <rPh sb="7" eb="9">
      <t>セイサン</t>
    </rPh>
    <rPh sb="9" eb="11">
      <t>カンリ</t>
    </rPh>
    <rPh sb="47" eb="48">
      <t>チュウ</t>
    </rPh>
    <rPh sb="51" eb="53">
      <t>ゲンボク</t>
    </rPh>
    <rPh sb="54" eb="56">
      <t>アンテイ</t>
    </rPh>
    <rPh sb="56" eb="58">
      <t>キョウキュウ</t>
    </rPh>
    <rPh sb="59" eb="61">
      <t>リュウツウ</t>
    </rPh>
    <rPh sb="61" eb="64">
      <t>ゴウリカ</t>
    </rPh>
    <rPh sb="64" eb="65">
      <t>トウ</t>
    </rPh>
    <rPh sb="67" eb="69">
      <t>セイサン</t>
    </rPh>
    <rPh sb="71" eb="73">
      <t>モクザイ</t>
    </rPh>
    <rPh sb="74" eb="75">
      <t>ミズカ</t>
    </rPh>
    <rPh sb="76" eb="78">
      <t>ハンバイ</t>
    </rPh>
    <rPh sb="110" eb="111">
      <t>チュウ</t>
    </rPh>
    <rPh sb="113" eb="115">
      <t>ニンテイ</t>
    </rPh>
    <rPh sb="115" eb="117">
      <t>シンリン</t>
    </rPh>
    <rPh sb="117" eb="119">
      <t>ケイエイ</t>
    </rPh>
    <rPh sb="127" eb="129">
      <t>シンリン</t>
    </rPh>
    <rPh sb="129" eb="131">
      <t>ケイエイ</t>
    </rPh>
    <rPh sb="136" eb="138">
      <t>キョウカイ</t>
    </rPh>
    <rPh sb="139" eb="141">
      <t>ニンテイ</t>
    </rPh>
    <rPh sb="142" eb="143">
      <t>ウ</t>
    </rPh>
    <rPh sb="145" eb="147">
      <t>シンリン</t>
    </rPh>
    <rPh sb="147" eb="149">
      <t>ケイエイ</t>
    </rPh>
    <rPh sb="154" eb="157">
      <t>ニンテイシャ</t>
    </rPh>
    <rPh sb="157" eb="159">
      <t>イチラン</t>
    </rPh>
    <rPh sb="160" eb="162">
      <t>キサイ</t>
    </rPh>
    <rPh sb="169" eb="170">
      <t>モノ</t>
    </rPh>
    <rPh sb="176" eb="177">
      <t>チュウ</t>
    </rPh>
    <rPh sb="196" eb="198">
      <t>ニンテイ</t>
    </rPh>
    <rPh sb="198" eb="200">
      <t>シンリン</t>
    </rPh>
    <rPh sb="200" eb="202">
      <t>ケイエイ</t>
    </rPh>
    <rPh sb="208" eb="210">
      <t>ザイセキ</t>
    </rPh>
    <rPh sb="211" eb="213">
      <t>ウム</t>
    </rPh>
    <rPh sb="217" eb="219">
      <t>ガイトウ</t>
    </rPh>
    <rPh sb="221" eb="223">
      <t>コウモク</t>
    </rPh>
    <rPh sb="241" eb="242">
      <t>チュウ</t>
    </rPh>
    <rPh sb="245" eb="246">
      <t>ト</t>
    </rPh>
    <rPh sb="247" eb="248">
      <t>ク</t>
    </rPh>
    <rPh sb="249" eb="251">
      <t>イコウ</t>
    </rPh>
    <rPh sb="255" eb="256">
      <t>ラン</t>
    </rPh>
    <rPh sb="259" eb="260">
      <t>ネン</t>
    </rPh>
    <rPh sb="260" eb="262">
      <t>イナイ</t>
    </rPh>
    <rPh sb="263" eb="264">
      <t>ト</t>
    </rPh>
    <rPh sb="265" eb="266">
      <t>ク</t>
    </rPh>
    <rPh sb="267" eb="269">
      <t>イコウ</t>
    </rPh>
    <rPh sb="272" eb="274">
      <t>バアイ</t>
    </rPh>
    <rPh sb="281" eb="284">
      <t>ナンネンゴ</t>
    </rPh>
    <rPh sb="285" eb="286">
      <t>ト</t>
    </rPh>
    <rPh sb="287" eb="288">
      <t>ク</t>
    </rPh>
    <phoneticPr fontId="2"/>
  </si>
  <si>
    <t>注１：造林・保育を行っている場合は、該当する項目にチェックしてください。
注２：「取り組む意向がある」欄は、５年以内に取り組む意向がある場合にチェックし、何年後に取り組む予定かを
　　　記載してください。</t>
    <rPh sb="0" eb="1">
      <t>チュウ</t>
    </rPh>
    <rPh sb="38" eb="39">
      <t>チュウ</t>
    </rPh>
    <phoneticPr fontId="2"/>
  </si>
  <si>
    <t xml:space="preserve">注１：①適切な生産管理は、素材生産を行っている場合に、該当する項目にチェックしてください。
注２：②原木の安定供給・流通合理化等は、生産した木材を自ら販売している場合に、該当する項目にチェックしてく
　　　ださい。
注３：認定森林経営プランナーとは、森林経営プランナー協会の認定を受け、森林経営プランナー認定者一覧に記載さ
　　　れた者のこと。
注４：③認定森林経営プランナーの在籍は、認定森林経営プランナーの在籍の有無について該当する項目にチェックし
　　　てください。
注５：「取り組む意向がある」欄は、５年以内に取り組む意向がある場合にチェックし、何年後に取り組む予定かを
　　　記載してください。
</t>
    <rPh sb="0" eb="1">
      <t>チュウ</t>
    </rPh>
    <rPh sb="4" eb="6">
      <t>テキセツ</t>
    </rPh>
    <rPh sb="7" eb="9">
      <t>セイサン</t>
    </rPh>
    <rPh sb="9" eb="11">
      <t>カンリ</t>
    </rPh>
    <rPh sb="47" eb="48">
      <t>チュウ</t>
    </rPh>
    <rPh sb="51" eb="53">
      <t>ゲンボク</t>
    </rPh>
    <rPh sb="54" eb="56">
      <t>アンテイ</t>
    </rPh>
    <rPh sb="56" eb="58">
      <t>キョウキュウ</t>
    </rPh>
    <rPh sb="59" eb="61">
      <t>リュウツウ</t>
    </rPh>
    <rPh sb="61" eb="64">
      <t>ゴウリカ</t>
    </rPh>
    <rPh sb="64" eb="65">
      <t>トウ</t>
    </rPh>
    <rPh sb="67" eb="69">
      <t>セイサン</t>
    </rPh>
    <rPh sb="71" eb="73">
      <t>モクザイ</t>
    </rPh>
    <rPh sb="74" eb="75">
      <t>ミズカ</t>
    </rPh>
    <rPh sb="76" eb="78">
      <t>ハンバイ</t>
    </rPh>
    <rPh sb="176" eb="177">
      <t>チュウ</t>
    </rPh>
    <rPh sb="196" eb="198">
      <t>ニンテイ</t>
    </rPh>
    <rPh sb="198" eb="200">
      <t>シンリン</t>
    </rPh>
    <rPh sb="200" eb="202">
      <t>ケイエイ</t>
    </rPh>
    <rPh sb="208" eb="210">
      <t>ザイセキ</t>
    </rPh>
    <rPh sb="211" eb="213">
      <t>ウム</t>
    </rPh>
    <rPh sb="217" eb="219">
      <t>ガイトウ</t>
    </rPh>
    <rPh sb="221" eb="223">
      <t>コウモク</t>
    </rPh>
    <rPh sb="241" eb="242">
      <t>チュウ</t>
    </rPh>
    <rPh sb="245" eb="246">
      <t>ト</t>
    </rPh>
    <rPh sb="247" eb="248">
      <t>ク</t>
    </rPh>
    <rPh sb="249" eb="251">
      <t>イコウ</t>
    </rPh>
    <rPh sb="255" eb="256">
      <t>ラン</t>
    </rPh>
    <rPh sb="259" eb="260">
      <t>ネン</t>
    </rPh>
    <rPh sb="260" eb="262">
      <t>イナイ</t>
    </rPh>
    <rPh sb="263" eb="264">
      <t>ト</t>
    </rPh>
    <rPh sb="265" eb="266">
      <t>ク</t>
    </rPh>
    <rPh sb="267" eb="269">
      <t>イコウ</t>
    </rPh>
    <rPh sb="272" eb="274">
      <t>バアイ</t>
    </rPh>
    <rPh sb="281" eb="284">
      <t>ナンネンゴ</t>
    </rPh>
    <rPh sb="285" eb="286">
      <t>ト</t>
    </rPh>
    <rPh sb="287" eb="288">
      <t>ク</t>
    </rPh>
    <phoneticPr fontId="2"/>
  </si>
  <si>
    <t xml:space="preserve">注１：事業期間の「直近の事業年次」は、申請しようとする年の前年とします。
　　　ただし、前年に実績がない場合は、申請しようとする年の１月１日から申請日までの期間とします。
注２：「直営」とは、事業主自身又は直接雇用する現場作業職員により実施したものをいいます。
　　　（以下、「直営施業」という。）
注３：「請負」とは、他者へ請け負わせることにより実施したものをいいます。
注４：生産量は、丸太材積としてください。
注５：生産性には、直営施業により実施したものについて記載してください。
注６：造林・保育事業区分のうち、その他には、除伐、枝打ち等の保育作業について単位とともに記載してください。
注７：「素材生産、造林・保育以外の林業の事業量」の欄には、森林作業道の開設・改良、山林種苗の生産等について
　　　単位とともに記載してください。
</t>
    <rPh sb="0" eb="1">
      <t>チュウ</t>
    </rPh>
    <rPh sb="9" eb="11">
      <t>チョッキン</t>
    </rPh>
    <rPh sb="12" eb="14">
      <t>ジギョウ</t>
    </rPh>
    <rPh sb="19" eb="21">
      <t>シンセイ</t>
    </rPh>
    <rPh sb="87" eb="88">
      <t>チュウ</t>
    </rPh>
    <rPh sb="152" eb="153">
      <t>チュウ</t>
    </rPh>
    <rPh sb="190" eb="191">
      <t>チュウ</t>
    </rPh>
    <rPh sb="193" eb="196">
      <t>セイサンリョウ</t>
    </rPh>
    <rPh sb="212" eb="213">
      <t>チュウ</t>
    </rPh>
    <rPh sb="249" eb="250">
      <t>チュウ</t>
    </rPh>
    <rPh sb="255" eb="257">
      <t>ホイク</t>
    </rPh>
    <rPh sb="259" eb="261">
      <t>クブン</t>
    </rPh>
    <rPh sb="304" eb="305">
      <t>チュウ</t>
    </rPh>
    <rPh sb="308" eb="310">
      <t>ソザイ</t>
    </rPh>
    <rPh sb="310" eb="312">
      <t>セイサン</t>
    </rPh>
    <rPh sb="313" eb="315">
      <t>ゾウリン</t>
    </rPh>
    <rPh sb="316" eb="318">
      <t>ホイク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</si>
</sst>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
    <numFmt numFmtId="177" formatCode="[$-411]ge\.m\.d;@"/>
    <numFmt numFmtId="178" formatCode="0.00_ "/>
    <numFmt numFmtId="179" formatCode="#,##0.0;[Red]\-#,##0.0"/>
    <numFmt numFmtId="180" formatCode="#,##0.000_ "/>
    <numFmt numFmtId="181" formatCode="\(#,###\)"/>
    <numFmt numFmtId="182" formatCode="#,##0.00_);[Red]\(#,##0.00\)"/>
    <numFmt numFmtId="183" formatCode="#,##0.00_ "/>
    <numFmt numFmtId="184" formatCode="&quot;（ &quot;0&quot; ）&quot;"/>
    <numFmt numFmtId="185" formatCode="0.0%"/>
    <numFmt numFmtId="186" formatCode="#,##0_);[Red]\(#,##0\)"/>
    <numFmt numFmtId="187" formatCode="#,##0_ "/>
    <numFmt numFmtId="188" formatCode="#,##0.0_ "/>
  </numFmts>
  <fonts count="7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2"/>
      <name val="ＭＳ 明朝"/>
      <family val="1"/>
      <charset val="128"/>
    </font>
    <font>
      <sz val="9"/>
      <color indexed="8"/>
      <name val="ＭＳ 明朝"/>
      <family val="1"/>
      <charset val="128"/>
    </font>
    <font>
      <sz val="9"/>
      <name val="ＭＳ 明朝"/>
      <family val="1"/>
      <charset val="128"/>
    </font>
    <font>
      <sz val="8"/>
      <name val="ＭＳ 明朝"/>
      <family val="1"/>
      <charset val="128"/>
    </font>
    <font>
      <b/>
      <sz val="9"/>
      <color indexed="81"/>
      <name val="MS P ゴシック"/>
      <family val="3"/>
      <charset val="128"/>
    </font>
    <font>
      <sz val="7"/>
      <color indexed="8"/>
      <name val="ＭＳ 明朝"/>
      <family val="1"/>
      <charset val="128"/>
    </font>
    <font>
      <sz val="11"/>
      <color indexed="8"/>
      <name val="ＭＳ 明朝"/>
      <family val="1"/>
      <charset val="128"/>
    </font>
    <font>
      <sz val="6"/>
      <name val="ＭＳ Ｐゴシック"/>
      <family val="3"/>
      <charset val="128"/>
    </font>
    <font>
      <sz val="6"/>
      <color indexed="8"/>
      <name val="ＭＳ 明朝"/>
      <family val="1"/>
      <charset val="128"/>
    </font>
    <font>
      <sz val="12"/>
      <color indexed="8"/>
      <name val="ＭＳ ゴシック"/>
      <family val="3"/>
      <charset val="128"/>
    </font>
    <font>
      <strike/>
      <sz val="11"/>
      <name val="ＭＳ 明朝"/>
      <family val="1"/>
      <charset val="128"/>
    </font>
    <font>
      <u/>
      <sz val="10"/>
      <name val="ＭＳ 明朝"/>
      <family val="1"/>
      <charset val="128"/>
    </font>
    <font>
      <u/>
      <sz val="11"/>
      <name val="ＭＳ 明朝"/>
      <family val="1"/>
      <charset val="128"/>
    </font>
    <font>
      <strike/>
      <sz val="11"/>
      <color indexed="8"/>
      <name val="ＭＳ 明朝"/>
      <family val="1"/>
      <charset val="128"/>
    </font>
    <font>
      <sz val="11"/>
      <color theme="1"/>
      <name val="ＭＳ Ｐゴシック"/>
      <family val="3"/>
      <charset val="128"/>
      <scheme val="minor"/>
    </font>
    <font>
      <sz val="10"/>
      <color theme="1"/>
      <name val="ＭＳ 明朝"/>
      <family val="1"/>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ゴシック"/>
      <family val="3"/>
      <charset val="128"/>
    </font>
    <font>
      <u/>
      <sz val="10"/>
      <color theme="1"/>
      <name val="ＭＳ 明朝"/>
      <family val="1"/>
      <charset val="128"/>
    </font>
    <font>
      <strike/>
      <sz val="10"/>
      <color theme="1"/>
      <name val="ＭＳ 明朝"/>
      <family val="1"/>
      <charset val="128"/>
    </font>
    <font>
      <b/>
      <sz val="16"/>
      <color rgb="FFFF0000"/>
      <name val="ＭＳ 明朝"/>
      <family val="1"/>
      <charset val="128"/>
    </font>
    <font>
      <b/>
      <sz val="11"/>
      <color rgb="FF000000"/>
      <name val="ＭＳ Ｐゴシック"/>
      <family val="3"/>
      <charset val="128"/>
    </font>
    <font>
      <b/>
      <sz val="12"/>
      <color rgb="FFFF0000"/>
      <name val="ＭＳ 明朝"/>
      <family val="1"/>
      <charset val="128"/>
    </font>
    <font>
      <u/>
      <sz val="9"/>
      <color theme="1"/>
      <name val="ＭＳ 明朝"/>
      <family val="1"/>
      <charset val="128"/>
    </font>
    <font>
      <b/>
      <sz val="14"/>
      <color rgb="FFFF0000"/>
      <name val="ＭＳ 明朝"/>
      <family val="1"/>
      <charset val="128"/>
    </font>
    <font>
      <strike/>
      <sz val="9"/>
      <color theme="1"/>
      <name val="ＭＳ 明朝"/>
      <family val="1"/>
      <charset val="128"/>
    </font>
    <font>
      <sz val="6"/>
      <color theme="1"/>
      <name val="ＭＳ 明朝"/>
      <family val="1"/>
      <charset val="128"/>
    </font>
    <font>
      <sz val="11"/>
      <color rgb="FF000000"/>
      <name val="ＭＳ Ｐゴシック"/>
      <family val="3"/>
      <charset val="128"/>
    </font>
    <font>
      <u/>
      <sz val="10"/>
      <color rgb="FFFF0000"/>
      <name val="ＭＳ 明朝"/>
      <family val="1"/>
      <charset val="128"/>
    </font>
    <font>
      <sz val="10"/>
      <color rgb="FFFF0000"/>
      <name val="ＭＳ 明朝"/>
      <family val="1"/>
      <charset val="128"/>
    </font>
    <font>
      <u/>
      <sz val="11"/>
      <color rgb="FFFF0000"/>
      <name val="ＭＳ 明朝"/>
      <family val="1"/>
      <charset val="128"/>
    </font>
    <font>
      <u/>
      <sz val="9"/>
      <color rgb="FFFF0000"/>
      <name val="ＭＳ 明朝"/>
      <family val="1"/>
      <charset val="128"/>
    </font>
    <font>
      <sz val="11"/>
      <color rgb="FFFF0000"/>
      <name val="ＭＳ 明朝"/>
      <family val="1"/>
      <charset val="128"/>
    </font>
    <font>
      <strike/>
      <sz val="10"/>
      <color rgb="FFFF0000"/>
      <name val="ＭＳ 明朝"/>
      <family val="1"/>
      <charset val="128"/>
    </font>
    <font>
      <sz val="9"/>
      <color rgb="FFFF0000"/>
      <name val="ＭＳ 明朝"/>
      <family val="1"/>
      <charset val="128"/>
    </font>
    <font>
      <strike/>
      <sz val="8"/>
      <color rgb="FFFF0000"/>
      <name val="ＭＳ 明朝"/>
      <family val="1"/>
      <charset val="128"/>
    </font>
    <font>
      <strike/>
      <sz val="8"/>
      <color theme="1"/>
      <name val="ＭＳ 明朝"/>
      <family val="1"/>
      <charset val="128"/>
    </font>
    <font>
      <sz val="7"/>
      <color theme="1"/>
      <name val="ＭＳ 明朝"/>
      <family val="1"/>
      <charset val="128"/>
    </font>
    <font>
      <strike/>
      <u/>
      <sz val="10"/>
      <color rgb="FFFF0000"/>
      <name val="ＭＳ 明朝"/>
      <family val="1"/>
      <charset val="128"/>
    </font>
    <font>
      <strike/>
      <sz val="10"/>
      <name val="ＭＳ 明朝"/>
      <family val="1"/>
      <charset val="128"/>
    </font>
    <font>
      <u/>
      <sz val="8.25"/>
      <color indexed="12"/>
      <name val="ＭＳ Ｐゴシック"/>
      <family val="3"/>
      <charset val="128"/>
    </font>
    <font>
      <u/>
      <sz val="11"/>
      <color rgb="FFFF0000"/>
      <name val="ＭＳ Ｐゴシック"/>
      <family val="3"/>
      <charset val="128"/>
    </font>
    <font>
      <sz val="10"/>
      <color theme="1"/>
      <name val="ＭＳ Ｐ明朝"/>
      <family val="1"/>
      <charset val="128"/>
    </font>
    <font>
      <sz val="11"/>
      <color indexed="8"/>
      <name val="ＭＳ ゴシック"/>
      <family val="3"/>
      <charset val="128"/>
    </font>
    <font>
      <sz val="10"/>
      <color indexed="8"/>
      <name val="ＭＳ ゴシック"/>
      <family val="3"/>
      <charset val="128"/>
    </font>
    <font>
      <strike/>
      <sz val="12"/>
      <color indexed="8"/>
      <name val="ＭＳ 明朝"/>
      <family val="1"/>
      <charset val="128"/>
    </font>
    <font>
      <sz val="14"/>
      <name val="ＭＳ 明朝"/>
      <family val="1"/>
      <charset val="128"/>
    </font>
    <font>
      <strike/>
      <sz val="11"/>
      <color theme="1"/>
      <name val="ＭＳ 明朝"/>
      <family val="1"/>
      <charset val="128"/>
    </font>
    <font>
      <u/>
      <sz val="8.25"/>
      <color indexed="12"/>
      <name val="ＭＳ 明朝"/>
      <family val="1"/>
      <charset val="128"/>
    </font>
    <font>
      <strike/>
      <sz val="10"/>
      <color rgb="FFFF0000"/>
      <name val="ＭＳ Ｐゴシック"/>
      <family val="3"/>
      <charset val="128"/>
    </font>
    <font>
      <strike/>
      <sz val="11"/>
      <color rgb="FFFF0000"/>
      <name val="ＭＳ Ｐゴシック"/>
      <family val="3"/>
      <charset val="128"/>
    </font>
    <font>
      <sz val="8"/>
      <color indexed="8"/>
      <name val="ＭＳ 明朝"/>
      <family val="1"/>
      <charset val="128"/>
    </font>
    <font>
      <u/>
      <sz val="12"/>
      <color rgb="FFFF0000"/>
      <name val="ＭＳ 明朝"/>
      <family val="1"/>
      <charset val="128"/>
    </font>
    <font>
      <sz val="11"/>
      <name val="ＭＳ Ｐ明朝"/>
      <family val="1"/>
      <charset val="128"/>
    </font>
    <font>
      <b/>
      <sz val="12"/>
      <color indexed="81"/>
      <name val="MS P ゴシック"/>
      <family val="3"/>
      <charset val="128"/>
    </font>
    <font>
      <b/>
      <sz val="12"/>
      <name val="ＭＳ 明朝"/>
      <family val="1"/>
      <charset val="128"/>
    </font>
    <font>
      <sz val="6"/>
      <name val="ＭＳ 明朝"/>
      <family val="1"/>
      <charset val="128"/>
    </font>
    <font>
      <sz val="8.25"/>
      <name val="ＭＳ Ｐゴシック"/>
      <family val="3"/>
      <charset val="128"/>
    </font>
    <font>
      <b/>
      <sz val="16"/>
      <name val="ＭＳ 明朝"/>
      <family val="1"/>
      <charset val="128"/>
    </font>
    <font>
      <strike/>
      <sz val="8"/>
      <name val="ＭＳ 明朝"/>
      <family val="1"/>
      <charset val="128"/>
    </font>
    <font>
      <strike/>
      <sz val="9"/>
      <name val="ＭＳ 明朝"/>
      <family val="1"/>
      <charset val="128"/>
    </font>
    <font>
      <sz val="10"/>
      <name val="ＭＳ Ｐ明朝"/>
      <family val="1"/>
      <charset val="128"/>
    </font>
    <font>
      <u/>
      <sz val="8"/>
      <color theme="1"/>
      <name val="ＭＳ 明朝"/>
      <family val="1"/>
      <charset val="128"/>
    </font>
    <font>
      <u/>
      <sz val="11"/>
      <color theme="1"/>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66"/>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diagonalUp="1">
      <left style="thin">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thin">
        <color indexed="64"/>
      </right>
      <top style="thin">
        <color indexed="64"/>
      </top>
      <bottom style="double">
        <color indexed="64"/>
      </bottom>
      <diagonal style="hair">
        <color indexed="64"/>
      </diagonal>
    </border>
    <border>
      <left style="medium">
        <color indexed="64"/>
      </left>
      <right style="medium">
        <color indexed="64"/>
      </right>
      <top style="double">
        <color indexed="64"/>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style="medium">
        <color theme="1"/>
      </right>
      <top style="medium">
        <color indexed="64"/>
      </top>
      <bottom/>
      <diagonal/>
    </border>
    <border>
      <left/>
      <right style="medium">
        <color theme="1"/>
      </right>
      <top/>
      <bottom style="medium">
        <color indexed="64"/>
      </bottom>
      <diagonal/>
    </border>
    <border>
      <left style="medium">
        <color theme="1"/>
      </left>
      <right/>
      <top style="dotted">
        <color theme="1"/>
      </top>
      <bottom style="medium">
        <color indexed="64"/>
      </bottom>
      <diagonal/>
    </border>
    <border>
      <left/>
      <right style="medium">
        <color indexed="64"/>
      </right>
      <top style="dotted">
        <color theme="1"/>
      </top>
      <bottom style="medium">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0" fontId="24" fillId="0" borderId="0">
      <alignment vertical="center"/>
    </xf>
    <xf numFmtId="0" fontId="54" fillId="0" borderId="0" applyNumberFormat="0" applyFill="0" applyBorder="0" applyAlignment="0" applyProtection="0">
      <alignment vertical="top"/>
      <protection locked="0"/>
    </xf>
  </cellStyleXfs>
  <cellXfs count="1467">
    <xf numFmtId="0" fontId="0" fillId="0" borderId="0" xfId="0"/>
    <xf numFmtId="0" fontId="3" fillId="0" borderId="0" xfId="0" applyFont="1" applyAlignment="1">
      <alignment vertical="center"/>
    </xf>
    <xf numFmtId="0" fontId="25" fillId="0" borderId="0" xfId="0" applyFont="1" applyAlignment="1">
      <alignment horizontal="left" vertical="center"/>
    </xf>
    <xf numFmtId="0" fontId="25"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3" xfId="0" applyFont="1" applyBorder="1" applyAlignment="1">
      <alignment vertical="center"/>
    </xf>
    <xf numFmtId="0" fontId="25" fillId="0" borderId="4" xfId="0" applyFont="1" applyBorder="1" applyAlignment="1">
      <alignment vertical="center"/>
    </xf>
    <xf numFmtId="0" fontId="25" fillId="0" borderId="0" xfId="0" applyFont="1" applyBorder="1" applyAlignment="1">
      <alignment horizontal="right" vertical="center"/>
    </xf>
    <xf numFmtId="0" fontId="7" fillId="0" borderId="0" xfId="0" applyFont="1" applyBorder="1" applyAlignment="1">
      <alignment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0" xfId="0" applyFont="1" applyAlignment="1">
      <alignment vertical="center"/>
    </xf>
    <xf numFmtId="0" fontId="7" fillId="0" borderId="7" xfId="0" applyFont="1" applyBorder="1" applyAlignment="1">
      <alignment vertical="center"/>
    </xf>
    <xf numFmtId="0" fontId="7" fillId="0" borderId="0" xfId="0" applyFont="1" applyBorder="1" applyAlignment="1">
      <alignment horizontal="center" vertical="center"/>
    </xf>
    <xf numFmtId="2" fontId="7" fillId="0" borderId="7" xfId="0" applyNumberFormat="1" applyFont="1" applyBorder="1" applyAlignment="1">
      <alignment vertical="center"/>
    </xf>
    <xf numFmtId="2" fontId="7" fillId="0" borderId="2" xfId="0" applyNumberFormat="1" applyFont="1" applyBorder="1" applyAlignment="1">
      <alignment horizontal="right" vertical="center"/>
    </xf>
    <xf numFmtId="0" fontId="3" fillId="0" borderId="1" xfId="0" applyFont="1" applyBorder="1" applyAlignment="1">
      <alignment horizontal="center" vertical="center" wrapText="1"/>
    </xf>
    <xf numFmtId="0" fontId="13" fillId="0" borderId="0" xfId="0" applyFont="1" applyAlignment="1">
      <alignment horizontal="center" vertical="top"/>
    </xf>
    <xf numFmtId="0" fontId="13" fillId="0" borderId="0" xfId="0" applyFont="1" applyAlignment="1">
      <alignment vertical="top"/>
    </xf>
    <xf numFmtId="0" fontId="13" fillId="0" borderId="0" xfId="0" applyFont="1" applyAlignment="1">
      <alignment horizontal="center"/>
    </xf>
    <xf numFmtId="0" fontId="7" fillId="0" borderId="0" xfId="0" applyFont="1" applyAlignment="1"/>
    <xf numFmtId="0" fontId="7" fillId="0" borderId="0" xfId="0" applyFont="1" applyAlignment="1">
      <alignment horizontal="center"/>
    </xf>
    <xf numFmtId="0" fontId="7" fillId="0" borderId="0" xfId="0" applyFont="1" applyAlignment="1">
      <alignment vertical="top"/>
    </xf>
    <xf numFmtId="0" fontId="7" fillId="0" borderId="4" xfId="0" applyFont="1" applyBorder="1" applyAlignment="1">
      <alignment vertical="center"/>
    </xf>
    <xf numFmtId="0" fontId="7" fillId="0" borderId="8" xfId="0" applyFont="1" applyBorder="1" applyAlignment="1">
      <alignment vertical="center"/>
    </xf>
    <xf numFmtId="0" fontId="13" fillId="0" borderId="8" xfId="0" applyFont="1" applyBorder="1" applyAlignment="1">
      <alignment vertical="top"/>
    </xf>
    <xf numFmtId="0" fontId="7" fillId="0" borderId="0" xfId="0" applyFont="1" applyBorder="1" applyAlignment="1">
      <alignment vertical="center" wrapText="1"/>
    </xf>
    <xf numFmtId="0" fontId="7" fillId="0" borderId="9" xfId="0" applyFont="1" applyBorder="1" applyAlignment="1">
      <alignment vertical="center" wrapText="1"/>
    </xf>
    <xf numFmtId="0" fontId="25" fillId="0" borderId="6" xfId="0" applyFont="1" applyBorder="1" applyAlignment="1">
      <alignment horizontal="center" vertical="center"/>
    </xf>
    <xf numFmtId="0" fontId="25" fillId="0" borderId="0"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vertical="center"/>
    </xf>
    <xf numFmtId="0" fontId="26"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center"/>
    </xf>
    <xf numFmtId="0" fontId="12" fillId="0" borderId="0" xfId="0" applyFont="1" applyBorder="1" applyAlignment="1">
      <alignment vertical="center" wrapText="1"/>
    </xf>
    <xf numFmtId="0" fontId="10" fillId="0" borderId="0" xfId="0" applyFont="1" applyAlignment="1">
      <alignment vertical="center"/>
    </xf>
    <xf numFmtId="38" fontId="3" fillId="0" borderId="0" xfId="2" applyFont="1" applyAlignment="1">
      <alignment vertical="center"/>
    </xf>
    <xf numFmtId="38" fontId="3" fillId="0" borderId="0" xfId="2" applyFont="1" applyAlignment="1">
      <alignment horizontal="center" vertical="center"/>
    </xf>
    <xf numFmtId="0" fontId="7" fillId="0" borderId="0" xfId="0" applyFont="1" applyAlignment="1">
      <alignment vertical="top" wrapText="1"/>
    </xf>
    <xf numFmtId="0" fontId="12" fillId="0" borderId="0" xfId="0" applyFont="1" applyAlignment="1">
      <alignment vertical="center" wrapText="1"/>
    </xf>
    <xf numFmtId="0" fontId="7" fillId="0" borderId="0" xfId="0" applyFont="1" applyAlignment="1">
      <alignment vertical="center" shrinkToFit="1"/>
    </xf>
    <xf numFmtId="0" fontId="7" fillId="0" borderId="0" xfId="0" applyFont="1" applyBorder="1" applyAlignment="1">
      <alignment vertical="center" shrinkToFit="1"/>
    </xf>
    <xf numFmtId="0" fontId="7" fillId="0" borderId="9"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7" fillId="0" borderId="0" xfId="0" applyFont="1" applyBorder="1" applyAlignment="1">
      <alignment horizontal="left" vertical="center"/>
    </xf>
    <xf numFmtId="0" fontId="9"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vertical="center"/>
    </xf>
    <xf numFmtId="0" fontId="6" fillId="0" borderId="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4" xfId="0" applyFont="1" applyBorder="1" applyAlignment="1">
      <alignment horizontal="left" vertical="center" indent="1"/>
    </xf>
    <xf numFmtId="0" fontId="16" fillId="0" borderId="0" xfId="0" applyFont="1" applyAlignment="1">
      <alignment vertical="center"/>
    </xf>
    <xf numFmtId="0" fontId="16" fillId="0" borderId="9" xfId="0" applyFont="1" applyBorder="1" applyAlignment="1">
      <alignment vertical="center" shrinkToFit="1"/>
    </xf>
    <xf numFmtId="0" fontId="6" fillId="0" borderId="11" xfId="0" applyFont="1" applyBorder="1" applyAlignment="1">
      <alignment vertical="center" wrapText="1"/>
    </xf>
    <xf numFmtId="0" fontId="6" fillId="0" borderId="10" xfId="0" applyFont="1" applyBorder="1" applyAlignment="1">
      <alignment vertical="center" wrapText="1"/>
    </xf>
    <xf numFmtId="0" fontId="16" fillId="0" borderId="9" xfId="0" applyFont="1" applyBorder="1" applyAlignment="1">
      <alignment vertical="center"/>
    </xf>
    <xf numFmtId="0" fontId="6" fillId="0" borderId="0" xfId="0" applyFont="1" applyBorder="1" applyAlignment="1">
      <alignment horizontal="left" vertical="center"/>
    </xf>
    <xf numFmtId="0" fontId="6" fillId="0" borderId="4" xfId="0" applyFont="1" applyBorder="1" applyAlignment="1">
      <alignment vertical="center" wrapText="1"/>
    </xf>
    <xf numFmtId="0" fontId="6" fillId="0" borderId="8" xfId="0" applyFont="1" applyBorder="1" applyAlignment="1">
      <alignment vertical="center" wrapText="1"/>
    </xf>
    <xf numFmtId="0" fontId="25" fillId="0" borderId="0" xfId="0" applyFont="1" applyBorder="1" applyAlignment="1">
      <alignment horizontal="left" vertical="center"/>
    </xf>
    <xf numFmtId="181" fontId="25" fillId="0" borderId="4" xfId="0" applyNumberFormat="1" applyFont="1" applyBorder="1" applyAlignment="1">
      <alignment vertical="center"/>
    </xf>
    <xf numFmtId="181" fontId="25" fillId="0" borderId="6" xfId="0" applyNumberFormat="1" applyFont="1" applyBorder="1" applyAlignment="1">
      <alignment vertical="center"/>
    </xf>
    <xf numFmtId="181" fontId="25" fillId="0" borderId="0" xfId="0" applyNumberFormat="1" applyFont="1" applyBorder="1" applyAlignment="1">
      <alignment horizontal="right" vertical="center"/>
    </xf>
    <xf numFmtId="181" fontId="25" fillId="0" borderId="0" xfId="0" applyNumberFormat="1" applyFont="1" applyBorder="1" applyAlignment="1">
      <alignment vertical="center"/>
    </xf>
    <xf numFmtId="0" fontId="25" fillId="0" borderId="0" xfId="0" applyFont="1" applyAlignment="1">
      <alignment horizontal="right" vertical="center" shrinkToFit="1"/>
    </xf>
    <xf numFmtId="0" fontId="16" fillId="0" borderId="0" xfId="0" applyFont="1" applyBorder="1" applyAlignment="1">
      <alignment vertical="center"/>
    </xf>
    <xf numFmtId="181" fontId="29" fillId="0" borderId="6" xfId="0" applyNumberFormat="1" applyFont="1" applyBorder="1" applyAlignment="1">
      <alignment vertical="center"/>
    </xf>
    <xf numFmtId="0" fontId="30" fillId="0" borderId="0" xfId="0" applyFont="1" applyBorder="1" applyAlignment="1">
      <alignment horizontal="center" vertical="center"/>
    </xf>
    <xf numFmtId="0" fontId="30" fillId="0" borderId="0" xfId="0" applyFont="1" applyAlignment="1">
      <alignment vertical="center" wrapText="1"/>
    </xf>
    <xf numFmtId="0" fontId="30" fillId="0" borderId="0" xfId="0" applyFont="1" applyAlignment="1">
      <alignment vertical="center"/>
    </xf>
    <xf numFmtId="38" fontId="30" fillId="0" borderId="0" xfId="2" applyFont="1" applyAlignment="1">
      <alignment vertical="center" wrapText="1"/>
    </xf>
    <xf numFmtId="0" fontId="30" fillId="0" borderId="0" xfId="0" applyFont="1" applyBorder="1" applyAlignment="1">
      <alignment vertical="center" wrapText="1"/>
    </xf>
    <xf numFmtId="0" fontId="25" fillId="0" borderId="0" xfId="0" applyFont="1" applyBorder="1" applyAlignment="1">
      <alignment vertical="top"/>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29" fillId="0" borderId="0" xfId="0" applyFont="1" applyBorder="1" applyAlignment="1">
      <alignment vertical="center"/>
    </xf>
    <xf numFmtId="0" fontId="29" fillId="0" borderId="0" xfId="0" applyFont="1" applyAlignment="1">
      <alignment vertical="center" wrapText="1"/>
    </xf>
    <xf numFmtId="0" fontId="25" fillId="0" borderId="0" xfId="0" applyFont="1" applyBorder="1" applyAlignment="1">
      <alignment horizontal="left" vertical="top"/>
    </xf>
    <xf numFmtId="0" fontId="12" fillId="0" borderId="0" xfId="0" applyFont="1" applyAlignment="1">
      <alignment vertical="center"/>
    </xf>
    <xf numFmtId="0" fontId="7" fillId="0" borderId="0" xfId="0" applyFont="1" applyAlignment="1">
      <alignment horizontal="left" vertical="center"/>
    </xf>
    <xf numFmtId="0" fontId="30" fillId="0" borderId="0" xfId="0" applyFont="1" applyAlignment="1">
      <alignment horizontal="center" vertical="center" wrapText="1"/>
    </xf>
    <xf numFmtId="0" fontId="25" fillId="0" borderId="0" xfId="0" applyFont="1" applyBorder="1" applyAlignment="1">
      <alignment horizontal="right" vertical="center" shrinkToFit="1"/>
    </xf>
    <xf numFmtId="0" fontId="7" fillId="0" borderId="0" xfId="0" applyFont="1" applyBorder="1" applyAlignment="1">
      <alignment horizontal="left" vertical="center"/>
    </xf>
    <xf numFmtId="0" fontId="25" fillId="0" borderId="0" xfId="0" applyFont="1" applyBorder="1" applyAlignment="1"/>
    <xf numFmtId="0" fontId="29" fillId="0" borderId="0" xfId="0" applyFont="1" applyBorder="1" applyAlignment="1">
      <alignment wrapText="1"/>
    </xf>
    <xf numFmtId="0" fontId="16" fillId="0" borderId="0" xfId="0" applyFont="1" applyAlignment="1">
      <alignment horizontal="center" vertical="center"/>
    </xf>
    <xf numFmtId="0" fontId="6" fillId="0" borderId="0" xfId="0" applyFont="1" applyAlignment="1">
      <alignment horizontal="left" vertical="center"/>
    </xf>
    <xf numFmtId="181" fontId="25" fillId="0" borderId="4" xfId="0" applyNumberFormat="1" applyFont="1" applyBorder="1" applyAlignment="1">
      <alignment horizontal="left" vertical="center"/>
    </xf>
    <xf numFmtId="0" fontId="3" fillId="0" borderId="0" xfId="0" applyFont="1" applyBorder="1" applyAlignment="1">
      <alignment horizontal="left" vertical="center"/>
    </xf>
    <xf numFmtId="0" fontId="25" fillId="0" borderId="0" xfId="0" applyFont="1" applyBorder="1" applyAlignment="1">
      <alignment horizontal="left" vertical="center" indent="1"/>
    </xf>
    <xf numFmtId="0" fontId="25" fillId="0" borderId="0" xfId="0" applyFont="1" applyAlignment="1">
      <alignment horizontal="left" vertical="center" indent="1"/>
    </xf>
    <xf numFmtId="0" fontId="3" fillId="0" borderId="0" xfId="0" applyFont="1" applyAlignment="1">
      <alignment horizontal="left" vertical="center" indent="1"/>
    </xf>
    <xf numFmtId="0" fontId="25" fillId="0" borderId="0" xfId="0" applyFont="1" applyBorder="1" applyAlignment="1">
      <alignment horizontal="left" indent="1"/>
    </xf>
    <xf numFmtId="0" fontId="7" fillId="0" borderId="0" xfId="0" applyFont="1" applyAlignment="1">
      <alignment horizontal="left" vertical="center" indent="1"/>
    </xf>
    <xf numFmtId="0" fontId="31" fillId="0" borderId="0" xfId="0" applyFont="1" applyAlignment="1">
      <alignment horizontal="left" vertical="center"/>
    </xf>
    <xf numFmtId="0" fontId="31" fillId="0" borderId="0" xfId="0" applyFont="1" applyBorder="1" applyAlignment="1">
      <alignment horizontal="left" vertical="center"/>
    </xf>
    <xf numFmtId="0" fontId="25" fillId="0" borderId="0" xfId="0" applyFont="1" applyBorder="1" applyAlignment="1">
      <alignment vertical="top" wrapText="1"/>
    </xf>
    <xf numFmtId="0" fontId="31" fillId="0" borderId="0" xfId="0" applyFont="1" applyBorder="1" applyAlignment="1">
      <alignment vertical="center"/>
    </xf>
    <xf numFmtId="0" fontId="6" fillId="0" borderId="0" xfId="0" applyFont="1" applyAlignment="1">
      <alignment vertical="top"/>
    </xf>
    <xf numFmtId="181" fontId="25" fillId="0" borderId="10" xfId="0" applyNumberFormat="1" applyFont="1" applyBorder="1" applyAlignment="1">
      <alignment horizontal="left" vertical="center"/>
    </xf>
    <xf numFmtId="181" fontId="25" fillId="0" borderId="10" xfId="0" applyNumberFormat="1" applyFont="1" applyBorder="1" applyAlignment="1">
      <alignment horizontal="right" vertical="center"/>
    </xf>
    <xf numFmtId="0" fontId="25" fillId="0" borderId="4" xfId="0" applyFont="1" applyBorder="1" applyAlignment="1">
      <alignment vertical="center" shrinkToFit="1"/>
    </xf>
    <xf numFmtId="0" fontId="25" fillId="0" borderId="8" xfId="0" applyFont="1" applyBorder="1" applyAlignment="1">
      <alignment vertical="center" shrinkToFit="1"/>
    </xf>
    <xf numFmtId="181" fontId="25" fillId="0" borderId="8" xfId="0" applyNumberFormat="1" applyFont="1" applyBorder="1" applyAlignment="1">
      <alignment vertical="center" wrapText="1"/>
    </xf>
    <xf numFmtId="181" fontId="25" fillId="0" borderId="8" xfId="0" applyNumberFormat="1" applyFont="1" applyBorder="1" applyAlignment="1">
      <alignment vertical="center"/>
    </xf>
    <xf numFmtId="0" fontId="25" fillId="0" borderId="8" xfId="0" applyFont="1" applyBorder="1" applyAlignment="1">
      <alignment horizontal="left" vertical="center"/>
    </xf>
    <xf numFmtId="0" fontId="27" fillId="0" borderId="6" xfId="0" applyFont="1" applyBorder="1" applyAlignment="1">
      <alignment horizontal="left" vertical="center"/>
    </xf>
    <xf numFmtId="38" fontId="3" fillId="0" borderId="0" xfId="0" applyNumberFormat="1" applyFont="1" applyAlignment="1">
      <alignment vertical="center"/>
    </xf>
    <xf numFmtId="0" fontId="8" fillId="0" borderId="0" xfId="0" applyFont="1" applyAlignment="1">
      <alignment vertical="center"/>
    </xf>
    <xf numFmtId="0" fontId="25" fillId="0" borderId="0" xfId="0" applyFont="1" applyAlignment="1">
      <alignment vertical="center" wrapText="1"/>
    </xf>
    <xf numFmtId="38" fontId="27" fillId="0" borderId="0" xfId="2" applyFont="1" applyBorder="1" applyAlignment="1">
      <alignment vertical="center"/>
    </xf>
    <xf numFmtId="0" fontId="8" fillId="0" borderId="0" xfId="0" applyFont="1" applyBorder="1" applyAlignment="1">
      <alignment horizontal="left" vertical="center"/>
    </xf>
    <xf numFmtId="0" fontId="19" fillId="0" borderId="0" xfId="3" applyFont="1" applyAlignment="1">
      <alignment horizontal="right" vertical="center"/>
    </xf>
    <xf numFmtId="0" fontId="20" fillId="0" borderId="6" xfId="0" applyFont="1" applyBorder="1" applyAlignment="1">
      <alignment vertical="center"/>
    </xf>
    <xf numFmtId="0" fontId="22" fillId="0" borderId="0" xfId="0" applyFont="1" applyAlignment="1">
      <alignment vertical="center"/>
    </xf>
    <xf numFmtId="0" fontId="33" fillId="0" borderId="0" xfId="0" applyFont="1" applyAlignment="1">
      <alignment vertical="center"/>
    </xf>
    <xf numFmtId="0" fontId="30" fillId="0" borderId="0" xfId="0" applyFont="1" applyBorder="1" applyAlignment="1">
      <alignment wrapText="1"/>
    </xf>
    <xf numFmtId="0" fontId="21" fillId="0" borderId="0" xfId="0" applyFont="1" applyAlignment="1">
      <alignment vertical="top"/>
    </xf>
    <xf numFmtId="0" fontId="34" fillId="0" borderId="0" xfId="0" applyFont="1" applyBorder="1" applyAlignment="1">
      <alignment vertical="center" wrapText="1"/>
    </xf>
    <xf numFmtId="0" fontId="35" fillId="0" borderId="0" xfId="0" applyFont="1" applyAlignment="1">
      <alignment horizontal="left" vertical="center"/>
    </xf>
    <xf numFmtId="0" fontId="3" fillId="0" borderId="1" xfId="0" applyFont="1" applyBorder="1" applyAlignment="1">
      <alignment vertical="center" wrapText="1"/>
    </xf>
    <xf numFmtId="0" fontId="36" fillId="0" borderId="0" xfId="0" applyFont="1" applyFill="1" applyBorder="1" applyAlignment="1">
      <alignment vertical="center" wrapText="1"/>
    </xf>
    <xf numFmtId="0" fontId="7" fillId="0" borderId="0" xfId="0" applyFont="1" applyAlignment="1">
      <alignment horizontal="left" vertical="top"/>
    </xf>
    <xf numFmtId="0" fontId="25" fillId="0" borderId="0"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Border="1" applyAlignment="1">
      <alignment vertical="center" wrapText="1"/>
    </xf>
    <xf numFmtId="0" fontId="29"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Alignment="1">
      <alignment vertical="top" shrinkToFit="1"/>
    </xf>
    <xf numFmtId="0" fontId="29" fillId="0" borderId="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 xfId="0" applyFont="1" applyBorder="1" applyAlignment="1">
      <alignment horizontal="center" vertical="center"/>
    </xf>
    <xf numFmtId="0" fontId="37" fillId="0" borderId="0" xfId="0" applyFont="1" applyBorder="1" applyAlignment="1">
      <alignment horizontal="left" vertical="center" wrapText="1"/>
    </xf>
    <xf numFmtId="0" fontId="25" fillId="0" borderId="0" xfId="0" applyFont="1" applyAlignment="1">
      <alignment horizontal="center" vertical="center" shrinkToFit="1"/>
    </xf>
    <xf numFmtId="0" fontId="25" fillId="0" borderId="1" xfId="0" applyFont="1" applyBorder="1" applyAlignment="1">
      <alignment vertical="center" wrapText="1"/>
    </xf>
    <xf numFmtId="0" fontId="29" fillId="0" borderId="0" xfId="0" applyFont="1" applyBorder="1" applyAlignment="1">
      <alignment horizontal="left" vertical="center" wrapText="1"/>
    </xf>
    <xf numFmtId="0" fontId="25" fillId="0" borderId="0" xfId="0" applyFont="1" applyAlignment="1">
      <alignment vertical="center"/>
    </xf>
    <xf numFmtId="0" fontId="25" fillId="0" borderId="0" xfId="0" applyFont="1" applyBorder="1" applyAlignment="1">
      <alignment horizontal="center" vertical="center" shrinkToFit="1"/>
    </xf>
    <xf numFmtId="0" fontId="25" fillId="0" borderId="0" xfId="0" applyFont="1" applyAlignment="1">
      <alignment vertical="top"/>
    </xf>
    <xf numFmtId="0" fontId="25" fillId="0" borderId="10" xfId="0" applyFont="1" applyBorder="1" applyAlignment="1">
      <alignment vertical="center"/>
    </xf>
    <xf numFmtId="0" fontId="25" fillId="0" borderId="5" xfId="0" applyFont="1" applyBorder="1" applyAlignment="1">
      <alignment vertical="center"/>
    </xf>
    <xf numFmtId="0" fontId="25" fillId="0" borderId="0" xfId="0" applyFont="1" applyBorder="1" applyAlignment="1">
      <alignment vertical="center"/>
    </xf>
    <xf numFmtId="0" fontId="25" fillId="0" borderId="15" xfId="0" applyFont="1" applyBorder="1" applyAlignment="1">
      <alignment vertical="center"/>
    </xf>
    <xf numFmtId="0" fontId="25" fillId="0" borderId="8" xfId="0" applyFont="1" applyBorder="1" applyAlignment="1">
      <alignment vertical="center"/>
    </xf>
    <xf numFmtId="0" fontId="25" fillId="0" borderId="6" xfId="0" applyFont="1" applyBorder="1" applyAlignment="1">
      <alignment vertical="center"/>
    </xf>
    <xf numFmtId="0" fontId="25" fillId="0" borderId="0" xfId="0" applyFont="1" applyAlignment="1">
      <alignment horizontal="center" vertical="center"/>
    </xf>
    <xf numFmtId="181" fontId="31" fillId="0" borderId="0" xfId="0" applyNumberFormat="1" applyFont="1" applyFill="1" applyBorder="1" applyAlignment="1">
      <alignment vertical="center"/>
    </xf>
    <xf numFmtId="181" fontId="25" fillId="0" borderId="0" xfId="0" applyNumberFormat="1" applyFont="1" applyFill="1" applyBorder="1" applyAlignment="1">
      <alignment horizontal="right" vertical="center"/>
    </xf>
    <xf numFmtId="0" fontId="25" fillId="0" borderId="0" xfId="0" applyFont="1" applyFill="1" applyAlignment="1">
      <alignment vertical="center"/>
    </xf>
    <xf numFmtId="0" fontId="39" fillId="0" borderId="0" xfId="0" applyFont="1" applyAlignment="1">
      <alignment vertical="center" wrapText="1"/>
    </xf>
    <xf numFmtId="181" fontId="25" fillId="0" borderId="0" xfId="0" applyNumberFormat="1" applyFont="1" applyAlignment="1">
      <alignment horizontal="left" vertical="center" indent="1"/>
    </xf>
    <xf numFmtId="181" fontId="25" fillId="0" borderId="0" xfId="0" applyNumberFormat="1" applyFont="1" applyAlignment="1">
      <alignment horizontal="right" vertical="center"/>
    </xf>
    <xf numFmtId="181" fontId="25" fillId="0" borderId="0" xfId="0" applyNumberFormat="1" applyFont="1" applyAlignment="1">
      <alignment horizontal="center" vertical="center"/>
    </xf>
    <xf numFmtId="181" fontId="25" fillId="0" borderId="0" xfId="0" applyNumberFormat="1" applyFont="1" applyAlignment="1">
      <alignment horizontal="left" vertical="center"/>
    </xf>
    <xf numFmtId="0" fontId="29" fillId="0" borderId="0" xfId="0" applyFont="1" applyAlignment="1">
      <alignment horizontal="center" vertical="center" wrapText="1"/>
    </xf>
    <xf numFmtId="0" fontId="25" fillId="0" borderId="0" xfId="0" applyFont="1" applyAlignment="1">
      <alignment horizontal="left"/>
    </xf>
    <xf numFmtId="0" fontId="25" fillId="0" borderId="0" xfId="0" applyFont="1" applyBorder="1" applyAlignment="1">
      <alignment vertical="center"/>
    </xf>
    <xf numFmtId="0" fontId="25" fillId="0" borderId="24" xfId="0" applyFont="1" applyBorder="1" applyAlignment="1">
      <alignment horizontal="center" vertical="center"/>
    </xf>
    <xf numFmtId="182" fontId="25" fillId="0" borderId="24" xfId="0" applyNumberFormat="1" applyFont="1" applyBorder="1" applyAlignment="1">
      <alignment horizontal="right" vertical="center"/>
    </xf>
    <xf numFmtId="186" fontId="25" fillId="0" borderId="24" xfId="0" applyNumberFormat="1" applyFont="1" applyBorder="1" applyAlignment="1">
      <alignment horizontal="right" vertical="center"/>
    </xf>
    <xf numFmtId="38" fontId="0" fillId="0" borderId="0" xfId="2" applyFont="1"/>
    <xf numFmtId="0" fontId="0" fillId="0" borderId="0" xfId="0" applyAlignment="1">
      <alignment horizontal="right"/>
    </xf>
    <xf numFmtId="2" fontId="0" fillId="0" borderId="28" xfId="0" applyNumberFormat="1" applyBorder="1"/>
    <xf numFmtId="2" fontId="0" fillId="0" borderId="0" xfId="0" applyNumberFormat="1" applyAlignment="1">
      <alignment horizontal="right"/>
    </xf>
    <xf numFmtId="0" fontId="0" fillId="0" borderId="0" xfId="0" applyAlignment="1">
      <alignment horizontal="center"/>
    </xf>
    <xf numFmtId="178" fontId="0" fillId="0" borderId="0" xfId="0" applyNumberFormat="1"/>
    <xf numFmtId="2" fontId="0" fillId="0" borderId="0" xfId="0" applyNumberFormat="1"/>
    <xf numFmtId="176" fontId="0" fillId="0" borderId="28" xfId="0" applyNumberFormat="1" applyBorder="1"/>
    <xf numFmtId="0" fontId="27" fillId="0" borderId="0" xfId="0" applyFont="1" applyAlignment="1">
      <alignment horizontal="center" vertical="center"/>
    </xf>
    <xf numFmtId="0" fontId="25" fillId="0" borderId="0" xfId="0" applyFont="1" applyAlignment="1">
      <alignment vertical="center"/>
    </xf>
    <xf numFmtId="0" fontId="32"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right" vertical="center"/>
    </xf>
    <xf numFmtId="0" fontId="40" fillId="0" borderId="0" xfId="0" applyFont="1" applyBorder="1" applyAlignment="1">
      <alignment horizontal="left" vertical="center"/>
    </xf>
    <xf numFmtId="0" fontId="3" fillId="0" borderId="0" xfId="0" applyFont="1" applyAlignment="1">
      <alignment horizontal="right" vertical="center"/>
    </xf>
    <xf numFmtId="0" fontId="25" fillId="0" borderId="0" xfId="0" applyFont="1" applyBorder="1" applyAlignment="1">
      <alignment horizontal="center" vertical="center"/>
    </xf>
    <xf numFmtId="0" fontId="37" fillId="0" borderId="0" xfId="0" applyFont="1" applyBorder="1" applyAlignment="1">
      <alignment horizontal="left" vertical="center" wrapText="1"/>
    </xf>
    <xf numFmtId="0" fontId="25" fillId="0" borderId="0" xfId="0" applyFont="1" applyAlignment="1">
      <alignment vertical="center"/>
    </xf>
    <xf numFmtId="38" fontId="25" fillId="0" borderId="0" xfId="0" applyNumberFormat="1" applyFont="1" applyAlignment="1">
      <alignment horizontal="right" vertical="center"/>
    </xf>
    <xf numFmtId="38" fontId="25" fillId="0" borderId="0" xfId="0" applyNumberFormat="1" applyFont="1" applyAlignment="1">
      <alignment horizontal="center" vertical="center"/>
    </xf>
    <xf numFmtId="38" fontId="25" fillId="0" borderId="0" xfId="0" applyNumberFormat="1" applyFont="1" applyAlignment="1">
      <alignment vertical="center"/>
    </xf>
    <xf numFmtId="0" fontId="25" fillId="0" borderId="0" xfId="0" applyFont="1" applyAlignment="1">
      <alignment horizontal="center" vertical="center" textRotation="255"/>
    </xf>
    <xf numFmtId="182" fontId="25" fillId="0" borderId="0" xfId="0" applyNumberFormat="1" applyFont="1" applyAlignment="1">
      <alignment horizontal="right" vertical="center"/>
    </xf>
    <xf numFmtId="182" fontId="25" fillId="0" borderId="0" xfId="0" applyNumberFormat="1" applyFont="1" applyAlignment="1">
      <alignment vertical="center"/>
    </xf>
    <xf numFmtId="0" fontId="25" fillId="0" borderId="0" xfId="0" applyFont="1" applyAlignment="1">
      <alignment horizontal="left" vertical="center" wrapText="1"/>
    </xf>
    <xf numFmtId="181" fontId="25" fillId="0" borderId="24" xfId="0" applyNumberFormat="1" applyFont="1" applyBorder="1" applyAlignment="1">
      <alignment horizontal="right" vertical="center"/>
    </xf>
    <xf numFmtId="0" fontId="29" fillId="0" borderId="0" xfId="0" applyFont="1" applyAlignment="1">
      <alignment vertical="center"/>
    </xf>
    <xf numFmtId="0" fontId="25" fillId="0" borderId="0" xfId="0" applyFont="1" applyBorder="1" applyAlignment="1">
      <alignment horizontal="center" vertical="center"/>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Alignment="1">
      <alignment vertical="center"/>
    </xf>
    <xf numFmtId="0" fontId="25" fillId="0" borderId="0" xfId="0" applyFont="1" applyAlignment="1">
      <alignment horizontal="center" vertical="center"/>
    </xf>
    <xf numFmtId="0" fontId="29" fillId="0" borderId="0" xfId="0" applyFont="1" applyBorder="1" applyAlignment="1">
      <alignment vertical="center" wrapText="1"/>
    </xf>
    <xf numFmtId="0" fontId="29" fillId="0" borderId="0" xfId="0" applyFont="1" applyBorder="1" applyAlignment="1">
      <alignment horizontal="left" vertical="center" wrapText="1"/>
    </xf>
    <xf numFmtId="0" fontId="25" fillId="0" borderId="0" xfId="0" applyFont="1" applyAlignment="1">
      <alignment horizontal="center" vertical="center" shrinkToFit="1"/>
    </xf>
    <xf numFmtId="0" fontId="25" fillId="0" borderId="0" xfId="0" applyFont="1" applyBorder="1" applyAlignment="1">
      <alignment horizontal="center" vertical="center" shrinkToFit="1"/>
    </xf>
    <xf numFmtId="0" fontId="25" fillId="0" borderId="0" xfId="0" applyFont="1" applyBorder="1" applyAlignment="1">
      <alignment shrinkToFit="1"/>
    </xf>
    <xf numFmtId="0" fontId="37" fillId="0" borderId="0" xfId="0" applyFont="1" applyBorder="1" applyAlignment="1">
      <alignment horizontal="left" vertical="center" wrapText="1"/>
    </xf>
    <xf numFmtId="0" fontId="25" fillId="0" borderId="0" xfId="0" applyFont="1" applyBorder="1" applyAlignment="1">
      <alignment vertical="center"/>
    </xf>
    <xf numFmtId="0" fontId="25" fillId="0" borderId="0" xfId="0" applyFont="1" applyBorder="1" applyAlignment="1">
      <alignment vertical="center" wrapText="1"/>
    </xf>
    <xf numFmtId="0" fontId="43" fillId="0" borderId="0" xfId="0" applyFont="1" applyAlignment="1">
      <alignment vertical="center"/>
    </xf>
    <xf numFmtId="0" fontId="44" fillId="0" borderId="0" xfId="0" applyFont="1" applyAlignment="1">
      <alignment vertical="center"/>
    </xf>
    <xf numFmtId="0" fontId="42" fillId="0" borderId="0" xfId="0" applyFont="1" applyBorder="1" applyAlignment="1">
      <alignment horizontal="left" vertical="center"/>
    </xf>
    <xf numFmtId="0" fontId="46" fillId="0" borderId="0" xfId="0" applyFont="1" applyAlignment="1">
      <alignment vertical="center"/>
    </xf>
    <xf numFmtId="0" fontId="42" fillId="0" borderId="0" xfId="0" applyFont="1" applyBorder="1" applyAlignment="1">
      <alignment horizontal="left" vertical="center" indent="1"/>
    </xf>
    <xf numFmtId="0" fontId="42" fillId="0" borderId="0" xfId="0" applyFont="1" applyBorder="1" applyAlignment="1">
      <alignment vertical="center"/>
    </xf>
    <xf numFmtId="0" fontId="46" fillId="0" borderId="0" xfId="0" applyFont="1" applyAlignment="1">
      <alignment horizontal="center" vertical="center"/>
    </xf>
    <xf numFmtId="0" fontId="45" fillId="0" borderId="0" xfId="0" applyFont="1" applyBorder="1" applyAlignment="1">
      <alignment horizontal="center" vertical="center"/>
    </xf>
    <xf numFmtId="0" fontId="48" fillId="0" borderId="0" xfId="0" applyFont="1" applyBorder="1" applyAlignment="1">
      <alignment horizontal="center" vertical="center"/>
    </xf>
    <xf numFmtId="0" fontId="48" fillId="0" borderId="0" xfId="0" applyFont="1" applyBorder="1" applyAlignment="1">
      <alignment horizontal="center" vertical="center" wrapText="1"/>
    </xf>
    <xf numFmtId="0" fontId="47" fillId="0" borderId="0" xfId="0" applyFont="1" applyAlignment="1">
      <alignment vertical="center"/>
    </xf>
    <xf numFmtId="0" fontId="42" fillId="0" borderId="0" xfId="0" applyFont="1" applyAlignment="1">
      <alignment vertical="top"/>
    </xf>
    <xf numFmtId="0" fontId="45" fillId="0" borderId="0" xfId="0" applyFont="1" applyBorder="1" applyAlignment="1">
      <alignment vertical="top" wrapText="1"/>
    </xf>
    <xf numFmtId="0" fontId="25" fillId="0" borderId="0" xfId="0" applyFont="1" applyAlignment="1">
      <alignment vertical="center"/>
    </xf>
    <xf numFmtId="0" fontId="52" fillId="0" borderId="0" xfId="0" applyFont="1" applyAlignment="1">
      <alignment vertical="center"/>
    </xf>
    <xf numFmtId="0" fontId="7" fillId="0" borderId="0" xfId="0" applyFont="1" applyBorder="1" applyAlignment="1">
      <alignment vertical="center"/>
    </xf>
    <xf numFmtId="0" fontId="29" fillId="0" borderId="0" xfId="0" applyFont="1" applyBorder="1" applyAlignment="1">
      <alignment vertical="center" wrapText="1"/>
    </xf>
    <xf numFmtId="0" fontId="25" fillId="0" borderId="0" xfId="0" applyFont="1" applyBorder="1" applyAlignment="1">
      <alignment horizontal="center" vertical="center" wrapText="1"/>
    </xf>
    <xf numFmtId="0" fontId="42" fillId="0" borderId="0" xfId="0" applyFont="1" applyAlignment="1">
      <alignment horizontal="center" vertical="center"/>
    </xf>
    <xf numFmtId="0" fontId="44" fillId="0" borderId="0" xfId="0" applyFont="1" applyAlignment="1">
      <alignment horizontal="center" vertical="center"/>
    </xf>
    <xf numFmtId="0" fontId="42" fillId="0" borderId="0" xfId="0" applyFont="1" applyAlignment="1">
      <alignment vertical="center"/>
    </xf>
    <xf numFmtId="0" fontId="25" fillId="0" borderId="0" xfId="0" applyFont="1" applyBorder="1" applyAlignment="1">
      <alignment horizontal="center" vertical="center" shrinkToFit="1"/>
    </xf>
    <xf numFmtId="0" fontId="45" fillId="0" borderId="0" xfId="0" applyFont="1" applyBorder="1" applyAlignment="1">
      <alignment vertical="center" wrapText="1"/>
    </xf>
    <xf numFmtId="0" fontId="42"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wrapText="1"/>
    </xf>
    <xf numFmtId="0" fontId="10" fillId="0" borderId="0" xfId="0" applyFont="1" applyAlignment="1">
      <alignment horizontal="center" vertical="center"/>
    </xf>
    <xf numFmtId="0" fontId="25" fillId="0" borderId="1" xfId="0" applyFont="1" applyBorder="1" applyAlignment="1">
      <alignment vertical="center" wrapText="1"/>
    </xf>
    <xf numFmtId="0" fontId="25" fillId="0" borderId="13"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6" fillId="0" borderId="3" xfId="0" applyFont="1" applyBorder="1" applyAlignment="1">
      <alignment horizontal="center" vertical="center" shrinkToFit="1"/>
    </xf>
    <xf numFmtId="0" fontId="27"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left" vertical="center" wrapText="1"/>
    </xf>
    <xf numFmtId="0" fontId="25" fillId="0" borderId="14" xfId="0" applyFont="1" applyBorder="1" applyAlignment="1">
      <alignment horizontal="center" vertical="center"/>
    </xf>
    <xf numFmtId="0" fontId="25" fillId="0" borderId="0" xfId="0" applyFont="1" applyAlignment="1">
      <alignment vertical="center" wrapText="1"/>
    </xf>
    <xf numFmtId="0" fontId="30" fillId="0" borderId="0" xfId="0" applyFont="1" applyAlignment="1">
      <alignment horizontal="right"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left" vertical="center"/>
    </xf>
    <xf numFmtId="38" fontId="7" fillId="0" borderId="0" xfId="0" applyNumberFormat="1" applyFont="1" applyAlignment="1">
      <alignment horizontal="left" vertical="center"/>
    </xf>
    <xf numFmtId="38" fontId="7" fillId="0" borderId="0" xfId="0" applyNumberFormat="1" applyFont="1" applyAlignment="1">
      <alignment horizontal="right" vertical="center"/>
    </xf>
    <xf numFmtId="186" fontId="7" fillId="0" borderId="0" xfId="0" applyNumberFormat="1" applyFont="1" applyAlignment="1">
      <alignment horizontal="right" vertical="center"/>
    </xf>
    <xf numFmtId="181" fontId="12" fillId="0" borderId="0" xfId="0" applyNumberFormat="1" applyFont="1" applyAlignment="1">
      <alignment vertical="center"/>
    </xf>
    <xf numFmtId="182" fontId="7" fillId="0" borderId="0" xfId="0" applyNumberFormat="1" applyFont="1" applyAlignment="1">
      <alignment horizontal="right" vertical="center"/>
    </xf>
    <xf numFmtId="182" fontId="7" fillId="0" borderId="0" xfId="0" applyNumberFormat="1" applyFont="1" applyAlignment="1">
      <alignment vertical="center"/>
    </xf>
    <xf numFmtId="0" fontId="7" fillId="0" borderId="0" xfId="0" applyFont="1" applyAlignment="1">
      <alignment horizontal="left" vertical="center" wrapText="1"/>
    </xf>
    <xf numFmtId="185" fontId="7" fillId="0" borderId="0" xfId="1" applyNumberFormat="1" applyFont="1" applyFill="1" applyBorder="1" applyAlignment="1">
      <alignment vertical="center"/>
    </xf>
    <xf numFmtId="181" fontId="7" fillId="0" borderId="0" xfId="0" applyNumberFormat="1" applyFont="1" applyAlignment="1">
      <alignment vertical="center"/>
    </xf>
    <xf numFmtId="182" fontId="7" fillId="0" borderId="0" xfId="0" applyNumberFormat="1" applyFont="1" applyAlignment="1">
      <alignment horizontal="center" vertical="center"/>
    </xf>
    <xf numFmtId="0" fontId="1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33" fillId="0" borderId="0" xfId="0" applyFont="1" applyBorder="1" applyAlignment="1">
      <alignment horizontal="center" vertical="center" wrapText="1"/>
    </xf>
    <xf numFmtId="0" fontId="7" fillId="0" borderId="0" xfId="0" applyFont="1" applyBorder="1" applyAlignment="1">
      <alignment horizontal="left" vertical="center" indent="1"/>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39" fillId="0" borderId="0" xfId="0" applyFont="1" applyBorder="1" applyAlignment="1">
      <alignment vertical="center" wrapText="1"/>
    </xf>
    <xf numFmtId="0" fontId="33" fillId="0" borderId="0" xfId="0" applyFont="1" applyBorder="1" applyAlignment="1">
      <alignment horizontal="left" vertical="center"/>
    </xf>
    <xf numFmtId="181" fontId="7" fillId="0" borderId="0" xfId="0" applyNumberFormat="1" applyFont="1" applyFill="1" applyBorder="1" applyAlignment="1">
      <alignment horizontal="left" vertical="center" indent="1"/>
    </xf>
    <xf numFmtId="181" fontId="7" fillId="0" borderId="0" xfId="0" applyNumberFormat="1" applyFont="1" applyFill="1" applyBorder="1" applyAlignment="1">
      <alignment vertical="center"/>
    </xf>
    <xf numFmtId="181" fontId="7" fillId="0" borderId="0" xfId="0" applyNumberFormat="1" applyFont="1" applyFill="1" applyBorder="1" applyAlignment="1">
      <alignment horizontal="right" vertical="center"/>
    </xf>
    <xf numFmtId="0" fontId="12" fillId="0" borderId="0" xfId="0" applyFont="1" applyFill="1" applyBorder="1" applyAlignment="1">
      <alignment vertical="center" wrapText="1"/>
    </xf>
    <xf numFmtId="0" fontId="7" fillId="0" borderId="1" xfId="0" applyFont="1" applyFill="1" applyBorder="1" applyAlignment="1">
      <alignment horizontal="center" vertical="center" wrapText="1"/>
    </xf>
    <xf numFmtId="181" fontId="7" fillId="0" borderId="0" xfId="0" applyNumberFormat="1" applyFont="1" applyBorder="1" applyAlignment="1">
      <alignment vertical="center"/>
    </xf>
    <xf numFmtId="0" fontId="53" fillId="0" borderId="0" xfId="0" applyFont="1" applyAlignment="1">
      <alignment horizontal="left" vertical="center" indent="1"/>
    </xf>
    <xf numFmtId="181" fontId="53" fillId="0" borderId="0" xfId="0" applyNumberFormat="1" applyFont="1" applyAlignment="1">
      <alignment vertical="center"/>
    </xf>
    <xf numFmtId="181" fontId="7" fillId="0" borderId="0" xfId="0" applyNumberFormat="1" applyFont="1" applyAlignment="1">
      <alignment horizontal="left" vertical="center" indent="1"/>
    </xf>
    <xf numFmtId="181" fontId="7" fillId="0" borderId="0" xfId="0" applyNumberFormat="1" applyFont="1" applyAlignment="1">
      <alignment horizontal="right"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3" fillId="0" borderId="8" xfId="0" applyFont="1" applyBorder="1" applyAlignment="1">
      <alignment vertical="center"/>
    </xf>
    <xf numFmtId="0" fontId="7" fillId="0" borderId="0" xfId="0" applyFont="1" applyFill="1" applyAlignment="1">
      <alignment vertical="center"/>
    </xf>
    <xf numFmtId="0" fontId="12" fillId="0" borderId="0" xfId="0" applyFont="1" applyFill="1" applyAlignment="1">
      <alignment vertical="center" wrapText="1"/>
    </xf>
    <xf numFmtId="0" fontId="7" fillId="0" borderId="0" xfId="0" applyFont="1" applyFill="1" applyAlignment="1">
      <alignment vertical="top"/>
    </xf>
    <xf numFmtId="0" fontId="7" fillId="0" borderId="0" xfId="0" applyFont="1" applyBorder="1" applyAlignment="1">
      <alignment horizontal="left" vertical="top"/>
    </xf>
    <xf numFmtId="0" fontId="25" fillId="0" borderId="0" xfId="0" applyFont="1" applyAlignment="1">
      <alignment vertical="center" wrapText="1"/>
    </xf>
    <xf numFmtId="0" fontId="3" fillId="0" borderId="0" xfId="0" applyFont="1" applyAlignment="1">
      <alignment horizontal="center" vertical="center"/>
    </xf>
    <xf numFmtId="0" fontId="7"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xf>
    <xf numFmtId="0" fontId="53" fillId="0" borderId="0" xfId="0" applyFont="1" applyAlignment="1">
      <alignment vertical="center"/>
    </xf>
    <xf numFmtId="0" fontId="53" fillId="0" borderId="0" xfId="0" applyFont="1" applyAlignment="1">
      <alignment vertical="top"/>
    </xf>
    <xf numFmtId="0" fontId="42" fillId="0" borderId="0" xfId="0" applyFont="1" applyAlignment="1">
      <alignment horizontal="center" vertical="center" wrapText="1"/>
    </xf>
    <xf numFmtId="0" fontId="42" fillId="0" borderId="0" xfId="0" applyFont="1" applyAlignment="1">
      <alignment vertical="center" wrapText="1"/>
    </xf>
    <xf numFmtId="0" fontId="42" fillId="0" borderId="0" xfId="0" applyFont="1" applyAlignment="1">
      <alignment horizontal="left" vertical="center"/>
    </xf>
    <xf numFmtId="0" fontId="42" fillId="0" borderId="0" xfId="0" applyFont="1" applyAlignment="1">
      <alignment vertical="center" shrinkToFit="1"/>
    </xf>
    <xf numFmtId="0" fontId="44" fillId="0" borderId="0" xfId="0" applyFont="1" applyAlignment="1">
      <alignment horizontal="left" vertical="center"/>
    </xf>
    <xf numFmtId="0" fontId="45" fillId="0" borderId="0" xfId="0" applyFont="1" applyAlignment="1">
      <alignment vertical="center"/>
    </xf>
    <xf numFmtId="181" fontId="42" fillId="0" borderId="0" xfId="0" applyNumberFormat="1" applyFont="1" applyAlignment="1">
      <alignment vertical="center"/>
    </xf>
    <xf numFmtId="0" fontId="44" fillId="0" borderId="0" xfId="0" applyFont="1" applyAlignment="1">
      <alignment horizontal="center" vertical="center"/>
    </xf>
    <xf numFmtId="0" fontId="12" fillId="0" borderId="0" xfId="0" applyFont="1" applyAlignment="1">
      <alignment vertical="top" wrapText="1"/>
    </xf>
    <xf numFmtId="0" fontId="26" fillId="0" borderId="0" xfId="0" applyFont="1" applyAlignment="1">
      <alignment horizontal="left" vertical="center"/>
    </xf>
    <xf numFmtId="0" fontId="56" fillId="0" borderId="0" xfId="0" applyFont="1" applyAlignment="1">
      <alignment vertical="top"/>
    </xf>
    <xf numFmtId="181" fontId="56" fillId="0" borderId="0" xfId="0" applyNumberFormat="1" applyFont="1" applyAlignment="1">
      <alignment horizontal="right" vertical="top"/>
    </xf>
    <xf numFmtId="0" fontId="56" fillId="0" borderId="0" xfId="0" applyFont="1" applyAlignment="1">
      <alignment horizontal="center" vertical="top"/>
    </xf>
    <xf numFmtId="0" fontId="29" fillId="0" borderId="0" xfId="0" applyFont="1" applyAlignment="1">
      <alignment vertical="top" wrapText="1"/>
    </xf>
    <xf numFmtId="0" fontId="56" fillId="0" borderId="0" xfId="0" applyFont="1" applyAlignment="1">
      <alignment vertical="top" wrapText="1"/>
    </xf>
    <xf numFmtId="0" fontId="6" fillId="0" borderId="0" xfId="0" applyFont="1" applyAlignment="1">
      <alignment vertical="center" wrapText="1"/>
    </xf>
    <xf numFmtId="0" fontId="13" fillId="0" borderId="0" xfId="0" applyFont="1" applyAlignment="1">
      <alignment vertical="top" wrapText="1"/>
    </xf>
    <xf numFmtId="0" fontId="11" fillId="0" borderId="0" xfId="0" applyFont="1" applyAlignment="1">
      <alignment vertical="center" wrapText="1" shrinkToFit="1"/>
    </xf>
    <xf numFmtId="0" fontId="36" fillId="0" borderId="0" xfId="0" applyFont="1" applyAlignment="1">
      <alignment vertical="center" wrapText="1"/>
    </xf>
    <xf numFmtId="0" fontId="16" fillId="0" borderId="0" xfId="0" applyFont="1" applyAlignment="1">
      <alignment vertical="center" wrapText="1"/>
    </xf>
    <xf numFmtId="0" fontId="6" fillId="0" borderId="0" xfId="0" applyFont="1" applyAlignment="1">
      <alignment horizontal="center" vertical="center" wrapText="1"/>
    </xf>
    <xf numFmtId="0" fontId="16" fillId="0" borderId="0" xfId="0" applyFont="1" applyAlignment="1">
      <alignment horizontal="center" vertical="center" wrapText="1"/>
    </xf>
    <xf numFmtId="0" fontId="25" fillId="0" borderId="0" xfId="0" applyFont="1" applyAlignment="1">
      <alignment horizontal="center" vertical="center" wrapText="1"/>
    </xf>
    <xf numFmtId="181" fontId="25" fillId="0" borderId="0" xfId="0" applyNumberFormat="1" applyFont="1" applyAlignment="1">
      <alignment vertical="center"/>
    </xf>
    <xf numFmtId="0" fontId="29" fillId="0" borderId="0" xfId="0" applyFont="1" applyAlignment="1">
      <alignment vertical="center" wrapText="1"/>
    </xf>
    <xf numFmtId="0" fontId="31" fillId="0" borderId="0" xfId="0" applyFont="1" applyAlignment="1">
      <alignment vertical="center"/>
    </xf>
    <xf numFmtId="0" fontId="57" fillId="0" borderId="0" xfId="3" applyFont="1" applyAlignment="1">
      <alignment horizontal="right" vertical="center"/>
    </xf>
    <xf numFmtId="0" fontId="5" fillId="0" borderId="0" xfId="3" applyFont="1">
      <alignment vertical="center"/>
    </xf>
    <xf numFmtId="0" fontId="28" fillId="0" borderId="0" xfId="3" applyFont="1">
      <alignment vertical="center"/>
    </xf>
    <xf numFmtId="0" fontId="59" fillId="0" borderId="0" xfId="3" applyFont="1" applyAlignment="1">
      <alignment horizontal="center" vertical="center"/>
    </xf>
    <xf numFmtId="0" fontId="27" fillId="0" borderId="0" xfId="0" applyFont="1" applyAlignment="1">
      <alignment horizontal="left" vertical="center"/>
    </xf>
    <xf numFmtId="49" fontId="27" fillId="0" borderId="0" xfId="0" applyNumberFormat="1" applyFont="1" applyAlignment="1">
      <alignment horizontal="right" vertical="center"/>
    </xf>
    <xf numFmtId="0" fontId="16" fillId="0" borderId="0" xfId="3" applyFont="1">
      <alignment vertical="center"/>
    </xf>
    <xf numFmtId="0" fontId="61" fillId="0" borderId="0" xfId="0" applyFont="1" applyAlignment="1">
      <alignment horizontal="left" vertical="center"/>
    </xf>
    <xf numFmtId="177" fontId="3" fillId="0" borderId="0" xfId="0" applyNumberFormat="1" applyFont="1" applyAlignment="1">
      <alignment horizontal="center" vertical="center"/>
    </xf>
    <xf numFmtId="0" fontId="26" fillId="0" borderId="0" xfId="0" applyFont="1" applyAlignment="1">
      <alignment horizontal="center" vertical="center"/>
    </xf>
    <xf numFmtId="177" fontId="3" fillId="0" borderId="0" xfId="0" applyNumberFormat="1" applyFont="1" applyAlignment="1">
      <alignment vertical="center"/>
    </xf>
    <xf numFmtId="0" fontId="31" fillId="0" borderId="16" xfId="0" applyFont="1" applyBorder="1" applyAlignment="1">
      <alignment horizontal="left" vertical="center"/>
    </xf>
    <xf numFmtId="181" fontId="25" fillId="0" borderId="24" xfId="0" applyNumberFormat="1" applyFont="1" applyBorder="1" applyAlignment="1">
      <alignment horizontal="left" vertical="center"/>
    </xf>
    <xf numFmtId="181" fontId="25" fillId="0" borderId="91" xfId="0" applyNumberFormat="1" applyFont="1" applyBorder="1" applyAlignment="1">
      <alignment vertical="center"/>
    </xf>
    <xf numFmtId="181" fontId="25" fillId="0" borderId="92" xfId="0" applyNumberFormat="1" applyFont="1" applyBorder="1" applyAlignment="1">
      <alignment vertical="center"/>
    </xf>
    <xf numFmtId="38" fontId="30" fillId="0" borderId="0" xfId="2" applyFont="1" applyAlignment="1">
      <alignment horizontal="center" vertical="center" wrapText="1"/>
    </xf>
    <xf numFmtId="181" fontId="25" fillId="0" borderId="16" xfId="0" applyNumberFormat="1" applyFont="1" applyBorder="1" applyAlignment="1">
      <alignment horizontal="left" vertical="center"/>
    </xf>
    <xf numFmtId="181" fontId="29" fillId="0" borderId="13" xfId="0" applyNumberFormat="1" applyFont="1" applyBorder="1" applyAlignment="1">
      <alignment vertical="center"/>
    </xf>
    <xf numFmtId="0" fontId="25" fillId="0" borderId="21" xfId="0" applyFont="1" applyBorder="1" applyAlignment="1">
      <alignment vertical="center"/>
    </xf>
    <xf numFmtId="181" fontId="25" fillId="0" borderId="8" xfId="0" applyNumberFormat="1" applyFont="1" applyBorder="1" applyAlignment="1">
      <alignment horizontal="left" vertical="center"/>
    </xf>
    <xf numFmtId="0" fontId="25" fillId="0" borderId="26" xfId="0" applyFont="1" applyBorder="1" applyAlignment="1">
      <alignment vertical="center" wrapText="1"/>
    </xf>
    <xf numFmtId="0" fontId="25" fillId="0" borderId="27" xfId="0" applyFont="1" applyBorder="1" applyAlignment="1">
      <alignment vertical="center" wrapText="1"/>
    </xf>
    <xf numFmtId="0" fontId="25" fillId="0" borderId="90" xfId="0" applyFont="1" applyBorder="1" applyAlignment="1">
      <alignment vertical="center" wrapText="1"/>
    </xf>
    <xf numFmtId="0" fontId="25" fillId="0" borderId="105" xfId="0" applyFont="1" applyBorder="1" applyAlignment="1">
      <alignment horizontal="center" vertical="center"/>
    </xf>
    <xf numFmtId="0" fontId="27" fillId="0" borderId="106" xfId="0" applyFont="1" applyBorder="1" applyAlignment="1">
      <alignment vertical="center"/>
    </xf>
    <xf numFmtId="0" fontId="27" fillId="0" borderId="104" xfId="0" applyFont="1" applyBorder="1" applyAlignment="1">
      <alignment vertical="center"/>
    </xf>
    <xf numFmtId="0" fontId="25" fillId="0" borderId="107" xfId="0" applyFont="1" applyBorder="1" applyAlignment="1">
      <alignment horizontal="center" vertical="center"/>
    </xf>
    <xf numFmtId="0" fontId="25" fillId="0" borderId="108" xfId="0" applyFont="1" applyBorder="1" applyAlignment="1">
      <alignment vertical="center" wrapText="1"/>
    </xf>
    <xf numFmtId="0" fontId="27" fillId="0" borderId="12" xfId="0" applyFont="1" applyBorder="1" applyAlignment="1">
      <alignment vertical="center"/>
    </xf>
    <xf numFmtId="0" fontId="27" fillId="0" borderId="16" xfId="0" applyFont="1" applyBorder="1" applyAlignment="1">
      <alignment vertical="center"/>
    </xf>
    <xf numFmtId="0" fontId="25" fillId="0" borderId="17" xfId="0" applyFont="1" applyBorder="1" applyAlignment="1">
      <alignment horizontal="center" vertical="center"/>
    </xf>
    <xf numFmtId="0" fontId="25" fillId="0" borderId="94" xfId="0" applyFont="1" applyBorder="1" applyAlignment="1">
      <alignment vertical="center" wrapText="1"/>
    </xf>
    <xf numFmtId="0" fontId="27" fillId="0" borderId="19" xfId="0" applyFont="1" applyBorder="1" applyAlignment="1">
      <alignment vertical="center"/>
    </xf>
    <xf numFmtId="0" fontId="27" fillId="0" borderId="20" xfId="0" applyFont="1" applyBorder="1" applyAlignment="1">
      <alignment vertical="center"/>
    </xf>
    <xf numFmtId="0" fontId="25" fillId="0" borderId="77" xfId="0" applyFont="1" applyBorder="1" applyAlignment="1">
      <alignment horizontal="center" vertical="center"/>
    </xf>
    <xf numFmtId="0" fontId="25" fillId="0" borderId="83" xfId="0" applyFont="1" applyBorder="1" applyAlignment="1">
      <alignment vertical="center" wrapText="1"/>
    </xf>
    <xf numFmtId="0" fontId="27" fillId="0" borderId="3" xfId="0" applyFont="1" applyBorder="1" applyAlignment="1">
      <alignment vertical="center"/>
    </xf>
    <xf numFmtId="0" fontId="27" fillId="0" borderId="7" xfId="0" applyFont="1" applyBorder="1" applyAlignment="1">
      <alignment vertical="center"/>
    </xf>
    <xf numFmtId="0" fontId="25" fillId="0" borderId="109" xfId="0" applyFont="1" applyBorder="1" applyAlignment="1">
      <alignment horizontal="center" vertical="center"/>
    </xf>
    <xf numFmtId="0" fontId="25" fillId="0" borderId="83" xfId="0" applyFont="1" applyBorder="1" applyAlignment="1">
      <alignment vertical="center"/>
    </xf>
    <xf numFmtId="0" fontId="25" fillId="0" borderId="85" xfId="0" applyFont="1" applyBorder="1" applyAlignment="1">
      <alignment vertical="center"/>
    </xf>
    <xf numFmtId="0" fontId="25" fillId="0" borderId="110" xfId="0" applyFont="1" applyBorder="1" applyAlignment="1">
      <alignment horizontal="center" vertical="center"/>
    </xf>
    <xf numFmtId="0" fontId="27" fillId="0" borderId="111" xfId="0" applyFont="1" applyBorder="1" applyAlignment="1">
      <alignment vertical="center"/>
    </xf>
    <xf numFmtId="0" fontId="27" fillId="0" borderId="87" xfId="0" applyFont="1" applyBorder="1" applyAlignment="1">
      <alignment vertical="center"/>
    </xf>
    <xf numFmtId="0" fontId="25" fillId="0" borderId="88" xfId="0" applyFont="1" applyBorder="1" applyAlignment="1">
      <alignment horizontal="center" vertical="center"/>
    </xf>
    <xf numFmtId="0" fontId="25" fillId="0" borderId="91" xfId="0" applyFont="1" applyBorder="1" applyAlignment="1">
      <alignment horizontal="center" vertical="center"/>
    </xf>
    <xf numFmtId="0" fontId="25" fillId="0" borderId="93" xfId="0" applyFont="1" applyBorder="1" applyAlignment="1">
      <alignment horizontal="center" vertical="center"/>
    </xf>
    <xf numFmtId="0" fontId="25" fillId="0" borderId="18" xfId="0" applyFont="1" applyBorder="1" applyAlignment="1">
      <alignment horizontal="center" vertical="center"/>
    </xf>
    <xf numFmtId="0" fontId="25" fillId="0" borderId="9" xfId="0" applyFont="1" applyBorder="1" applyAlignment="1">
      <alignment vertical="center"/>
    </xf>
    <xf numFmtId="0" fontId="25" fillId="0" borderId="92" xfId="0" applyFont="1" applyBorder="1" applyAlignment="1">
      <alignment vertical="center"/>
    </xf>
    <xf numFmtId="0" fontId="25" fillId="0" borderId="24" xfId="0" applyFont="1" applyBorder="1" applyAlignment="1">
      <alignment vertical="center"/>
    </xf>
    <xf numFmtId="0" fontId="25" fillId="0" borderId="12" xfId="0" applyFont="1" applyBorder="1" applyAlignment="1">
      <alignment vertical="center"/>
    </xf>
    <xf numFmtId="0" fontId="25" fillId="0" borderId="16" xfId="0" applyFont="1" applyBorder="1" applyAlignment="1">
      <alignment vertical="center"/>
    </xf>
    <xf numFmtId="0" fontId="25" fillId="0" borderId="22" xfId="0" applyFont="1" applyBorder="1" applyAlignment="1">
      <alignment vertical="center"/>
    </xf>
    <xf numFmtId="0" fontId="42" fillId="0" borderId="0" xfId="0" applyFont="1" applyAlignment="1">
      <alignment vertical="center" wrapText="1" shrinkToFit="1"/>
    </xf>
    <xf numFmtId="0" fontId="43" fillId="0" borderId="0" xfId="0" applyFont="1" applyAlignment="1">
      <alignment vertical="center" wrapText="1"/>
    </xf>
    <xf numFmtId="0" fontId="3" fillId="0" borderId="0" xfId="0" applyFont="1" applyAlignment="1">
      <alignment vertical="center" wrapText="1"/>
    </xf>
    <xf numFmtId="0" fontId="25" fillId="0" borderId="94" xfId="0" applyFont="1" applyBorder="1" applyAlignment="1">
      <alignment vertical="center"/>
    </xf>
    <xf numFmtId="0" fontId="25" fillId="0" borderId="81" xfId="0" applyFont="1" applyBorder="1" applyAlignment="1">
      <alignment vertical="center"/>
    </xf>
    <xf numFmtId="0" fontId="25" fillId="0" borderId="155" xfId="0" applyFont="1" applyBorder="1" applyAlignment="1">
      <alignment vertical="center" wrapText="1"/>
    </xf>
    <xf numFmtId="0" fontId="0" fillId="0" borderId="0" xfId="0" applyAlignment="1">
      <alignment vertical="center"/>
    </xf>
    <xf numFmtId="0" fontId="65" fillId="0" borderId="0" xfId="3" applyFont="1">
      <alignment vertical="center"/>
    </xf>
    <xf numFmtId="0" fontId="57" fillId="0" borderId="0" xfId="3" applyFont="1">
      <alignment vertical="center"/>
    </xf>
    <xf numFmtId="0" fontId="0" fillId="0" borderId="1" xfId="0" applyBorder="1" applyAlignment="1">
      <alignment horizontal="center" vertical="center"/>
    </xf>
    <xf numFmtId="0" fontId="55" fillId="0" borderId="0" xfId="0" applyFont="1" applyAlignment="1">
      <alignment vertical="center"/>
    </xf>
    <xf numFmtId="0" fontId="66" fillId="0" borderId="0" xfId="3" applyFont="1">
      <alignment vertical="center"/>
    </xf>
    <xf numFmtId="0" fontId="0" fillId="0" borderId="0" xfId="0" applyAlignment="1">
      <alignment horizontal="center" vertical="center"/>
    </xf>
    <xf numFmtId="0" fontId="67" fillId="0" borderId="0" xfId="0" applyFont="1" applyAlignment="1">
      <alignment vertical="center"/>
    </xf>
    <xf numFmtId="0" fontId="10" fillId="0" borderId="0" xfId="0" applyFont="1" applyAlignment="1">
      <alignment horizontal="center" vertical="center"/>
    </xf>
    <xf numFmtId="0" fontId="3" fillId="0" borderId="1" xfId="0" applyFont="1" applyBorder="1" applyAlignment="1">
      <alignment horizontal="center" vertical="center"/>
    </xf>
    <xf numFmtId="0" fontId="10" fillId="0" borderId="0" xfId="0" applyFont="1" applyAlignment="1">
      <alignment vertical="center"/>
    </xf>
    <xf numFmtId="0" fontId="38" fillId="0" borderId="0" xfId="0" applyFont="1" applyAlignment="1">
      <alignment vertical="center" wrapText="1"/>
    </xf>
    <xf numFmtId="0" fontId="41" fillId="0" borderId="1" xfId="0" applyFont="1" applyBorder="1" applyAlignment="1">
      <alignment horizontal="left" vertical="center" wrapText="1"/>
    </xf>
    <xf numFmtId="0" fontId="31" fillId="0" borderId="0" xfId="3" applyFont="1">
      <alignment vertical="center"/>
    </xf>
    <xf numFmtId="0" fontId="23" fillId="0" borderId="0" xfId="3" applyFont="1">
      <alignment vertical="center"/>
    </xf>
    <xf numFmtId="0" fontId="25" fillId="0" borderId="0" xfId="0" applyFont="1" applyBorder="1" applyAlignment="1">
      <alignment horizontal="center" vertical="center"/>
    </xf>
    <xf numFmtId="0" fontId="30" fillId="0" borderId="0" xfId="0" applyFont="1" applyBorder="1" applyAlignment="1">
      <alignment horizontal="right" wrapText="1"/>
    </xf>
    <xf numFmtId="0" fontId="29" fillId="0" borderId="0" xfId="0" applyFont="1" applyBorder="1" applyAlignment="1">
      <alignment vertical="center" wrapText="1"/>
    </xf>
    <xf numFmtId="0" fontId="25" fillId="0" borderId="0" xfId="0" applyFont="1" applyAlignment="1">
      <alignment horizontal="center" vertical="center" shrinkToFit="1"/>
    </xf>
    <xf numFmtId="0" fontId="13" fillId="0" borderId="0" xfId="0" applyFont="1" applyAlignment="1">
      <alignment horizontal="center" vertical="center"/>
    </xf>
    <xf numFmtId="0" fontId="7" fillId="0" borderId="0" xfId="0" applyFont="1" applyBorder="1" applyAlignment="1">
      <alignment vertical="center"/>
    </xf>
    <xf numFmtId="0" fontId="25" fillId="0" borderId="0" xfId="0" applyFont="1" applyBorder="1" applyAlignment="1">
      <alignment horizontal="center" vertical="center" wrapText="1"/>
    </xf>
    <xf numFmtId="0" fontId="7" fillId="0" borderId="0" xfId="0" applyFont="1" applyAlignment="1">
      <alignment vertical="top" shrinkToFit="1"/>
    </xf>
    <xf numFmtId="0" fontId="12"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vertical="center"/>
    </xf>
    <xf numFmtId="0" fontId="25" fillId="0" borderId="1" xfId="0" applyFont="1" applyBorder="1" applyAlignment="1">
      <alignment horizontal="center" vertical="center" wrapText="1"/>
    </xf>
    <xf numFmtId="0" fontId="12" fillId="0" borderId="0" xfId="0" applyFont="1" applyAlignment="1">
      <alignment horizontal="center" vertical="center"/>
    </xf>
    <xf numFmtId="0" fontId="30" fillId="0" borderId="0" xfId="0" applyFont="1" applyAlignment="1">
      <alignment horizontal="right" wrapText="1"/>
    </xf>
    <xf numFmtId="0" fontId="42" fillId="0" borderId="0" xfId="0" applyFont="1" applyAlignment="1">
      <alignment horizontal="center" vertical="center" shrinkToFit="1"/>
    </xf>
    <xf numFmtId="0" fontId="42" fillId="0" borderId="0" xfId="0" applyFont="1" applyAlignment="1">
      <alignment horizontal="center" vertical="center"/>
    </xf>
    <xf numFmtId="0" fontId="44" fillId="0" borderId="0" xfId="0" applyFont="1" applyAlignment="1">
      <alignment horizontal="center" vertical="center"/>
    </xf>
    <xf numFmtId="0" fontId="7" fillId="0" borderId="1" xfId="0" applyFont="1" applyBorder="1" applyAlignment="1">
      <alignment horizontal="center" vertical="center" wrapText="1"/>
    </xf>
    <xf numFmtId="0" fontId="42" fillId="0" borderId="0" xfId="0" applyFont="1" applyAlignment="1">
      <alignment vertical="center"/>
    </xf>
    <xf numFmtId="0" fontId="7" fillId="0" borderId="8" xfId="0" applyFont="1" applyBorder="1" applyAlignment="1">
      <alignment vertical="center"/>
    </xf>
    <xf numFmtId="177" fontId="3" fillId="0" borderId="0" xfId="0" applyNumberFormat="1" applyFont="1" applyAlignment="1">
      <alignment horizontal="center" vertical="center"/>
    </xf>
    <xf numFmtId="0" fontId="25" fillId="0" borderId="25" xfId="0" applyFont="1" applyBorder="1" applyAlignment="1">
      <alignment horizontal="center" vertical="center"/>
    </xf>
    <xf numFmtId="0" fontId="7" fillId="0" borderId="94" xfId="0" applyFont="1" applyBorder="1" applyAlignment="1">
      <alignment vertical="center"/>
    </xf>
    <xf numFmtId="0" fontId="7" fillId="0" borderId="83" xfId="0" applyFont="1" applyBorder="1" applyAlignment="1">
      <alignment vertical="center"/>
    </xf>
    <xf numFmtId="0" fontId="7" fillId="0" borderId="85" xfId="0" applyFont="1" applyBorder="1" applyAlignment="1">
      <alignment vertical="center"/>
    </xf>
    <xf numFmtId="0" fontId="7" fillId="0" borderId="0" xfId="0" applyFont="1" applyAlignment="1">
      <alignment vertical="center" shrinkToFit="1"/>
    </xf>
    <xf numFmtId="0" fontId="7" fillId="0" borderId="0" xfId="0" applyFont="1" applyBorder="1" applyAlignment="1">
      <alignment horizontal="center" vertical="center"/>
    </xf>
    <xf numFmtId="0" fontId="12" fillId="0" borderId="0" xfId="0" applyFont="1" applyBorder="1" applyAlignment="1">
      <alignment vertical="top" wrapText="1"/>
    </xf>
    <xf numFmtId="9" fontId="12" fillId="0" borderId="0" xfId="1" applyFont="1" applyBorder="1" applyAlignment="1">
      <alignment vertical="center" wrapText="1"/>
    </xf>
    <xf numFmtId="0" fontId="13" fillId="0" borderId="0"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applyAlignment="1">
      <alignment vertical="center" shrinkToFit="1"/>
    </xf>
    <xf numFmtId="0" fontId="69" fillId="0" borderId="0" xfId="0" applyFont="1" applyAlignment="1">
      <alignment vertical="center" wrapText="1"/>
    </xf>
    <xf numFmtId="0" fontId="70" fillId="0" borderId="0" xfId="0" applyFont="1" applyAlignment="1">
      <alignment horizontal="left" vertical="center"/>
    </xf>
    <xf numFmtId="0" fontId="3" fillId="0" borderId="9" xfId="0" applyFont="1" applyBorder="1" applyAlignment="1">
      <alignment vertical="center" shrinkToFit="1"/>
    </xf>
    <xf numFmtId="0" fontId="3" fillId="0" borderId="9" xfId="0" applyFont="1" applyBorder="1" applyAlignment="1">
      <alignment vertical="center"/>
    </xf>
    <xf numFmtId="0" fontId="3" fillId="0" borderId="0" xfId="0" applyFont="1" applyAlignment="1">
      <alignment vertical="center" shrinkToFit="1"/>
    </xf>
    <xf numFmtId="38" fontId="3" fillId="0" borderId="0" xfId="2" applyFont="1" applyBorder="1" applyAlignment="1">
      <alignment vertical="center"/>
    </xf>
    <xf numFmtId="0" fontId="72" fillId="0" borderId="0" xfId="0" applyFont="1" applyAlignment="1">
      <alignment vertical="center" wrapText="1"/>
    </xf>
    <xf numFmtId="0" fontId="53" fillId="0" borderId="0" xfId="0" applyFont="1" applyAlignment="1">
      <alignment horizontal="center" vertical="center" wrapText="1"/>
    </xf>
    <xf numFmtId="0" fontId="7" fillId="0" borderId="0" xfId="0" applyFont="1" applyAlignment="1">
      <alignment horizontal="center" vertical="center" shrinkToFit="1"/>
    </xf>
    <xf numFmtId="0" fontId="13" fillId="0" borderId="0" xfId="0" applyFont="1" applyAlignment="1">
      <alignment horizontal="left" vertical="center"/>
    </xf>
    <xf numFmtId="181" fontId="8" fillId="0" borderId="0" xfId="0" applyNumberFormat="1" applyFont="1" applyAlignment="1">
      <alignment vertical="center"/>
    </xf>
    <xf numFmtId="0" fontId="74" fillId="0" borderId="0" xfId="0" applyFont="1" applyAlignment="1">
      <alignment vertical="center" wrapText="1"/>
    </xf>
    <xf numFmtId="0" fontId="53" fillId="0" borderId="0" xfId="0" applyFont="1" applyAlignment="1">
      <alignment horizontal="left" vertical="center"/>
    </xf>
    <xf numFmtId="181" fontId="7" fillId="0" borderId="0" xfId="0" applyNumberFormat="1" applyFont="1" applyAlignment="1">
      <alignment horizontal="center" vertical="center"/>
    </xf>
    <xf numFmtId="181" fontId="7" fillId="0" borderId="0" xfId="0" applyNumberFormat="1" applyFont="1" applyAlignment="1">
      <alignment horizontal="left" vertical="center"/>
    </xf>
    <xf numFmtId="0" fontId="12" fillId="0" borderId="0" xfId="0"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left" indent="1"/>
    </xf>
    <xf numFmtId="0" fontId="7" fillId="0" borderId="0" xfId="0" applyFont="1" applyAlignment="1">
      <alignment horizontal="left"/>
    </xf>
    <xf numFmtId="0" fontId="7" fillId="0" borderId="0" xfId="0" applyFont="1"/>
    <xf numFmtId="0" fontId="12" fillId="0" borderId="0" xfId="0" applyFont="1" applyAlignment="1">
      <alignment wrapText="1"/>
    </xf>
    <xf numFmtId="0" fontId="7" fillId="0" borderId="0" xfId="0" applyFont="1" applyAlignment="1">
      <alignment shrinkToFit="1"/>
    </xf>
    <xf numFmtId="0" fontId="13" fillId="0" borderId="0" xfId="0" applyFont="1" applyAlignment="1">
      <alignment wrapText="1"/>
    </xf>
    <xf numFmtId="0" fontId="75" fillId="0" borderId="0" xfId="0" applyFont="1" applyAlignment="1">
      <alignment vertical="top"/>
    </xf>
    <xf numFmtId="0" fontId="75" fillId="0" borderId="0" xfId="0" applyFont="1" applyAlignment="1">
      <alignment vertical="top" wrapText="1"/>
    </xf>
    <xf numFmtId="0" fontId="21" fillId="0" borderId="0" xfId="0" applyFont="1" applyAlignment="1">
      <alignment vertical="center" wrapText="1" shrinkToFit="1"/>
    </xf>
    <xf numFmtId="0" fontId="63" fillId="0" borderId="0" xfId="0" applyFont="1" applyBorder="1" applyAlignment="1">
      <alignment vertical="center"/>
    </xf>
    <xf numFmtId="0" fontId="64" fillId="0" borderId="0" xfId="0" applyFont="1" applyBorder="1" applyAlignment="1">
      <alignment vertical="center"/>
    </xf>
    <xf numFmtId="0" fontId="63" fillId="0" borderId="0" xfId="0" applyFont="1" applyBorder="1" applyAlignment="1">
      <alignment vertical="center" wrapText="1"/>
    </xf>
    <xf numFmtId="0" fontId="7" fillId="0" borderId="81" xfId="0" applyFont="1" applyBorder="1" applyAlignment="1">
      <alignment vertical="center"/>
    </xf>
    <xf numFmtId="0" fontId="7" fillId="0" borderId="90" xfId="0" applyFont="1" applyBorder="1" applyAlignment="1">
      <alignment vertical="center" wrapText="1"/>
    </xf>
    <xf numFmtId="0" fontId="0" fillId="0" borderId="0" xfId="0" applyFont="1" applyAlignment="1">
      <alignment vertical="center"/>
    </xf>
    <xf numFmtId="0" fontId="10" fillId="0" borderId="0" xfId="3" applyFo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13" fillId="0" borderId="0" xfId="3" applyFont="1">
      <alignment vertical="center"/>
    </xf>
    <xf numFmtId="0" fontId="9" fillId="0" borderId="0" xfId="3" applyFont="1">
      <alignment vertical="center"/>
    </xf>
    <xf numFmtId="0" fontId="3" fillId="0" borderId="0" xfId="3" applyFo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25" fillId="0" borderId="48" xfId="0" applyFont="1" applyBorder="1" applyAlignment="1">
      <alignment vertical="center"/>
    </xf>
    <xf numFmtId="0" fontId="25" fillId="0" borderId="93" xfId="0" applyFont="1" applyBorder="1" applyAlignment="1">
      <alignment horizontal="right" vertical="center"/>
    </xf>
    <xf numFmtId="0" fontId="25" fillId="0" borderId="17" xfId="0" applyFont="1" applyBorder="1" applyAlignment="1">
      <alignment horizontal="right" vertical="center"/>
    </xf>
    <xf numFmtId="0" fontId="25" fillId="0" borderId="37" xfId="0" applyFont="1" applyBorder="1" applyAlignment="1">
      <alignment vertical="center"/>
    </xf>
    <xf numFmtId="0" fontId="25" fillId="0" borderId="18" xfId="0" applyFont="1" applyBorder="1" applyAlignment="1">
      <alignment horizontal="right" vertical="center"/>
    </xf>
    <xf numFmtId="0" fontId="25" fillId="0" borderId="0" xfId="0" applyFont="1" applyBorder="1" applyAlignment="1">
      <alignment horizontal="center" vertical="center" wrapText="1"/>
    </xf>
    <xf numFmtId="0" fontId="25" fillId="0" borderId="0" xfId="0" applyFont="1" applyAlignment="1">
      <alignment vertical="center"/>
    </xf>
    <xf numFmtId="0" fontId="7" fillId="0" borderId="0" xfId="0" applyFont="1" applyAlignment="1">
      <alignment vertical="center"/>
    </xf>
    <xf numFmtId="0" fontId="29" fillId="0" borderId="0" xfId="0" applyFont="1" applyBorder="1" applyAlignment="1">
      <alignment vertical="center" wrapText="1"/>
    </xf>
    <xf numFmtId="0" fontId="12" fillId="0" borderId="0" xfId="0" applyFont="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center" vertical="center" wrapText="1"/>
    </xf>
    <xf numFmtId="0" fontId="76" fillId="0" borderId="0" xfId="0" applyFont="1" applyAlignment="1">
      <alignment vertical="center"/>
    </xf>
    <xf numFmtId="0" fontId="77" fillId="0" borderId="0" xfId="0" applyFont="1" applyAlignment="1">
      <alignment vertical="center"/>
    </xf>
    <xf numFmtId="0" fontId="29" fillId="0" borderId="0" xfId="0" applyFont="1" applyAlignment="1">
      <alignment horizontal="left" vertical="center"/>
    </xf>
    <xf numFmtId="179" fontId="25" fillId="0" borderId="0" xfId="2" applyNumberFormat="1" applyFont="1" applyBorder="1" applyAlignment="1">
      <alignment vertical="center"/>
    </xf>
    <xf numFmtId="185" fontId="25" fillId="0" borderId="0" xfId="1" applyNumberFormat="1" applyFont="1" applyBorder="1" applyAlignment="1">
      <alignment vertical="center"/>
    </xf>
    <xf numFmtId="185" fontId="25" fillId="0" borderId="0" xfId="1" applyNumberFormat="1" applyFont="1" applyBorder="1" applyAlignment="1">
      <alignment horizontal="center" vertical="center"/>
    </xf>
    <xf numFmtId="0" fontId="10" fillId="0" borderId="0" xfId="0" applyFont="1" applyAlignment="1">
      <alignment horizontal="right"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left" vertical="center" indent="1"/>
    </xf>
    <xf numFmtId="0" fontId="3" fillId="0" borderId="30" xfId="0" applyFont="1" applyBorder="1" applyAlignment="1">
      <alignment horizontal="center" vertical="center"/>
    </xf>
    <xf numFmtId="0" fontId="3" fillId="0" borderId="30" xfId="0" applyFont="1" applyBorder="1" applyAlignment="1">
      <alignment horizontal="left" vertical="center" indent="1"/>
    </xf>
    <xf numFmtId="0" fontId="10" fillId="0" borderId="30" xfId="0" applyFont="1" applyBorder="1" applyAlignment="1">
      <alignment horizontal="left" vertical="center" indent="1"/>
    </xf>
    <xf numFmtId="0" fontId="3"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13"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30" fillId="0" borderId="0" xfId="0" applyFont="1" applyBorder="1" applyAlignment="1">
      <alignment horizontal="right" vertical="center" wrapText="1"/>
    </xf>
    <xf numFmtId="0" fontId="12" fillId="0" borderId="0" xfId="0" applyFont="1" applyBorder="1" applyAlignment="1">
      <alignment horizontal="left" vertical="top"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12" fillId="0" borderId="7" xfId="0" applyFont="1" applyBorder="1" applyAlignment="1">
      <alignment horizontal="center" vertical="center"/>
    </xf>
    <xf numFmtId="0" fontId="25" fillId="0" borderId="0"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0" xfId="0" applyFont="1" applyAlignment="1">
      <alignment vertical="center" shrinkToFit="1"/>
    </xf>
    <xf numFmtId="0" fontId="25" fillId="0" borderId="1" xfId="0" applyFont="1" applyBorder="1" applyAlignment="1">
      <alignment vertical="center" wrapText="1"/>
    </xf>
    <xf numFmtId="0" fontId="12" fillId="0" borderId="7" xfId="0" applyFont="1" applyBorder="1" applyAlignment="1">
      <alignment horizontal="center" vertical="center" wrapText="1"/>
    </xf>
    <xf numFmtId="9" fontId="12" fillId="0" borderId="3" xfId="1" applyFont="1" applyBorder="1" applyAlignment="1">
      <alignment horizontal="center" vertical="center" wrapText="1"/>
    </xf>
    <xf numFmtId="9" fontId="12" fillId="0" borderId="7" xfId="1" applyFont="1" applyBorder="1" applyAlignment="1">
      <alignment horizontal="center" vertical="center" wrapText="1"/>
    </xf>
    <xf numFmtId="9" fontId="12" fillId="0" borderId="2" xfId="1"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182" fontId="13" fillId="0" borderId="72" xfId="0" applyNumberFormat="1" applyFont="1" applyBorder="1" applyAlignment="1">
      <alignment horizontal="center" vertical="center"/>
    </xf>
    <xf numFmtId="182" fontId="13" fillId="0" borderId="47" xfId="0" applyNumberFormat="1" applyFont="1" applyBorder="1" applyAlignment="1">
      <alignment horizontal="center" vertical="center"/>
    </xf>
    <xf numFmtId="182" fontId="13" fillId="0" borderId="73" xfId="0" applyNumberFormat="1" applyFont="1" applyBorder="1" applyAlignment="1">
      <alignment horizontal="center" vertical="center"/>
    </xf>
    <xf numFmtId="0" fontId="12" fillId="0" borderId="7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40" fontId="7" fillId="6" borderId="0" xfId="2" applyNumberFormat="1" applyFont="1" applyFill="1" applyBorder="1" applyAlignment="1">
      <alignment horizontal="center" vertical="center"/>
    </xf>
    <xf numFmtId="0" fontId="12" fillId="0" borderId="0" xfId="0" applyFont="1" applyAlignment="1">
      <alignment horizontal="right" vertical="center" wrapText="1"/>
    </xf>
    <xf numFmtId="0" fontId="13" fillId="0" borderId="0" xfId="0" applyFont="1" applyAlignment="1">
      <alignment horizontal="center" vertical="center" wrapText="1"/>
    </xf>
    <xf numFmtId="0" fontId="12" fillId="0" borderId="0" xfId="0" applyFont="1" applyBorder="1" applyAlignment="1">
      <alignment horizontal="right" vertical="center" wrapText="1"/>
    </xf>
    <xf numFmtId="0" fontId="12" fillId="0" borderId="8" xfId="0" applyFont="1" applyBorder="1" applyAlignment="1">
      <alignment horizontal="right"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185" fontId="7" fillId="0" borderId="0" xfId="1" applyNumberFormat="1" applyFont="1" applyFill="1" applyBorder="1" applyAlignment="1">
      <alignment horizontal="left"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22"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181" fontId="12" fillId="5" borderId="59" xfId="0" applyNumberFormat="1" applyFont="1" applyFill="1" applyBorder="1" applyAlignment="1">
      <alignment horizontal="right" vertical="center" shrinkToFit="1"/>
    </xf>
    <xf numFmtId="182" fontId="25" fillId="0" borderId="11" xfId="2" applyNumberFormat="1" applyFont="1" applyBorder="1" applyAlignment="1">
      <alignment horizontal="right" vertical="center"/>
    </xf>
    <xf numFmtId="182" fontId="25" fillId="0" borderId="10" xfId="2" applyNumberFormat="1" applyFont="1" applyBorder="1" applyAlignment="1">
      <alignment horizontal="right" vertical="center"/>
    </xf>
    <xf numFmtId="182" fontId="25" fillId="0" borderId="5" xfId="2" applyNumberFormat="1" applyFont="1" applyBorder="1" applyAlignment="1">
      <alignment horizontal="right" vertical="center"/>
    </xf>
    <xf numFmtId="186" fontId="25" fillId="0" borderId="11" xfId="0" applyNumberFormat="1" applyFont="1" applyBorder="1" applyAlignment="1">
      <alignment horizontal="right" vertical="center"/>
    </xf>
    <xf numFmtId="186" fontId="25" fillId="0" borderId="10" xfId="0" applyNumberFormat="1" applyFont="1" applyBorder="1" applyAlignment="1">
      <alignment horizontal="right" vertical="center"/>
    </xf>
    <xf numFmtId="186" fontId="25" fillId="0" borderId="5" xfId="0" applyNumberFormat="1" applyFont="1" applyBorder="1" applyAlignment="1">
      <alignment horizontal="right" vertical="center"/>
    </xf>
    <xf numFmtId="183" fontId="25" fillId="0" borderId="11" xfId="0" applyNumberFormat="1" applyFont="1" applyBorder="1" applyAlignment="1">
      <alignment horizontal="right" vertical="center"/>
    </xf>
    <xf numFmtId="183" fontId="25" fillId="0" borderId="10" xfId="0" applyNumberFormat="1" applyFont="1" applyBorder="1" applyAlignment="1">
      <alignment horizontal="right" vertical="center"/>
    </xf>
    <xf numFmtId="183" fontId="25" fillId="0" borderId="5" xfId="0" applyNumberFormat="1" applyFont="1" applyBorder="1" applyAlignment="1">
      <alignment horizontal="right" vertical="center"/>
    </xf>
    <xf numFmtId="182" fontId="25" fillId="0" borderId="12" xfId="0" applyNumberFormat="1" applyFont="1" applyBorder="1" applyAlignment="1">
      <alignment horizontal="right" vertical="center"/>
    </xf>
    <xf numFmtId="182" fontId="25" fillId="0" borderId="16" xfId="0" applyNumberFormat="1" applyFont="1" applyBorder="1" applyAlignment="1">
      <alignment horizontal="right" vertical="center"/>
    </xf>
    <xf numFmtId="182" fontId="25" fillId="0" borderId="13" xfId="0" applyNumberFormat="1" applyFont="1" applyBorder="1" applyAlignment="1">
      <alignment horizontal="right" vertical="center"/>
    </xf>
    <xf numFmtId="182" fontId="25" fillId="0" borderId="12" xfId="0" applyNumberFormat="1" applyFont="1" applyBorder="1" applyAlignment="1">
      <alignment vertical="center"/>
    </xf>
    <xf numFmtId="182" fontId="25" fillId="0" borderId="16" xfId="0" applyNumberFormat="1" applyFont="1" applyBorder="1" applyAlignment="1">
      <alignment vertical="center"/>
    </xf>
    <xf numFmtId="182" fontId="25" fillId="0" borderId="13" xfId="0" applyNumberFormat="1" applyFont="1" applyBorder="1" applyAlignment="1">
      <alignment vertical="center"/>
    </xf>
    <xf numFmtId="0" fontId="25" fillId="0" borderId="61" xfId="0" applyFont="1" applyBorder="1" applyAlignment="1">
      <alignment horizontal="center" vertical="center" textRotation="255"/>
    </xf>
    <xf numFmtId="0" fontId="25" fillId="0" borderId="62" xfId="0" applyFont="1" applyBorder="1" applyAlignment="1">
      <alignment horizontal="center" vertical="center" textRotation="255"/>
    </xf>
    <xf numFmtId="0" fontId="25" fillId="0" borderId="63" xfId="0" applyFont="1" applyBorder="1" applyAlignment="1">
      <alignment horizontal="center" vertical="center" textRotation="255"/>
    </xf>
    <xf numFmtId="0" fontId="25" fillId="0" borderId="14" xfId="0" applyFont="1" applyBorder="1" applyAlignment="1">
      <alignment horizontal="center" vertical="center" shrinkToFit="1"/>
    </xf>
    <xf numFmtId="0" fontId="25" fillId="0" borderId="60"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14" xfId="0" applyFont="1" applyBorder="1" applyAlignment="1">
      <alignment horizontal="center" vertical="center"/>
    </xf>
    <xf numFmtId="0" fontId="29" fillId="0" borderId="22"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0" xfId="0" applyFont="1" applyAlignment="1">
      <alignment horizontal="center"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xf>
    <xf numFmtId="0" fontId="29" fillId="0" borderId="2" xfId="0" applyFont="1" applyBorder="1" applyAlignment="1">
      <alignment horizontal="center" vertical="center"/>
    </xf>
    <xf numFmtId="0" fontId="6" fillId="0" borderId="1" xfId="0" applyFont="1" applyBorder="1" applyAlignment="1">
      <alignment horizontal="center" vertical="center" shrinkToFit="1"/>
    </xf>
    <xf numFmtId="0" fontId="7" fillId="0" borderId="59" xfId="0" applyFont="1" applyBorder="1" applyAlignment="1">
      <alignment horizontal="left" vertical="center"/>
    </xf>
    <xf numFmtId="0" fontId="12" fillId="5" borderId="59" xfId="0" applyFont="1" applyFill="1" applyBorder="1" applyAlignment="1">
      <alignment horizontal="center" vertical="center" shrinkToFit="1"/>
    </xf>
    <xf numFmtId="181" fontId="12" fillId="5" borderId="21" xfId="0" applyNumberFormat="1" applyFont="1" applyFill="1" applyBorder="1" applyAlignment="1">
      <alignment horizontal="right" vertical="center" shrinkToFit="1"/>
    </xf>
    <xf numFmtId="38" fontId="7" fillId="0" borderId="21" xfId="2" applyFont="1" applyBorder="1" applyAlignment="1">
      <alignment horizontal="center" vertical="center"/>
    </xf>
    <xf numFmtId="0" fontId="7" fillId="0" borderId="21" xfId="0" applyFont="1" applyBorder="1" applyAlignment="1">
      <alignment horizontal="left" vertical="center"/>
    </xf>
    <xf numFmtId="0" fontId="12" fillId="5" borderId="21" xfId="0" applyFont="1" applyFill="1" applyBorder="1" applyAlignment="1">
      <alignment horizontal="center" vertical="center" shrinkToFit="1"/>
    </xf>
    <xf numFmtId="40" fontId="7" fillId="0" borderId="21" xfId="0" applyNumberFormat="1" applyFont="1" applyBorder="1" applyAlignment="1">
      <alignment horizontal="center" vertical="center"/>
    </xf>
    <xf numFmtId="0" fontId="29" fillId="0" borderId="7" xfId="0" applyFont="1" applyBorder="1" applyAlignment="1">
      <alignment horizontal="center" vertical="center" wrapText="1"/>
    </xf>
    <xf numFmtId="0" fontId="29"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xf>
    <xf numFmtId="0" fontId="25" fillId="0" borderId="2" xfId="0" applyFont="1" applyBorder="1" applyAlignment="1">
      <alignment horizontal="center" vertical="center"/>
    </xf>
    <xf numFmtId="186" fontId="25" fillId="0" borderId="12" xfId="0" applyNumberFormat="1" applyFont="1" applyBorder="1" applyAlignment="1">
      <alignment horizontal="right" vertical="center"/>
    </xf>
    <xf numFmtId="186" fontId="25" fillId="0" borderId="16" xfId="0" applyNumberFormat="1" applyFont="1" applyBorder="1" applyAlignment="1">
      <alignment horizontal="right" vertical="center"/>
    </xf>
    <xf numFmtId="186" fontId="25" fillId="0" borderId="13" xfId="0" applyNumberFormat="1" applyFont="1" applyBorder="1" applyAlignment="1">
      <alignment horizontal="right" vertical="center"/>
    </xf>
    <xf numFmtId="181" fontId="25" fillId="3" borderId="42" xfId="0" applyNumberFormat="1" applyFont="1" applyFill="1" applyBorder="1" applyAlignment="1">
      <alignment horizontal="right" vertical="center"/>
    </xf>
    <xf numFmtId="181" fontId="25" fillId="3" borderId="43" xfId="0" applyNumberFormat="1" applyFont="1" applyFill="1" applyBorder="1" applyAlignment="1">
      <alignment horizontal="right" vertical="center"/>
    </xf>
    <xf numFmtId="181" fontId="25" fillId="3" borderId="44" xfId="0" applyNumberFormat="1" applyFont="1" applyFill="1" applyBorder="1" applyAlignment="1">
      <alignment horizontal="right" vertical="center"/>
    </xf>
    <xf numFmtId="0" fontId="27" fillId="0" borderId="30" xfId="0" applyFont="1" applyBorder="1" applyAlignment="1">
      <alignment horizontal="center" vertical="center"/>
    </xf>
    <xf numFmtId="0" fontId="27" fillId="0" borderId="1" xfId="0" applyFont="1" applyBorder="1" applyAlignment="1">
      <alignment horizontal="center" vertical="center"/>
    </xf>
    <xf numFmtId="0" fontId="25" fillId="0" borderId="1" xfId="0" applyFont="1" applyBorder="1" applyAlignment="1">
      <alignment vertical="center"/>
    </xf>
    <xf numFmtId="0" fontId="25" fillId="0" borderId="1" xfId="0" applyFont="1" applyBorder="1" applyAlignment="1">
      <alignment vertical="top" wrapText="1"/>
    </xf>
    <xf numFmtId="0" fontId="16" fillId="0" borderId="11"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 xfId="0" applyFont="1" applyBorder="1" applyAlignment="1">
      <alignment horizontal="center" vertical="center" shrinkToFit="1"/>
    </xf>
    <xf numFmtId="0" fontId="27" fillId="0" borderId="9"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8"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16" fillId="0" borderId="1"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5" xfId="0" applyFont="1" applyBorder="1" applyAlignment="1">
      <alignment horizontal="center" vertical="center"/>
    </xf>
    <xf numFmtId="0" fontId="16" fillId="0" borderId="9" xfId="0" applyFont="1" applyBorder="1" applyAlignment="1">
      <alignment horizontal="center" vertical="center" wrapText="1"/>
    </xf>
    <xf numFmtId="0" fontId="16" fillId="0" borderId="0" xfId="0" applyFont="1" applyBorder="1" applyAlignment="1">
      <alignment horizontal="center" vertical="center" wrapText="1"/>
    </xf>
    <xf numFmtId="0" fontId="30" fillId="0" borderId="1" xfId="0" applyFont="1" applyBorder="1" applyAlignment="1">
      <alignment horizontal="center" vertical="center"/>
    </xf>
    <xf numFmtId="38" fontId="27" fillId="0" borderId="1" xfId="2" applyFont="1" applyBorder="1" applyAlignment="1">
      <alignment vertical="center"/>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25" fillId="0" borderId="1" xfId="0" applyFont="1" applyBorder="1" applyAlignment="1">
      <alignment horizontal="center" vertical="center"/>
    </xf>
    <xf numFmtId="0" fontId="27" fillId="0" borderId="8" xfId="0" applyNumberFormat="1" applyFont="1" applyBorder="1" applyAlignment="1">
      <alignment horizontal="center" vertical="center"/>
    </xf>
    <xf numFmtId="0" fontId="30" fillId="0" borderId="4"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 xfId="0" applyFont="1" applyBorder="1" applyAlignment="1">
      <alignment horizontal="right" vertical="center"/>
    </xf>
    <xf numFmtId="187" fontId="27" fillId="0" borderId="11" xfId="0" applyNumberFormat="1" applyFont="1" applyBorder="1" applyAlignment="1">
      <alignment horizontal="center" vertical="center"/>
    </xf>
    <xf numFmtId="187" fontId="27" fillId="0" borderId="10" xfId="0" applyNumberFormat="1" applyFont="1" applyBorder="1" applyAlignment="1">
      <alignment horizontal="center" vertical="center"/>
    </xf>
    <xf numFmtId="187" fontId="27" fillId="0" borderId="4" xfId="0" applyNumberFormat="1" applyFont="1" applyBorder="1" applyAlignment="1">
      <alignment horizontal="center" vertical="center"/>
    </xf>
    <xf numFmtId="187" fontId="27" fillId="0" borderId="8" xfId="0" applyNumberFormat="1" applyFont="1" applyBorder="1" applyAlignment="1">
      <alignment horizontal="center" vertical="center"/>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30"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6" xfId="0" applyFont="1" applyBorder="1" applyAlignment="1">
      <alignment horizontal="center" vertical="center" wrapText="1"/>
    </xf>
    <xf numFmtId="0" fontId="30" fillId="0" borderId="11"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180" fontId="27" fillId="3" borderId="66" xfId="0" applyNumberFormat="1" applyFont="1" applyFill="1" applyBorder="1" applyAlignment="1">
      <alignment horizontal="center" vertical="center"/>
    </xf>
    <xf numFmtId="180" fontId="27" fillId="3" borderId="67" xfId="0" applyNumberFormat="1" applyFont="1" applyFill="1" applyBorder="1" applyAlignment="1">
      <alignment horizontal="center" vertical="center"/>
    </xf>
    <xf numFmtId="180" fontId="27" fillId="3" borderId="68" xfId="0" applyNumberFormat="1" applyFont="1" applyFill="1" applyBorder="1" applyAlignment="1">
      <alignment horizontal="center" vertical="center"/>
    </xf>
    <xf numFmtId="180" fontId="27" fillId="3" borderId="69" xfId="0" applyNumberFormat="1" applyFont="1" applyFill="1" applyBorder="1" applyAlignment="1">
      <alignment horizontal="center" vertical="center"/>
    </xf>
    <xf numFmtId="180" fontId="27" fillId="3" borderId="70" xfId="0" applyNumberFormat="1" applyFont="1" applyFill="1" applyBorder="1" applyAlignment="1">
      <alignment horizontal="center" vertical="center"/>
    </xf>
    <xf numFmtId="180" fontId="27" fillId="3" borderId="71" xfId="0" applyNumberFormat="1" applyFont="1" applyFill="1" applyBorder="1" applyAlignment="1">
      <alignment horizontal="center" vertical="center"/>
    </xf>
    <xf numFmtId="0" fontId="27" fillId="3" borderId="66" xfId="0" applyFont="1" applyFill="1" applyBorder="1" applyAlignment="1">
      <alignment horizontal="center" vertical="center"/>
    </xf>
    <xf numFmtId="0" fontId="27" fillId="3" borderId="67"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69" xfId="0" applyFont="1" applyFill="1" applyBorder="1" applyAlignment="1">
      <alignment horizontal="center" vertical="center"/>
    </xf>
    <xf numFmtId="0" fontId="27" fillId="3" borderId="70" xfId="0" applyFont="1" applyFill="1" applyBorder="1" applyAlignment="1">
      <alignment horizontal="center" vertical="center"/>
    </xf>
    <xf numFmtId="0" fontId="27" fillId="3" borderId="71"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4"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xf>
    <xf numFmtId="0" fontId="25" fillId="0" borderId="0" xfId="0" applyFont="1" applyAlignment="1">
      <alignment vertical="center"/>
    </xf>
    <xf numFmtId="0" fontId="25" fillId="0" borderId="64" xfId="0" applyFont="1" applyBorder="1" applyAlignment="1">
      <alignment horizontal="center" vertical="center" textRotation="255"/>
    </xf>
    <xf numFmtId="0" fontId="25" fillId="0" borderId="65" xfId="0" applyFont="1" applyBorder="1" applyAlignment="1">
      <alignment horizontal="center" vertical="center" textRotation="255"/>
    </xf>
    <xf numFmtId="0" fontId="25" fillId="0" borderId="25" xfId="0" applyFont="1" applyBorder="1" applyAlignment="1">
      <alignment horizontal="center" vertical="center" textRotation="255"/>
    </xf>
    <xf numFmtId="0" fontId="25" fillId="0" borderId="60" xfId="0" applyFont="1" applyBorder="1" applyAlignment="1">
      <alignment horizontal="center" vertical="center"/>
    </xf>
    <xf numFmtId="0" fontId="29" fillId="0" borderId="21" xfId="0" applyFont="1" applyBorder="1" applyAlignment="1">
      <alignment horizontal="left" vertical="center" wrapText="1"/>
    </xf>
    <xf numFmtId="0" fontId="29" fillId="0" borderId="37" xfId="0" applyFont="1" applyBorder="1" applyAlignment="1">
      <alignment horizontal="left" vertical="center" wrapText="1"/>
    </xf>
    <xf numFmtId="0" fontId="29" fillId="0" borderId="0" xfId="0" applyFont="1" applyAlignment="1">
      <alignment horizontal="left" vertical="center" wrapText="1"/>
    </xf>
    <xf numFmtId="0" fontId="29" fillId="0" borderId="48" xfId="0" applyFont="1" applyBorder="1" applyAlignment="1">
      <alignment horizontal="left" vertical="center" wrapText="1"/>
    </xf>
    <xf numFmtId="0" fontId="29" fillId="0" borderId="8" xfId="0" applyFont="1" applyBorder="1" applyAlignment="1">
      <alignment horizontal="left" vertical="center" wrapText="1"/>
    </xf>
    <xf numFmtId="0" fontId="29" fillId="0" borderId="18" xfId="0" applyFont="1" applyBorder="1" applyAlignment="1">
      <alignment horizontal="left" vertical="center" wrapText="1"/>
    </xf>
    <xf numFmtId="0" fontId="25" fillId="0" borderId="3" xfId="0" applyFont="1" applyBorder="1" applyAlignment="1">
      <alignment horizontal="center" vertical="center"/>
    </xf>
    <xf numFmtId="0" fontId="7" fillId="0" borderId="3" xfId="0" applyFont="1" applyBorder="1" applyAlignment="1">
      <alignment horizontal="center"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xf numFmtId="0" fontId="29" fillId="0" borderId="9"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5" fillId="0" borderId="39" xfId="0" applyFont="1" applyBorder="1" applyAlignment="1">
      <alignment horizontal="left"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48" xfId="0" applyFont="1" applyBorder="1" applyAlignment="1">
      <alignment horizontal="left" vertical="center" wrapText="1"/>
    </xf>
    <xf numFmtId="0" fontId="25" fillId="0" borderId="12" xfId="0" applyFont="1" applyBorder="1" applyAlignment="1">
      <alignment horizontal="left"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49" xfId="0" applyFont="1" applyBorder="1" applyAlignment="1">
      <alignment horizontal="center" vertical="center"/>
    </xf>
    <xf numFmtId="0" fontId="25" fillId="0" borderId="50" xfId="0" applyFont="1" applyBorder="1" applyAlignment="1">
      <alignment horizontal="center" vertical="center"/>
    </xf>
    <xf numFmtId="182" fontId="25" fillId="0" borderId="51" xfId="2" applyNumberFormat="1" applyFont="1" applyBorder="1" applyAlignment="1">
      <alignment horizontal="right" vertical="center"/>
    </xf>
    <xf numFmtId="182" fontId="25" fillId="0" borderId="52" xfId="2" applyNumberFormat="1" applyFont="1" applyBorder="1" applyAlignment="1">
      <alignment horizontal="right" vertical="center"/>
    </xf>
    <xf numFmtId="182" fontId="25" fillId="0" borderId="50" xfId="2" applyNumberFormat="1" applyFont="1" applyBorder="1" applyAlignment="1">
      <alignment horizontal="right" vertical="center"/>
    </xf>
    <xf numFmtId="186" fontId="25" fillId="0" borderId="51" xfId="2" applyNumberFormat="1" applyFont="1" applyBorder="1" applyAlignment="1">
      <alignment horizontal="right" vertical="center"/>
    </xf>
    <xf numFmtId="186" fontId="25" fillId="0" borderId="52" xfId="2" applyNumberFormat="1" applyFont="1" applyBorder="1" applyAlignment="1">
      <alignment horizontal="right" vertical="center"/>
    </xf>
    <xf numFmtId="186" fontId="25" fillId="0" borderId="50" xfId="2" applyNumberFormat="1" applyFont="1" applyBorder="1" applyAlignment="1">
      <alignment horizontal="right" vertical="center"/>
    </xf>
    <xf numFmtId="38" fontId="25" fillId="3" borderId="53" xfId="2" applyFont="1" applyFill="1" applyBorder="1" applyAlignment="1">
      <alignment horizontal="right" vertical="center"/>
    </xf>
    <xf numFmtId="38" fontId="25" fillId="3" borderId="54" xfId="2" applyFont="1" applyFill="1" applyBorder="1" applyAlignment="1">
      <alignment horizontal="right" vertical="center"/>
    </xf>
    <xf numFmtId="38" fontId="25" fillId="3" borderId="55" xfId="2" applyFont="1" applyFill="1" applyBorder="1" applyAlignment="1">
      <alignment horizontal="right" vertical="center"/>
    </xf>
    <xf numFmtId="182" fontId="25" fillId="0" borderId="11" xfId="0" applyNumberFormat="1" applyFont="1" applyBorder="1" applyAlignment="1">
      <alignment horizontal="right" vertical="center"/>
    </xf>
    <xf numFmtId="182" fontId="25" fillId="0" borderId="10" xfId="0" applyNumberFormat="1" applyFont="1" applyBorder="1" applyAlignment="1">
      <alignment horizontal="right" vertical="center"/>
    </xf>
    <xf numFmtId="182" fontId="25" fillId="0" borderId="5" xfId="0" applyNumberFormat="1" applyFont="1" applyBorder="1" applyAlignment="1">
      <alignment horizontal="right" vertical="center"/>
    </xf>
    <xf numFmtId="182" fontId="25" fillId="0" borderId="56" xfId="0" applyNumberFormat="1" applyFont="1" applyBorder="1" applyAlignment="1">
      <alignment horizontal="center" vertical="center"/>
    </xf>
    <xf numFmtId="182" fontId="25" fillId="0" borderId="57" xfId="0" applyNumberFormat="1" applyFont="1" applyBorder="1" applyAlignment="1">
      <alignment horizontal="center" vertical="center"/>
    </xf>
    <xf numFmtId="182" fontId="25" fillId="0" borderId="58" xfId="0" applyNumberFormat="1" applyFont="1" applyBorder="1" applyAlignment="1">
      <alignment horizontal="center" vertical="center"/>
    </xf>
    <xf numFmtId="0" fontId="25" fillId="0" borderId="5" xfId="0" applyFont="1" applyBorder="1" applyAlignment="1">
      <alignment horizontal="left" vertical="center" wrapText="1"/>
    </xf>
    <xf numFmtId="0" fontId="25" fillId="0" borderId="15" xfId="0" applyFont="1" applyBorder="1" applyAlignment="1">
      <alignment horizontal="left" vertical="center" wrapText="1"/>
    </xf>
    <xf numFmtId="0" fontId="25" fillId="0" borderId="13" xfId="0" applyFont="1" applyBorder="1" applyAlignment="1">
      <alignment horizontal="left" vertical="center" wrapText="1"/>
    </xf>
    <xf numFmtId="0" fontId="25" fillId="0" borderId="40" xfId="0" applyFont="1" applyBorder="1" applyAlignment="1">
      <alignment horizontal="center" vertical="center"/>
    </xf>
    <xf numFmtId="0" fontId="25" fillId="0" borderId="41" xfId="0" applyFont="1" applyBorder="1" applyAlignment="1">
      <alignment horizontal="center" vertical="center"/>
    </xf>
    <xf numFmtId="183" fontId="25" fillId="0" borderId="56" xfId="0" applyNumberFormat="1" applyFont="1" applyBorder="1" applyAlignment="1">
      <alignment horizontal="right" vertical="center"/>
    </xf>
    <xf numFmtId="183" fontId="25" fillId="0" borderId="57" xfId="0" applyNumberFormat="1" applyFont="1" applyBorder="1" applyAlignment="1">
      <alignment horizontal="right" vertical="center"/>
    </xf>
    <xf numFmtId="183" fontId="25" fillId="0" borderId="58" xfId="0" applyNumberFormat="1" applyFont="1" applyBorder="1" applyAlignment="1">
      <alignment horizontal="right" vertical="center"/>
    </xf>
    <xf numFmtId="38" fontId="25" fillId="0" borderId="59" xfId="2" applyFont="1" applyBorder="1" applyAlignment="1">
      <alignment horizontal="center" vertical="center"/>
    </xf>
    <xf numFmtId="0" fontId="25" fillId="0" borderId="26" xfId="0" applyFont="1" applyBorder="1" applyAlignment="1">
      <alignment horizontal="center" vertical="center" textRotation="255"/>
    </xf>
    <xf numFmtId="0" fontId="25" fillId="0" borderId="37" xfId="0" applyFont="1" applyBorder="1" applyAlignment="1">
      <alignment horizontal="center" vertical="center" textRotation="255"/>
    </xf>
    <xf numFmtId="0" fontId="25" fillId="0" borderId="27" xfId="0" applyFont="1" applyBorder="1" applyAlignment="1">
      <alignment horizontal="center" vertical="center" textRotation="255"/>
    </xf>
    <xf numFmtId="0" fontId="25" fillId="0" borderId="48" xfId="0" applyFont="1" applyBorder="1" applyAlignment="1">
      <alignment horizontal="center" vertical="center" textRotation="255"/>
    </xf>
    <xf numFmtId="0" fontId="25" fillId="0" borderId="38" xfId="0" applyFont="1" applyBorder="1" applyAlignment="1">
      <alignment horizontal="center" vertical="center" textRotation="255"/>
    </xf>
    <xf numFmtId="0" fontId="25" fillId="0" borderId="17" xfId="0" applyFont="1" applyBorder="1" applyAlignment="1">
      <alignment horizontal="center" vertical="center" textRotation="255"/>
    </xf>
    <xf numFmtId="0" fontId="25" fillId="0" borderId="38" xfId="0" applyFont="1" applyBorder="1" applyAlignment="1">
      <alignment horizontal="center" vertical="center"/>
    </xf>
    <xf numFmtId="40" fontId="7" fillId="0" borderId="59" xfId="0" applyNumberFormat="1"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182" fontId="25" fillId="0" borderId="56" xfId="2" applyNumberFormat="1" applyFont="1" applyBorder="1" applyAlignment="1">
      <alignment horizontal="right" vertical="center"/>
    </xf>
    <xf numFmtId="182" fontId="25" fillId="0" borderId="57" xfId="2" applyNumberFormat="1" applyFont="1" applyBorder="1" applyAlignment="1">
      <alignment horizontal="right" vertical="center"/>
    </xf>
    <xf numFmtId="182" fontId="25" fillId="0" borderId="58" xfId="2" applyNumberFormat="1" applyFont="1" applyBorder="1" applyAlignment="1">
      <alignment horizontal="right" vertical="center"/>
    </xf>
    <xf numFmtId="186" fontId="25" fillId="0" borderId="56" xfId="0" applyNumberFormat="1" applyFont="1" applyBorder="1" applyAlignment="1">
      <alignment horizontal="right" vertical="center"/>
    </xf>
    <xf numFmtId="186" fontId="25" fillId="0" borderId="57" xfId="0" applyNumberFormat="1" applyFont="1" applyBorder="1" applyAlignment="1">
      <alignment horizontal="right" vertical="center"/>
    </xf>
    <xf numFmtId="186" fontId="25" fillId="0" borderId="58" xfId="0" applyNumberFormat="1" applyFont="1" applyBorder="1" applyAlignment="1">
      <alignment horizontal="right" vertical="center"/>
    </xf>
    <xf numFmtId="38" fontId="8" fillId="4" borderId="45" xfId="2"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182" fontId="8" fillId="4" borderId="45" xfId="0" applyNumberFormat="1" applyFont="1" applyFill="1" applyBorder="1" applyAlignment="1">
      <alignment horizontal="center" vertical="center"/>
    </xf>
    <xf numFmtId="182" fontId="25" fillId="0" borderId="56" xfId="0" applyNumberFormat="1" applyFont="1" applyBorder="1" applyAlignment="1">
      <alignment horizontal="right" vertical="center"/>
    </xf>
    <xf numFmtId="182" fontId="25" fillId="0" borderId="57" xfId="0" applyNumberFormat="1" applyFont="1" applyBorder="1" applyAlignment="1">
      <alignment horizontal="right" vertical="center"/>
    </xf>
    <xf numFmtId="182" fontId="25" fillId="0" borderId="58" xfId="0" applyNumberFormat="1" applyFont="1" applyBorder="1" applyAlignment="1">
      <alignment horizontal="right" vertical="center"/>
    </xf>
    <xf numFmtId="0" fontId="25" fillId="0" borderId="26"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3"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37" xfId="0" applyFont="1" applyBorder="1" applyAlignment="1">
      <alignment horizontal="center" vertical="center"/>
    </xf>
    <xf numFmtId="0" fontId="25" fillId="0" borderId="18"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left" vertical="center" wrapText="1"/>
    </xf>
    <xf numFmtId="0" fontId="25" fillId="0" borderId="0" xfId="0" applyFont="1" applyBorder="1" applyAlignment="1">
      <alignment horizontal="left" vertical="center" wrapText="1"/>
    </xf>
    <xf numFmtId="0" fontId="25" fillId="0" borderId="38"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0"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2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0" xfId="0" applyFont="1" applyAlignment="1">
      <alignment horizontal="center" vertical="center" wrapText="1"/>
    </xf>
    <xf numFmtId="0" fontId="25" fillId="0" borderId="26" xfId="0" applyFont="1" applyBorder="1" applyAlignment="1">
      <alignment horizontal="left" vertical="center" wrapText="1"/>
    </xf>
    <xf numFmtId="0" fontId="25" fillId="0" borderId="21" xfId="0" applyFont="1" applyBorder="1" applyAlignment="1">
      <alignment horizontal="left" vertical="center" wrapText="1"/>
    </xf>
    <xf numFmtId="0" fontId="25" fillId="0" borderId="23" xfId="0" applyFont="1" applyBorder="1" applyAlignment="1">
      <alignment horizontal="left" vertical="center" wrapText="1"/>
    </xf>
    <xf numFmtId="0" fontId="49" fillId="0" borderId="0" xfId="0" applyFont="1" applyAlignment="1">
      <alignment horizontal="right" vertical="center" wrapText="1"/>
    </xf>
    <xf numFmtId="0" fontId="50" fillId="0" borderId="0" xfId="0" applyFont="1" applyAlignment="1">
      <alignment horizontal="right" vertical="center" wrapText="1"/>
    </xf>
    <xf numFmtId="0" fontId="31" fillId="2" borderId="26"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167" xfId="0" applyFont="1" applyFill="1" applyBorder="1" applyAlignment="1">
      <alignment horizontal="center" vertical="center"/>
    </xf>
    <xf numFmtId="0" fontId="31" fillId="2" borderId="38"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68" xfId="0" applyFont="1" applyFill="1" applyBorder="1" applyAlignment="1">
      <alignment horizontal="center" vertical="center"/>
    </xf>
    <xf numFmtId="0" fontId="27" fillId="0" borderId="21" xfId="0" applyFont="1" applyBorder="1" applyAlignment="1">
      <alignment horizontal="center" vertical="center"/>
    </xf>
    <xf numFmtId="0" fontId="27" fillId="0" borderId="37" xfId="0" applyFont="1" applyBorder="1" applyAlignment="1">
      <alignment horizontal="center" vertical="center"/>
    </xf>
    <xf numFmtId="179" fontId="25" fillId="0" borderId="0" xfId="2" applyNumberFormat="1" applyFont="1" applyBorder="1" applyAlignment="1">
      <alignment horizontal="center" vertical="center"/>
    </xf>
    <xf numFmtId="185" fontId="25" fillId="0" borderId="0" xfId="1" applyNumberFormat="1" applyFont="1" applyBorder="1" applyAlignment="1">
      <alignment horizontal="center" vertical="center"/>
    </xf>
    <xf numFmtId="0" fontId="27" fillId="0" borderId="169" xfId="0" applyFont="1" applyBorder="1" applyAlignment="1">
      <alignment horizontal="center" vertical="center"/>
    </xf>
    <xf numFmtId="0" fontId="27" fillId="0" borderId="170" xfId="0" applyFont="1" applyBorder="1" applyAlignment="1">
      <alignment horizontal="center" vertical="center"/>
    </xf>
    <xf numFmtId="0" fontId="25" fillId="0" borderId="0" xfId="0" applyFont="1" applyAlignment="1">
      <alignment horizontal="left" vertical="top" shrinkToFit="1"/>
    </xf>
    <xf numFmtId="0" fontId="29" fillId="0" borderId="0"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30" fillId="0" borderId="0" xfId="0" applyFont="1" applyFill="1" applyBorder="1" applyAlignment="1">
      <alignment horizontal="right" vertical="center" wrapText="1"/>
    </xf>
    <xf numFmtId="0" fontId="29" fillId="0" borderId="0" xfId="0" applyFont="1" applyBorder="1" applyAlignment="1">
      <alignment horizontal="left" vertical="center" wrapText="1"/>
    </xf>
    <xf numFmtId="0" fontId="25" fillId="0" borderId="0" xfId="0" applyFont="1" applyAlignment="1">
      <alignment horizontal="center" vertical="center" shrinkToFit="1"/>
    </xf>
    <xf numFmtId="0" fontId="25" fillId="0" borderId="0" xfId="0" applyFont="1" applyAlignment="1">
      <alignment horizontal="left" vertical="center" shrinkToFit="1"/>
    </xf>
    <xf numFmtId="0" fontId="25" fillId="0" borderId="11" xfId="0" applyFont="1" applyBorder="1" applyAlignment="1">
      <alignment vertical="center" wrapText="1"/>
    </xf>
    <xf numFmtId="0" fontId="25" fillId="0" borderId="10" xfId="0" applyFont="1" applyBorder="1" applyAlignment="1">
      <alignment vertical="center" wrapText="1"/>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vertical="center" wrapText="1"/>
    </xf>
    <xf numFmtId="0" fontId="25" fillId="0" borderId="15" xfId="0" applyFont="1" applyBorder="1" applyAlignment="1">
      <alignment vertical="center" wrapText="1"/>
    </xf>
    <xf numFmtId="0" fontId="25" fillId="0" borderId="4" xfId="0" applyFont="1" applyBorder="1" applyAlignment="1">
      <alignment vertical="center" wrapText="1"/>
    </xf>
    <xf numFmtId="0" fontId="25" fillId="0" borderId="8" xfId="0" applyFont="1" applyBorder="1" applyAlignment="1">
      <alignment vertical="center" wrapText="1"/>
    </xf>
    <xf numFmtId="0" fontId="25" fillId="0" borderId="6" xfId="0" applyFont="1" applyBorder="1" applyAlignment="1">
      <alignment vertical="center" wrapText="1"/>
    </xf>
    <xf numFmtId="0" fontId="29" fillId="0" borderId="0" xfId="0" applyFont="1" applyBorder="1" applyAlignment="1">
      <alignment horizontal="center" vertical="center" wrapText="1"/>
    </xf>
    <xf numFmtId="0" fontId="7" fillId="0" borderId="0" xfId="0" applyFont="1" applyAlignment="1">
      <alignment vertical="top" shrinkToFit="1"/>
    </xf>
    <xf numFmtId="0" fontId="30" fillId="0" borderId="0" xfId="0" applyFont="1" applyAlignment="1">
      <alignment horizontal="right" vertical="center" wrapText="1"/>
    </xf>
    <xf numFmtId="0" fontId="6" fillId="0" borderId="3" xfId="0" applyFont="1" applyBorder="1" applyAlignment="1">
      <alignment vertical="top" wrapText="1"/>
    </xf>
    <xf numFmtId="0" fontId="6" fillId="0" borderId="7" xfId="0" applyFont="1" applyBorder="1" applyAlignment="1">
      <alignment vertical="top" wrapText="1"/>
    </xf>
    <xf numFmtId="0" fontId="6" fillId="0" borderId="2" xfId="0" applyFont="1" applyBorder="1" applyAlignment="1">
      <alignment vertical="top" wrapText="1"/>
    </xf>
    <xf numFmtId="0" fontId="7" fillId="0" borderId="0" xfId="0" applyFont="1" applyBorder="1" applyAlignment="1">
      <alignmen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31"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33" xfId="0" applyFont="1" applyBorder="1" applyAlignment="1">
      <alignment horizontal="center" vertical="center" shrinkToFit="1"/>
    </xf>
    <xf numFmtId="0" fontId="7" fillId="0" borderId="11"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49" fillId="0" borderId="0" xfId="0" applyFont="1" applyBorder="1" applyAlignment="1">
      <alignment horizontal="right" vertical="center" wrapText="1"/>
    </xf>
    <xf numFmtId="0" fontId="6" fillId="0" borderId="3"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177" fontId="7" fillId="0" borderId="11" xfId="0" applyNumberFormat="1" applyFont="1" applyBorder="1" applyAlignment="1">
      <alignment horizontal="center" vertical="center" shrinkToFit="1"/>
    </xf>
    <xf numFmtId="177" fontId="7" fillId="0" borderId="10"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177" fontId="7" fillId="0" borderId="4" xfId="0" applyNumberFormat="1" applyFont="1" applyBorder="1" applyAlignment="1">
      <alignment horizontal="center" vertical="center" shrinkToFit="1"/>
    </xf>
    <xf numFmtId="177" fontId="7" fillId="0" borderId="8" xfId="0" applyNumberFormat="1" applyFont="1" applyBorder="1" applyAlignment="1">
      <alignment horizontal="center" vertical="center" shrinkToFit="1"/>
    </xf>
    <xf numFmtId="177" fontId="7" fillId="0" borderId="6" xfId="0" applyNumberFormat="1"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 xfId="0" applyFont="1" applyBorder="1" applyAlignment="1">
      <alignment horizontal="center" vertical="center" shrinkToFit="1"/>
    </xf>
    <xf numFmtId="0" fontId="13" fillId="0" borderId="0" xfId="0" applyFont="1" applyAlignment="1">
      <alignment horizontal="right" vertical="center" wrapText="1"/>
    </xf>
    <xf numFmtId="0" fontId="30" fillId="0" borderId="0" xfId="0" applyFont="1" applyBorder="1" applyAlignment="1">
      <alignment horizontal="right" wrapText="1"/>
    </xf>
    <xf numFmtId="0" fontId="30" fillId="0" borderId="0" xfId="0" applyFont="1" applyAlignment="1">
      <alignment horizontal="right" wrapText="1"/>
    </xf>
    <xf numFmtId="0" fontId="25" fillId="0" borderId="0" xfId="0" applyFont="1" applyBorder="1" applyAlignment="1">
      <alignment shrinkToFit="1"/>
    </xf>
    <xf numFmtId="0" fontId="67" fillId="0" borderId="0" xfId="0" applyFont="1" applyAlignment="1">
      <alignment horizontal="center" vertical="center"/>
    </xf>
    <xf numFmtId="0" fontId="67" fillId="0" borderId="41"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38" xfId="0" applyFont="1" applyBorder="1" applyAlignment="1">
      <alignment horizontal="center" vertical="center" wrapText="1"/>
    </xf>
    <xf numFmtId="0" fontId="67" fillId="0" borderId="16"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11" xfId="0" applyFont="1" applyBorder="1" applyAlignment="1">
      <alignment horizontal="center" vertical="center"/>
    </xf>
    <xf numFmtId="0" fontId="67" fillId="0" borderId="10" xfId="0" applyFont="1" applyBorder="1" applyAlignment="1">
      <alignment horizontal="center" vertical="center"/>
    </xf>
    <xf numFmtId="0" fontId="67" fillId="0" borderId="5" xfId="0" applyFont="1" applyBorder="1" applyAlignment="1">
      <alignment horizontal="center" vertical="center"/>
    </xf>
    <xf numFmtId="0" fontId="67" fillId="0" borderId="12" xfId="0" applyFont="1" applyBorder="1" applyAlignment="1">
      <alignment horizontal="center" vertical="center"/>
    </xf>
    <xf numFmtId="0" fontId="67" fillId="0" borderId="16" xfId="0" applyFont="1" applyBorder="1" applyAlignment="1">
      <alignment horizontal="center" vertical="center"/>
    </xf>
    <xf numFmtId="0" fontId="67" fillId="0" borderId="13" xfId="0" applyFont="1" applyBorder="1" applyAlignment="1">
      <alignment horizontal="center" vertical="center"/>
    </xf>
    <xf numFmtId="0" fontId="67" fillId="0" borderId="11" xfId="0" applyFont="1" applyBorder="1" applyAlignment="1">
      <alignment vertical="center"/>
    </xf>
    <xf numFmtId="0" fontId="67" fillId="0" borderId="10" xfId="0" applyFont="1" applyBorder="1" applyAlignment="1">
      <alignment vertical="center"/>
    </xf>
    <xf numFmtId="0" fontId="67" fillId="0" borderId="5" xfId="0" applyFont="1" applyBorder="1" applyAlignment="1">
      <alignment vertical="center"/>
    </xf>
    <xf numFmtId="0" fontId="0" fillId="0" borderId="11" xfId="4" applyFont="1" applyBorder="1" applyAlignment="1" applyProtection="1">
      <alignment horizontal="center" vertical="center" wrapText="1"/>
    </xf>
    <xf numFmtId="0" fontId="0" fillId="0" borderId="10" xfId="4" applyFont="1" applyBorder="1" applyAlignment="1" applyProtection="1">
      <alignment horizontal="center" vertical="center" wrapText="1"/>
    </xf>
    <xf numFmtId="0" fontId="0" fillId="0" borderId="39" xfId="4" applyFont="1" applyBorder="1" applyAlignment="1" applyProtection="1">
      <alignment horizontal="center" vertical="center" wrapText="1"/>
    </xf>
    <xf numFmtId="0" fontId="0" fillId="0" borderId="12" xfId="4" applyFont="1" applyBorder="1" applyAlignment="1" applyProtection="1">
      <alignment horizontal="center" vertical="center" wrapText="1"/>
    </xf>
    <xf numFmtId="0" fontId="0" fillId="0" borderId="16" xfId="4" applyFont="1" applyBorder="1" applyAlignment="1" applyProtection="1">
      <alignment horizontal="center" vertical="center" wrapText="1"/>
    </xf>
    <xf numFmtId="0" fontId="0" fillId="0" borderId="17" xfId="4" applyFont="1" applyBorder="1" applyAlignment="1" applyProtection="1">
      <alignment horizontal="center" vertical="center" wrapText="1"/>
    </xf>
    <xf numFmtId="0" fontId="71" fillId="0" borderId="0" xfId="4" applyFont="1" applyBorder="1" applyAlignment="1" applyProtection="1">
      <alignment horizontal="center" vertical="center" wrapText="1"/>
    </xf>
    <xf numFmtId="0" fontId="67" fillId="0" borderId="12" xfId="0" applyFont="1" applyBorder="1" applyAlignment="1">
      <alignment vertical="center"/>
    </xf>
    <xf numFmtId="0" fontId="67" fillId="0" borderId="16" xfId="0" applyFont="1" applyBorder="1" applyAlignment="1">
      <alignment vertical="center"/>
    </xf>
    <xf numFmtId="0" fontId="67" fillId="0" borderId="13" xfId="0" applyFont="1" applyBorder="1" applyAlignment="1">
      <alignment vertical="center"/>
    </xf>
    <xf numFmtId="57" fontId="67" fillId="0" borderId="0" xfId="0" applyNumberFormat="1" applyFont="1" applyAlignment="1">
      <alignment horizontal="center" vertical="center" wrapText="1"/>
    </xf>
    <xf numFmtId="0" fontId="67" fillId="0" borderId="76" xfId="0" applyFont="1" applyBorder="1" applyAlignment="1">
      <alignment horizontal="center" vertical="center"/>
    </xf>
    <xf numFmtId="0" fontId="67" fillId="0" borderId="20" xfId="0" applyFont="1" applyBorder="1" applyAlignment="1">
      <alignment horizontal="center" vertical="center"/>
    </xf>
    <xf numFmtId="0" fontId="67" fillId="0" borderId="14" xfId="0" applyFont="1" applyBorder="1" applyAlignment="1">
      <alignment horizontal="center" vertical="center"/>
    </xf>
    <xf numFmtId="0" fontId="67" fillId="0" borderId="19" xfId="0" applyFont="1" applyBorder="1" applyAlignment="1">
      <alignment horizontal="center" vertical="center"/>
    </xf>
    <xf numFmtId="0" fontId="67" fillId="0" borderId="77" xfId="0" applyFont="1" applyBorder="1" applyAlignment="1">
      <alignment horizontal="center" vertical="center"/>
    </xf>
    <xf numFmtId="0" fontId="67" fillId="0" borderId="0" xfId="0" applyFont="1" applyAlignment="1">
      <alignment horizontal="center" vertical="center" shrinkToFit="1"/>
    </xf>
    <xf numFmtId="0" fontId="3"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3" fillId="0" borderId="0" xfId="0" applyFont="1" applyAlignment="1">
      <alignment horizontal="right"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12" fillId="0" borderId="0" xfId="0" applyFont="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horizontal="left" vertical="top" shrinkToFit="1"/>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left" vertical="center" shrinkToFit="1"/>
    </xf>
    <xf numFmtId="0" fontId="7" fillId="0" borderId="11" xfId="0" applyFont="1" applyBorder="1" applyAlignment="1">
      <alignment vertical="center" wrapText="1"/>
    </xf>
    <xf numFmtId="0" fontId="7" fillId="0" borderId="10"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center" wrapText="1"/>
    </xf>
    <xf numFmtId="0" fontId="7" fillId="0" borderId="15"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0" xfId="0" applyFont="1" applyAlignment="1">
      <alignment vertical="center" shrinkToFit="1"/>
    </xf>
    <xf numFmtId="0" fontId="7" fillId="0" borderId="1" xfId="0" applyFont="1" applyBorder="1" applyAlignment="1">
      <alignment vertical="center" wrapText="1"/>
    </xf>
    <xf numFmtId="0" fontId="7" fillId="0" borderId="15" xfId="0" applyFont="1" applyBorder="1" applyAlignment="1">
      <alignment horizontal="center" vertical="center" shrinkToFit="1"/>
    </xf>
    <xf numFmtId="0" fontId="7" fillId="0" borderId="0" xfId="0" applyFont="1" applyAlignment="1">
      <alignment shrinkToFit="1"/>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left" vertical="center" wrapText="1"/>
    </xf>
    <xf numFmtId="0" fontId="13" fillId="0" borderId="0" xfId="0" applyFont="1" applyAlignment="1">
      <alignment horizontal="center" vertical="center"/>
    </xf>
    <xf numFmtId="0" fontId="7" fillId="7" borderId="1" xfId="0" applyFont="1" applyFill="1" applyBorder="1" applyAlignment="1">
      <alignment vertical="center"/>
    </xf>
    <xf numFmtId="38" fontId="3" fillId="7" borderId="1" xfId="2" applyFont="1" applyFill="1" applyBorder="1" applyAlignment="1">
      <alignment horizontal="right" vertical="center"/>
    </xf>
    <xf numFmtId="38" fontId="3" fillId="0" borderId="1" xfId="2" applyFont="1" applyBorder="1" applyAlignment="1">
      <alignment horizontal="right" vertical="center"/>
    </xf>
    <xf numFmtId="0" fontId="7" fillId="0" borderId="1"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8" fontId="3" fillId="7" borderId="1" xfId="2" applyFont="1" applyFill="1" applyBorder="1" applyAlignment="1">
      <alignment vertical="center"/>
    </xf>
    <xf numFmtId="38" fontId="3" fillId="7" borderId="1" xfId="2" applyFont="1" applyFill="1" applyBorder="1" applyAlignment="1">
      <alignment horizontal="center" vertical="center"/>
    </xf>
    <xf numFmtId="38" fontId="3" fillId="0" borderId="1" xfId="2" applyFont="1" applyBorder="1" applyAlignment="1">
      <alignment vertical="center"/>
    </xf>
    <xf numFmtId="0" fontId="7" fillId="0" borderId="1" xfId="0" applyFont="1" applyBorder="1" applyAlignment="1">
      <alignment horizontal="center" vertical="center" textRotation="255"/>
    </xf>
    <xf numFmtId="0" fontId="7" fillId="0" borderId="2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7" fillId="0" borderId="16" xfId="0" applyFont="1" applyBorder="1" applyAlignment="1">
      <alignment horizontal="left" vertical="center" wrapText="1"/>
    </xf>
    <xf numFmtId="0" fontId="7" fillId="0" borderId="13" xfId="0" applyFont="1" applyBorder="1" applyAlignment="1">
      <alignment horizontal="lef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3" fillId="0" borderId="0" xfId="0" applyFont="1" applyAlignment="1">
      <alignment horizontal="center" vertical="center"/>
    </xf>
    <xf numFmtId="0" fontId="7" fillId="0" borderId="0" xfId="0" applyFont="1" applyAlignment="1">
      <alignment vertical="center"/>
    </xf>
    <xf numFmtId="0" fontId="7" fillId="0" borderId="21" xfId="0" applyFont="1" applyBorder="1" applyAlignment="1">
      <alignment horizontal="left" vertical="center" wrapText="1" shrinkToFit="1"/>
    </xf>
    <xf numFmtId="0" fontId="7" fillId="0" borderId="23" xfId="0" applyFont="1" applyBorder="1" applyAlignment="1">
      <alignment horizontal="left" vertical="center" wrapText="1" shrinkToFit="1"/>
    </xf>
    <xf numFmtId="0" fontId="7" fillId="0" borderId="16"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16" fillId="0" borderId="0" xfId="0" applyFont="1" applyAlignment="1">
      <alignment horizontal="center" vertical="center" wrapText="1"/>
    </xf>
    <xf numFmtId="0" fontId="7" fillId="0" borderId="84" xfId="0" applyFont="1" applyBorder="1" applyAlignment="1">
      <alignment vertical="center"/>
    </xf>
    <xf numFmtId="0" fontId="25" fillId="0" borderId="164" xfId="0" applyFont="1" applyBorder="1" applyAlignment="1">
      <alignment horizontal="center" vertical="center"/>
    </xf>
    <xf numFmtId="0" fontId="25" fillId="0" borderId="109" xfId="0" applyFont="1" applyBorder="1" applyAlignment="1">
      <alignment horizontal="center" vertical="center"/>
    </xf>
    <xf numFmtId="0" fontId="7" fillId="0" borderId="86" xfId="0" applyFont="1" applyBorder="1" applyAlignment="1">
      <alignment vertical="center"/>
    </xf>
    <xf numFmtId="0" fontId="7" fillId="0" borderId="147" xfId="0" applyFont="1" applyBorder="1" applyAlignment="1">
      <alignment vertical="center"/>
    </xf>
    <xf numFmtId="0" fontId="25" fillId="0" borderId="136" xfId="0" applyFont="1" applyBorder="1" applyAlignment="1">
      <alignment horizontal="center" vertical="center"/>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7" fillId="0" borderId="156" xfId="0" applyFont="1" applyBorder="1" applyAlignment="1">
      <alignment vertical="center"/>
    </xf>
    <xf numFmtId="0" fontId="7" fillId="0" borderId="157" xfId="0" applyFont="1" applyBorder="1" applyAlignment="1">
      <alignment vertical="center"/>
    </xf>
    <xf numFmtId="0" fontId="25" fillId="0" borderId="158" xfId="0" applyFont="1" applyBorder="1" applyAlignment="1">
      <alignment horizontal="center" vertical="center"/>
    </xf>
    <xf numFmtId="0" fontId="25" fillId="0" borderId="159" xfId="0" applyFont="1" applyBorder="1" applyAlignment="1">
      <alignment horizontal="center" vertical="center"/>
    </xf>
    <xf numFmtId="0" fontId="25" fillId="0" borderId="160" xfId="0" applyFont="1" applyBorder="1" applyAlignment="1">
      <alignment horizontal="center" vertical="center"/>
    </xf>
    <xf numFmtId="0" fontId="7" fillId="0" borderId="161" xfId="0" applyFont="1" applyBorder="1" applyAlignment="1">
      <alignment vertical="center"/>
    </xf>
    <xf numFmtId="0" fontId="7" fillId="0" borderId="162" xfId="0" applyFont="1" applyBorder="1" applyAlignment="1">
      <alignment vertical="center"/>
    </xf>
    <xf numFmtId="0" fontId="25" fillId="0" borderId="163" xfId="0" applyFont="1" applyBorder="1" applyAlignment="1">
      <alignment horizontal="center" vertical="center"/>
    </xf>
    <xf numFmtId="0" fontId="25" fillId="0" borderId="150" xfId="0" applyFont="1" applyBorder="1" applyAlignment="1">
      <alignment horizontal="center" vertical="center"/>
    </xf>
    <xf numFmtId="0" fontId="25" fillId="0" borderId="152" xfId="0" applyFont="1" applyBorder="1" applyAlignment="1">
      <alignment horizontal="center" vertical="center"/>
    </xf>
    <xf numFmtId="0" fontId="7" fillId="0" borderId="83" xfId="0" applyFont="1" applyBorder="1" applyAlignment="1">
      <alignment vertical="center"/>
    </xf>
    <xf numFmtId="0" fontId="25" fillId="0" borderId="111" xfId="0" applyFont="1" applyBorder="1" applyAlignment="1">
      <alignment horizontal="center" vertical="center"/>
    </xf>
    <xf numFmtId="0" fontId="7" fillId="0" borderId="85" xfId="0" applyFont="1" applyBorder="1" applyAlignment="1">
      <alignment vertical="center"/>
    </xf>
    <xf numFmtId="0" fontId="7" fillId="0" borderId="144" xfId="0" applyFont="1" applyBorder="1" applyAlignment="1">
      <alignment vertical="center"/>
    </xf>
    <xf numFmtId="0" fontId="7" fillId="0" borderId="106" xfId="0" applyFont="1" applyBorder="1" applyAlignment="1">
      <alignment horizontal="center" vertical="center"/>
    </xf>
    <xf numFmtId="0" fontId="7" fillId="0" borderId="104" xfId="0" applyFont="1" applyBorder="1" applyAlignment="1">
      <alignment horizontal="center" vertical="center"/>
    </xf>
    <xf numFmtId="0" fontId="7" fillId="0" borderId="90" xfId="0" applyFont="1" applyBorder="1" applyAlignment="1">
      <alignment vertical="center"/>
    </xf>
    <xf numFmtId="0" fontId="7" fillId="0" borderId="107" xfId="0" applyFont="1" applyBorder="1" applyAlignment="1">
      <alignment horizontal="center" vertical="center"/>
    </xf>
    <xf numFmtId="0" fontId="7" fillId="0" borderId="30" xfId="0" applyFont="1" applyBorder="1" applyAlignment="1">
      <alignment vertical="center"/>
    </xf>
    <xf numFmtId="0" fontId="25" fillId="0" borderId="149" xfId="0" applyFont="1" applyBorder="1" applyAlignment="1">
      <alignment horizontal="center" vertical="center"/>
    </xf>
    <xf numFmtId="0" fontId="7" fillId="0" borderId="94" xfId="0" applyFont="1" applyBorder="1" applyAlignment="1">
      <alignment vertical="center"/>
    </xf>
    <xf numFmtId="0" fontId="3" fillId="0" borderId="86" xfId="0" applyFont="1" applyBorder="1" applyAlignment="1">
      <alignment horizontal="left" vertical="center"/>
    </xf>
    <xf numFmtId="0" fontId="3" fillId="0" borderId="147" xfId="0" applyFont="1" applyBorder="1" applyAlignment="1">
      <alignment horizontal="left" vertical="center"/>
    </xf>
    <xf numFmtId="0" fontId="53" fillId="0" borderId="0" xfId="0" applyFont="1" applyAlignment="1">
      <alignment horizontal="center" vertical="center"/>
    </xf>
    <xf numFmtId="0" fontId="7" fillId="0" borderId="60" xfId="0" applyFont="1" applyBorder="1" applyAlignment="1">
      <alignment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81" xfId="0" applyFont="1" applyBorder="1" applyAlignment="1">
      <alignment vertical="center" wrapText="1"/>
    </xf>
    <xf numFmtId="0" fontId="7" fillId="0" borderId="77" xfId="0" applyFont="1" applyBorder="1" applyAlignment="1">
      <alignment horizontal="center" vertical="center" wrapText="1"/>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44" xfId="0" applyFont="1" applyBorder="1" applyAlignment="1">
      <alignment horizontal="left" vertical="center"/>
    </xf>
    <xf numFmtId="0" fontId="3" fillId="0" borderId="145" xfId="0" applyFont="1" applyBorder="1" applyAlignment="1">
      <alignment horizontal="left" vertical="center"/>
    </xf>
    <xf numFmtId="0" fontId="3" fillId="0" borderId="30" xfId="0" applyFont="1" applyBorder="1" applyAlignment="1">
      <alignment horizontal="left" vertical="center"/>
    </xf>
    <xf numFmtId="0" fontId="3" fillId="0" borderId="146" xfId="0" applyFont="1" applyBorder="1" applyAlignment="1">
      <alignment horizontal="left" vertical="center"/>
    </xf>
    <xf numFmtId="0" fontId="7" fillId="0" borderId="106" xfId="0" applyFont="1" applyBorder="1" applyAlignment="1">
      <alignment vertical="center"/>
    </xf>
    <xf numFmtId="0" fontId="7" fillId="0" borderId="104" xfId="0" applyFont="1" applyBorder="1" applyAlignment="1">
      <alignment vertical="center"/>
    </xf>
    <xf numFmtId="0" fontId="7" fillId="0" borderId="105" xfId="0" applyFont="1" applyBorder="1" applyAlignment="1">
      <alignment vertical="center"/>
    </xf>
    <xf numFmtId="0" fontId="3" fillId="0" borderId="106" xfId="0" applyFont="1" applyBorder="1" applyAlignment="1">
      <alignment horizontal="left" vertical="center"/>
    </xf>
    <xf numFmtId="0" fontId="3" fillId="0" borderId="104" xfId="0" applyFont="1" applyBorder="1" applyAlignment="1">
      <alignment horizontal="left" vertical="center"/>
    </xf>
    <xf numFmtId="0" fontId="3" fillId="0" borderId="105" xfId="0" applyFont="1" applyBorder="1" applyAlignment="1">
      <alignment horizontal="left" vertical="center"/>
    </xf>
    <xf numFmtId="0" fontId="25" fillId="0" borderId="81" xfId="0" applyFont="1" applyBorder="1" applyAlignment="1">
      <alignment horizontal="center" vertical="center"/>
    </xf>
    <xf numFmtId="0" fontId="25" fillId="0" borderId="83" xfId="0" applyFont="1" applyBorder="1" applyAlignment="1">
      <alignment horizontal="center" vertical="center"/>
    </xf>
    <xf numFmtId="0" fontId="7" fillId="0" borderId="60" xfId="0" applyFont="1" applyBorder="1" applyAlignment="1">
      <alignment horizontal="center" vertical="center"/>
    </xf>
    <xf numFmtId="0" fontId="7" fillId="0" borderId="82" xfId="0" applyFont="1" applyBorder="1" applyAlignment="1">
      <alignment horizontal="center" vertical="center"/>
    </xf>
    <xf numFmtId="0" fontId="7" fillId="0" borderId="84" xfId="0" applyFont="1" applyBorder="1" applyAlignment="1">
      <alignment vertical="center" wrapText="1"/>
    </xf>
    <xf numFmtId="0" fontId="7" fillId="0" borderId="146" xfId="0" applyFont="1" applyBorder="1" applyAlignment="1">
      <alignment vertical="center"/>
    </xf>
    <xf numFmtId="0" fontId="7" fillId="0" borderId="145" xfId="0" applyFont="1" applyBorder="1" applyAlignment="1">
      <alignment vertical="center"/>
    </xf>
    <xf numFmtId="0" fontId="31" fillId="0" borderId="81" xfId="0" applyFont="1" applyBorder="1" applyAlignment="1">
      <alignment horizontal="center" vertical="center"/>
    </xf>
    <xf numFmtId="0" fontId="31" fillId="0" borderId="83" xfId="0" applyFont="1" applyBorder="1" applyAlignment="1">
      <alignment horizontal="center" vertical="center"/>
    </xf>
    <xf numFmtId="0" fontId="25" fillId="0" borderId="82" xfId="0" applyFont="1" applyBorder="1" applyAlignment="1">
      <alignment horizontal="center" vertical="center"/>
    </xf>
    <xf numFmtId="0" fontId="7" fillId="0" borderId="86" xfId="0" applyFont="1" applyBorder="1" applyAlignment="1">
      <alignment horizontal="right" vertical="center"/>
    </xf>
    <xf numFmtId="0" fontId="7" fillId="0" borderId="153" xfId="0" applyFont="1" applyBorder="1" applyAlignment="1">
      <alignment horizontal="center" vertical="center"/>
    </xf>
    <xf numFmtId="0" fontId="7" fillId="0" borderId="148" xfId="0" applyFont="1" applyBorder="1" applyAlignment="1">
      <alignment horizontal="center" vertical="center"/>
    </xf>
    <xf numFmtId="0" fontId="7" fillId="0" borderId="154" xfId="0" applyFont="1" applyBorder="1" applyAlignment="1">
      <alignment horizontal="center" vertical="center"/>
    </xf>
    <xf numFmtId="0" fontId="7" fillId="0" borderId="1" xfId="0" applyFont="1" applyBorder="1" applyAlignment="1">
      <alignment horizontal="right" vertical="center"/>
    </xf>
    <xf numFmtId="0" fontId="7" fillId="0" borderId="94" xfId="0" applyFont="1" applyBorder="1" applyAlignment="1">
      <alignment horizontal="center" vertical="center"/>
    </xf>
    <xf numFmtId="0" fontId="7" fillId="0" borderId="30" xfId="0" applyFont="1" applyBorder="1" applyAlignment="1">
      <alignment horizontal="center" vertical="center"/>
    </xf>
    <xf numFmtId="0" fontId="7" fillId="0" borderId="146" xfId="0" applyFont="1" applyBorder="1" applyAlignment="1">
      <alignment horizontal="center" vertical="center"/>
    </xf>
    <xf numFmtId="0" fontId="7" fillId="0" borderId="30" xfId="0" applyFont="1" applyBorder="1" applyAlignment="1">
      <alignment horizontal="right" vertical="center"/>
    </xf>
    <xf numFmtId="0" fontId="7" fillId="0" borderId="106" xfId="0" applyFont="1" applyBorder="1" applyAlignment="1">
      <alignment horizontal="right" vertical="center"/>
    </xf>
    <xf numFmtId="0" fontId="7" fillId="0" borderId="104" xfId="0" applyFont="1" applyBorder="1" applyAlignment="1">
      <alignment horizontal="right" vertical="center"/>
    </xf>
    <xf numFmtId="0" fontId="7" fillId="0" borderId="105" xfId="0" applyFont="1" applyBorder="1" applyAlignment="1">
      <alignment horizontal="right" vertical="center"/>
    </xf>
    <xf numFmtId="0" fontId="7" fillId="0" borderId="90" xfId="0" applyFont="1" applyBorder="1" applyAlignment="1">
      <alignment horizontal="center" vertical="center"/>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0" xfId="0" applyFont="1" applyBorder="1" applyAlignment="1">
      <alignment horizontal="center" vertical="center"/>
    </xf>
    <xf numFmtId="0" fontId="7" fillId="0" borderId="60" xfId="0" applyFont="1" applyBorder="1" applyAlignment="1">
      <alignment horizontal="left" vertical="center" wrapText="1"/>
    </xf>
    <xf numFmtId="0" fontId="12" fillId="0" borderId="60" xfId="0" applyFont="1" applyBorder="1" applyAlignment="1">
      <alignment vertical="center" wrapText="1"/>
    </xf>
    <xf numFmtId="0" fontId="7" fillId="0" borderId="81" xfId="0" applyFont="1" applyBorder="1" applyAlignment="1">
      <alignment horizontal="left" vertical="center" wrapText="1"/>
    </xf>
    <xf numFmtId="0" fontId="7" fillId="0" borderId="82" xfId="0" applyFont="1" applyBorder="1" applyAlignment="1">
      <alignment horizontal="left" vertical="center" wrapText="1"/>
    </xf>
    <xf numFmtId="0" fontId="42" fillId="0" borderId="0" xfId="0" applyFont="1" applyAlignment="1">
      <alignment horizontal="left" vertical="center" wrapText="1"/>
    </xf>
    <xf numFmtId="0" fontId="7" fillId="0" borderId="111" xfId="0" applyFont="1" applyBorder="1" applyAlignment="1">
      <alignment vertical="center"/>
    </xf>
    <xf numFmtId="0" fontId="7" fillId="0" borderId="87" xfId="0" applyFont="1" applyBorder="1" applyAlignment="1">
      <alignment vertical="center"/>
    </xf>
    <xf numFmtId="0" fontId="7" fillId="0" borderId="110" xfId="0" applyFont="1" applyBorder="1" applyAlignment="1">
      <alignment vertical="center"/>
    </xf>
    <xf numFmtId="0" fontId="7" fillId="0" borderId="88"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109" xfId="0" applyFont="1" applyBorder="1" applyAlignment="1">
      <alignment vertical="center"/>
    </xf>
    <xf numFmtId="0" fontId="7" fillId="0" borderId="149" xfId="0" applyFont="1" applyBorder="1" applyAlignment="1">
      <alignment vertical="center"/>
    </xf>
    <xf numFmtId="0" fontId="7" fillId="0" borderId="150" xfId="0" applyFont="1" applyBorder="1" applyAlignment="1">
      <alignment vertical="center"/>
    </xf>
    <xf numFmtId="0" fontId="7" fillId="0" borderId="151" xfId="0" applyFont="1" applyBorder="1" applyAlignment="1">
      <alignment vertical="center"/>
    </xf>
    <xf numFmtId="0" fontId="7" fillId="0" borderId="152" xfId="0" applyFont="1" applyBorder="1" applyAlignment="1">
      <alignment vertical="center"/>
    </xf>
    <xf numFmtId="0" fontId="63" fillId="0" borderId="0" xfId="0" applyFont="1" applyBorder="1" applyAlignment="1">
      <alignment horizontal="left" vertical="center" wrapText="1"/>
    </xf>
    <xf numFmtId="0" fontId="7" fillId="0" borderId="107" xfId="0" applyFont="1" applyBorder="1" applyAlignment="1">
      <alignment vertical="center"/>
    </xf>
    <xf numFmtId="0" fontId="25" fillId="0" borderId="60" xfId="0" applyFont="1" applyBorder="1" applyAlignment="1">
      <alignment vertical="center" wrapText="1"/>
    </xf>
    <xf numFmtId="0" fontId="25" fillId="0" borderId="60" xfId="0" applyFont="1" applyBorder="1" applyAlignment="1">
      <alignment horizontal="left" vertical="center" wrapText="1"/>
    </xf>
    <xf numFmtId="0" fontId="25" fillId="0" borderId="82" xfId="0" applyFont="1" applyBorder="1" applyAlignment="1">
      <alignment horizontal="left" vertical="center" wrapText="1"/>
    </xf>
    <xf numFmtId="0" fontId="7" fillId="0" borderId="148" xfId="0" applyFont="1" applyBorder="1" applyAlignment="1">
      <alignment vertical="center"/>
    </xf>
    <xf numFmtId="0" fontId="7" fillId="0" borderId="4" xfId="0" applyFont="1" applyBorder="1" applyAlignment="1">
      <alignment vertical="center"/>
    </xf>
    <xf numFmtId="0" fontId="43" fillId="0" borderId="60" xfId="0" applyFont="1" applyBorder="1" applyAlignment="1">
      <alignment horizontal="center" vertical="center" wrapText="1"/>
    </xf>
    <xf numFmtId="0" fontId="42" fillId="0" borderId="60" xfId="0" applyFont="1" applyBorder="1" applyAlignment="1">
      <alignment horizontal="center" vertical="center" wrapText="1"/>
    </xf>
    <xf numFmtId="0" fontId="42" fillId="0" borderId="19" xfId="0" applyFont="1" applyBorder="1" applyAlignment="1">
      <alignment horizontal="center" vertical="center" wrapText="1"/>
    </xf>
    <xf numFmtId="0" fontId="25" fillId="0" borderId="60" xfId="0" applyFont="1" applyBorder="1" applyAlignment="1">
      <alignment vertical="center"/>
    </xf>
    <xf numFmtId="0" fontId="25" fillId="0" borderId="82" xfId="0" applyFont="1" applyBorder="1" applyAlignment="1">
      <alignment vertical="center"/>
    </xf>
    <xf numFmtId="0" fontId="25" fillId="0" borderId="143" xfId="0" applyFont="1" applyBorder="1" applyAlignment="1">
      <alignment horizontal="center" vertical="center"/>
    </xf>
    <xf numFmtId="0" fontId="25" fillId="0" borderId="94" xfId="0" applyFont="1" applyBorder="1" applyAlignment="1">
      <alignment horizontal="center" vertical="center"/>
    </xf>
    <xf numFmtId="0" fontId="7" fillId="0" borderId="0" xfId="0" applyFont="1" applyBorder="1" applyAlignment="1">
      <alignment horizontal="center" vertical="center" wrapText="1"/>
    </xf>
    <xf numFmtId="0" fontId="7" fillId="0" borderId="22" xfId="0" applyFont="1" applyBorder="1" applyAlignment="1">
      <alignment horizontal="left" vertical="center" wrapText="1"/>
    </xf>
    <xf numFmtId="0" fontId="7" fillId="0" borderId="12" xfId="0" applyFont="1" applyBorder="1" applyAlignment="1">
      <alignment horizontal="left" vertical="center" wrapText="1"/>
    </xf>
    <xf numFmtId="0" fontId="7" fillId="0" borderId="22"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1" xfId="0" applyFont="1" applyBorder="1" applyAlignment="1">
      <alignment horizontal="left" vertical="center" wrapText="1"/>
    </xf>
    <xf numFmtId="0" fontId="7" fillId="0" borderId="1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 xfId="0" applyFont="1" applyBorder="1" applyAlignment="1">
      <alignment horizontal="center" vertical="center" shrinkToFit="1"/>
    </xf>
    <xf numFmtId="0" fontId="25" fillId="0" borderId="1" xfId="0" applyFont="1" applyBorder="1" applyAlignment="1">
      <alignment vertical="center" shrinkToFit="1"/>
    </xf>
    <xf numFmtId="0" fontId="25" fillId="3" borderId="142" xfId="0" applyFont="1" applyFill="1" applyBorder="1" applyAlignment="1">
      <alignment horizontal="center" vertical="center"/>
    </xf>
    <xf numFmtId="0" fontId="25" fillId="3" borderId="166" xfId="0" applyFont="1" applyFill="1" applyBorder="1" applyAlignment="1">
      <alignment horizontal="center" vertical="center"/>
    </xf>
    <xf numFmtId="188" fontId="27" fillId="0" borderId="79" xfId="1" applyNumberFormat="1" applyFont="1" applyBorder="1" applyAlignment="1">
      <alignment horizontal="center" vertical="center"/>
    </xf>
    <xf numFmtId="9" fontId="27" fillId="0" borderId="79" xfId="1" applyFont="1" applyBorder="1" applyAlignment="1">
      <alignment horizontal="center" vertical="center"/>
    </xf>
    <xf numFmtId="182" fontId="27" fillId="3" borderId="137" xfId="0" applyNumberFormat="1" applyFont="1" applyFill="1" applyBorder="1" applyAlignment="1">
      <alignment horizontal="center" vertical="center"/>
    </xf>
    <xf numFmtId="182" fontId="27" fillId="3" borderId="138" xfId="0" applyNumberFormat="1" applyFont="1" applyFill="1" applyBorder="1" applyAlignment="1">
      <alignment horizontal="center" vertical="center"/>
    </xf>
    <xf numFmtId="182" fontId="27" fillId="3" borderId="139" xfId="0" applyNumberFormat="1" applyFont="1" applyFill="1" applyBorder="1" applyAlignment="1">
      <alignment horizontal="center" vertical="center"/>
    </xf>
    <xf numFmtId="182" fontId="27" fillId="3" borderId="165" xfId="0" applyNumberFormat="1" applyFont="1" applyFill="1" applyBorder="1" applyAlignment="1">
      <alignment horizontal="center" vertical="center"/>
    </xf>
    <xf numFmtId="0" fontId="25" fillId="0" borderId="140" xfId="0" applyFont="1" applyBorder="1" applyAlignment="1">
      <alignment horizontal="center" vertical="center"/>
    </xf>
    <xf numFmtId="0" fontId="25" fillId="0" borderId="141" xfId="0" applyFont="1" applyBorder="1" applyAlignment="1">
      <alignment horizontal="center" vertical="center"/>
    </xf>
    <xf numFmtId="9" fontId="27" fillId="0" borderId="11" xfId="1" applyFont="1" applyFill="1" applyBorder="1" applyAlignment="1">
      <alignment horizontal="center" vertical="center"/>
    </xf>
    <xf numFmtId="9" fontId="27" fillId="0" borderId="10" xfId="1" applyFont="1" applyFill="1" applyBorder="1" applyAlignment="1">
      <alignment horizontal="center" vertical="center"/>
    </xf>
    <xf numFmtId="9" fontId="27" fillId="0" borderId="5" xfId="1" applyFont="1" applyFill="1" applyBorder="1" applyAlignment="1">
      <alignment horizontal="center" vertical="center"/>
    </xf>
    <xf numFmtId="9" fontId="27" fillId="0" borderId="111" xfId="1" applyFont="1" applyFill="1" applyBorder="1" applyAlignment="1">
      <alignment horizontal="center" vertical="center"/>
    </xf>
    <xf numFmtId="9" fontId="27" fillId="0" borderId="87" xfId="1" applyFont="1" applyFill="1" applyBorder="1" applyAlignment="1">
      <alignment horizontal="center" vertical="center"/>
    </xf>
    <xf numFmtId="9" fontId="27" fillId="0" borderId="110" xfId="1" applyFont="1" applyFill="1" applyBorder="1" applyAlignment="1">
      <alignment horizontal="center" vertical="center"/>
    </xf>
    <xf numFmtId="0" fontId="25" fillId="0" borderId="110" xfId="0" applyFont="1" applyBorder="1" applyAlignment="1">
      <alignment horizontal="center" vertical="center"/>
    </xf>
    <xf numFmtId="186" fontId="27" fillId="0" borderId="4" xfId="0" applyNumberFormat="1" applyFont="1" applyBorder="1" applyAlignment="1">
      <alignment horizontal="right" vertical="center"/>
    </xf>
    <xf numFmtId="186" fontId="27" fillId="0" borderId="8" xfId="0" applyNumberFormat="1" applyFont="1" applyBorder="1" applyAlignment="1">
      <alignment horizontal="right" vertical="center"/>
    </xf>
    <xf numFmtId="186" fontId="27" fillId="0" borderId="6" xfId="0" applyNumberFormat="1" applyFont="1" applyBorder="1" applyAlignment="1">
      <alignment horizontal="right" vertical="center"/>
    </xf>
    <xf numFmtId="182" fontId="27" fillId="0" borderId="4" xfId="0" applyNumberFormat="1" applyFont="1" applyBorder="1" applyAlignment="1">
      <alignment horizontal="right" vertical="center"/>
    </xf>
    <xf numFmtId="182" fontId="27" fillId="0" borderId="8" xfId="0" applyNumberFormat="1" applyFont="1" applyBorder="1" applyAlignment="1">
      <alignment horizontal="right" vertical="center"/>
    </xf>
    <xf numFmtId="182" fontId="27" fillId="0" borderId="6" xfId="0" applyNumberFormat="1" applyFont="1" applyBorder="1" applyAlignment="1">
      <alignment horizontal="right" vertical="center"/>
    </xf>
    <xf numFmtId="182" fontId="27" fillId="0" borderId="4" xfId="0" applyNumberFormat="1" applyFont="1" applyBorder="1" applyAlignment="1">
      <alignment vertical="center"/>
    </xf>
    <xf numFmtId="182" fontId="27" fillId="0" borderId="8" xfId="0" applyNumberFormat="1" applyFont="1" applyBorder="1" applyAlignment="1">
      <alignment vertical="center"/>
    </xf>
    <xf numFmtId="182" fontId="27" fillId="0" borderId="6" xfId="0" applyNumberFormat="1" applyFont="1" applyBorder="1" applyAlignment="1">
      <alignment vertical="center"/>
    </xf>
    <xf numFmtId="182" fontId="27" fillId="0" borderId="112" xfId="2" applyNumberFormat="1" applyFont="1" applyBorder="1" applyAlignment="1">
      <alignment horizontal="right" vertical="center"/>
    </xf>
    <xf numFmtId="182" fontId="27" fillId="0" borderId="113" xfId="2" applyNumberFormat="1" applyFont="1" applyBorder="1" applyAlignment="1">
      <alignment horizontal="right" vertical="center"/>
    </xf>
    <xf numFmtId="182" fontId="27" fillId="0" borderId="114" xfId="2" applyNumberFormat="1" applyFont="1" applyBorder="1" applyAlignment="1">
      <alignment horizontal="right" vertical="center"/>
    </xf>
    <xf numFmtId="188" fontId="27" fillId="3" borderId="133" xfId="0" applyNumberFormat="1" applyFont="1" applyFill="1" applyBorder="1" applyAlignment="1">
      <alignment horizontal="right" vertical="center"/>
    </xf>
    <xf numFmtId="188" fontId="27" fillId="3" borderId="134" xfId="0" applyNumberFormat="1" applyFont="1" applyFill="1" applyBorder="1" applyAlignment="1">
      <alignment horizontal="right" vertical="center"/>
    </xf>
    <xf numFmtId="188" fontId="27" fillId="3" borderId="135" xfId="0" applyNumberFormat="1" applyFont="1" applyFill="1" applyBorder="1" applyAlignment="1">
      <alignment horizontal="right" vertical="center"/>
    </xf>
    <xf numFmtId="186" fontId="27" fillId="0" borderId="112" xfId="2" applyNumberFormat="1" applyFont="1" applyBorder="1" applyAlignment="1">
      <alignment horizontal="right" vertical="center"/>
    </xf>
    <xf numFmtId="186" fontId="27" fillId="0" borderId="113" xfId="2" applyNumberFormat="1" applyFont="1" applyBorder="1" applyAlignment="1">
      <alignment horizontal="right" vertical="center"/>
    </xf>
    <xf numFmtId="186" fontId="27" fillId="0" borderId="114" xfId="2" applyNumberFormat="1" applyFont="1" applyBorder="1" applyAlignment="1">
      <alignment horizontal="right" vertical="center"/>
    </xf>
    <xf numFmtId="188" fontId="27" fillId="3" borderId="116" xfId="2" applyNumberFormat="1" applyFont="1" applyFill="1" applyBorder="1" applyAlignment="1">
      <alignment horizontal="right" vertical="center"/>
    </xf>
    <xf numFmtId="188" fontId="27" fillId="3" borderId="117" xfId="2" applyNumberFormat="1" applyFont="1" applyFill="1" applyBorder="1" applyAlignment="1">
      <alignment horizontal="right" vertical="center"/>
    </xf>
    <xf numFmtId="188" fontId="27" fillId="3" borderId="118" xfId="2" applyNumberFormat="1" applyFont="1" applyFill="1" applyBorder="1" applyAlignment="1">
      <alignment horizontal="right" vertical="center"/>
    </xf>
    <xf numFmtId="0" fontId="25" fillId="0" borderId="115" xfId="0" applyFont="1" applyBorder="1" applyAlignment="1">
      <alignment horizontal="center" vertical="center"/>
    </xf>
    <xf numFmtId="0" fontId="25" fillId="0" borderId="114" xfId="0" applyFont="1" applyBorder="1" applyAlignment="1">
      <alignment horizontal="center" vertical="center"/>
    </xf>
    <xf numFmtId="188" fontId="27" fillId="0" borderId="131" xfId="0" applyNumberFormat="1" applyFont="1" applyBorder="1" applyAlignment="1">
      <alignment horizontal="right" vertical="center"/>
    </xf>
    <xf numFmtId="188" fontId="27" fillId="0" borderId="132" xfId="0" applyNumberFormat="1" applyFont="1" applyBorder="1" applyAlignment="1">
      <alignment horizontal="right" vertical="center"/>
    </xf>
    <xf numFmtId="188" fontId="27" fillId="0" borderId="130" xfId="0" applyNumberFormat="1" applyFont="1" applyBorder="1" applyAlignment="1">
      <alignment horizontal="right" vertical="center"/>
    </xf>
    <xf numFmtId="186" fontId="27" fillId="0" borderId="22" xfId="2" applyNumberFormat="1" applyFont="1" applyBorder="1" applyAlignment="1">
      <alignment horizontal="right" vertical="center"/>
    </xf>
    <xf numFmtId="186" fontId="27" fillId="0" borderId="21" xfId="2" applyNumberFormat="1" applyFont="1" applyBorder="1" applyAlignment="1">
      <alignment horizontal="right" vertical="center"/>
    </xf>
    <xf numFmtId="186" fontId="27" fillId="0" borderId="23" xfId="2" applyNumberFormat="1" applyFont="1" applyBorder="1" applyAlignment="1">
      <alignment horizontal="right" vertical="center"/>
    </xf>
    <xf numFmtId="182" fontId="27" fillId="0" borderId="131" xfId="0" applyNumberFormat="1" applyFont="1" applyBorder="1" applyAlignment="1">
      <alignment horizontal="right" vertical="center"/>
    </xf>
    <xf numFmtId="182" fontId="27" fillId="0" borderId="132" xfId="0" applyNumberFormat="1" applyFont="1" applyBorder="1" applyAlignment="1">
      <alignment horizontal="right" vertical="center"/>
    </xf>
    <xf numFmtId="182" fontId="27" fillId="0" borderId="130" xfId="0" applyNumberFormat="1" applyFont="1" applyBorder="1" applyAlignment="1">
      <alignment horizontal="right" vertical="center"/>
    </xf>
    <xf numFmtId="182" fontId="27" fillId="0" borderId="131" xfId="0" applyNumberFormat="1" applyFont="1" applyBorder="1" applyAlignment="1">
      <alignment horizontal="center" vertical="center"/>
    </xf>
    <xf numFmtId="182" fontId="27" fillId="0" borderId="132" xfId="0" applyNumberFormat="1" applyFont="1" applyBorder="1" applyAlignment="1">
      <alignment horizontal="center" vertical="center"/>
    </xf>
    <xf numFmtId="182" fontId="27" fillId="0" borderId="130" xfId="0" applyNumberFormat="1" applyFont="1" applyBorder="1" applyAlignment="1">
      <alignment horizontal="center" vertical="center"/>
    </xf>
    <xf numFmtId="0" fontId="25" fillId="0" borderId="65" xfId="0" applyFont="1" applyBorder="1" applyAlignment="1">
      <alignment horizontal="center" vertical="center"/>
    </xf>
    <xf numFmtId="0" fontId="25" fillId="0" borderId="25" xfId="0" applyFont="1" applyBorder="1" applyAlignment="1">
      <alignment horizontal="center" vertical="center"/>
    </xf>
    <xf numFmtId="0" fontId="25" fillId="0" borderId="129" xfId="0" applyFont="1" applyBorder="1" applyAlignment="1">
      <alignment horizontal="center" vertical="center"/>
    </xf>
    <xf numFmtId="0" fontId="25" fillId="0" borderId="130" xfId="0" applyFont="1" applyBorder="1" applyAlignment="1">
      <alignment horizontal="center" vertical="center"/>
    </xf>
    <xf numFmtId="182" fontId="27" fillId="0" borderId="131" xfId="2" applyNumberFormat="1" applyFont="1" applyBorder="1" applyAlignment="1">
      <alignment horizontal="right" vertical="center"/>
    </xf>
    <xf numFmtId="182" fontId="27" fillId="0" borderId="132" xfId="2" applyNumberFormat="1" applyFont="1" applyBorder="1" applyAlignment="1">
      <alignment horizontal="right" vertical="center"/>
    </xf>
    <xf numFmtId="182" fontId="27" fillId="0" borderId="130" xfId="2" applyNumberFormat="1" applyFont="1" applyBorder="1" applyAlignment="1">
      <alignment horizontal="right" vertical="center"/>
    </xf>
    <xf numFmtId="186" fontId="27" fillId="0" borderId="131" xfId="0" applyNumberFormat="1" applyFont="1" applyBorder="1" applyAlignment="1">
      <alignment horizontal="right" vertical="center"/>
    </xf>
    <xf numFmtId="186" fontId="27" fillId="0" borderId="132" xfId="0" applyNumberFormat="1" applyFont="1" applyBorder="1" applyAlignment="1">
      <alignment horizontal="right" vertical="center"/>
    </xf>
    <xf numFmtId="186" fontId="27" fillId="0" borderId="130" xfId="0" applyNumberFormat="1" applyFont="1" applyBorder="1" applyAlignment="1">
      <alignment horizontal="right" vertical="center"/>
    </xf>
    <xf numFmtId="186" fontId="27" fillId="0" borderId="127" xfId="0" applyNumberFormat="1" applyFont="1" applyBorder="1" applyAlignment="1">
      <alignment horizontal="right" vertical="center"/>
    </xf>
    <xf numFmtId="186" fontId="27" fillId="0" borderId="128" xfId="0" applyNumberFormat="1" applyFont="1" applyBorder="1" applyAlignment="1">
      <alignment horizontal="right" vertical="center"/>
    </xf>
    <xf numFmtId="186" fontId="27" fillId="0" borderId="126" xfId="0" applyNumberFormat="1" applyFont="1" applyBorder="1" applyAlignment="1">
      <alignment horizontal="right" vertical="center"/>
    </xf>
    <xf numFmtId="186" fontId="27" fillId="0" borderId="9" xfId="2" applyNumberFormat="1" applyFont="1" applyBorder="1" applyAlignment="1">
      <alignment horizontal="right" vertical="center"/>
    </xf>
    <xf numFmtId="186" fontId="27" fillId="0" borderId="0" xfId="2" applyNumberFormat="1" applyFont="1" applyBorder="1" applyAlignment="1">
      <alignment horizontal="right" vertical="center"/>
    </xf>
    <xf numFmtId="186" fontId="27" fillId="0" borderId="15" xfId="2" applyNumberFormat="1" applyFont="1" applyBorder="1" applyAlignment="1">
      <alignment horizontal="right" vertical="center"/>
    </xf>
    <xf numFmtId="182" fontId="27" fillId="0" borderId="127" xfId="0" applyNumberFormat="1" applyFont="1" applyBorder="1" applyAlignment="1">
      <alignment horizontal="right" vertical="center"/>
    </xf>
    <xf numFmtId="182" fontId="27" fillId="0" borderId="128" xfId="0" applyNumberFormat="1" applyFont="1" applyBorder="1" applyAlignment="1">
      <alignment horizontal="right" vertical="center"/>
    </xf>
    <xf numFmtId="182" fontId="27" fillId="0" borderId="126" xfId="0" applyNumberFormat="1" applyFont="1" applyBorder="1" applyAlignment="1">
      <alignment horizontal="right" vertical="center"/>
    </xf>
    <xf numFmtId="0" fontId="25" fillId="0" borderId="41"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64" xfId="0" applyFont="1" applyBorder="1" applyAlignment="1">
      <alignment horizontal="center" vertical="center"/>
    </xf>
    <xf numFmtId="0" fontId="25" fillId="0" borderId="125" xfId="0" applyFont="1" applyBorder="1" applyAlignment="1">
      <alignment horizontal="center" vertical="center"/>
    </xf>
    <xf numFmtId="0" fontId="25" fillId="0" borderId="126" xfId="0" applyFont="1" applyBorder="1" applyAlignment="1">
      <alignment horizontal="center" vertical="center"/>
    </xf>
    <xf numFmtId="182" fontId="27" fillId="0" borderId="127" xfId="2" applyNumberFormat="1" applyFont="1" applyBorder="1" applyAlignment="1">
      <alignment horizontal="right" vertical="center"/>
    </xf>
    <xf numFmtId="182" fontId="27" fillId="0" borderId="128" xfId="2" applyNumberFormat="1" applyFont="1" applyBorder="1" applyAlignment="1">
      <alignment horizontal="right" vertical="center"/>
    </xf>
    <xf numFmtId="182" fontId="27" fillId="0" borderId="126" xfId="2" applyNumberFormat="1" applyFont="1" applyBorder="1" applyAlignment="1">
      <alignment horizontal="right" vertical="center"/>
    </xf>
    <xf numFmtId="188" fontId="27" fillId="0" borderId="127" xfId="0" applyNumberFormat="1" applyFont="1" applyBorder="1" applyAlignment="1">
      <alignment horizontal="right" vertical="center"/>
    </xf>
    <xf numFmtId="188" fontId="27" fillId="0" borderId="128" xfId="0" applyNumberFormat="1" applyFont="1" applyBorder="1" applyAlignment="1">
      <alignment horizontal="right" vertical="center"/>
    </xf>
    <xf numFmtId="188" fontId="27" fillId="0" borderId="126" xfId="0" applyNumberFormat="1" applyFont="1" applyBorder="1" applyAlignment="1">
      <alignment horizontal="right" vertical="center"/>
    </xf>
    <xf numFmtId="0" fontId="25" fillId="0" borderId="136" xfId="0" applyFont="1" applyBorder="1" applyAlignment="1">
      <alignment horizontal="center" vertical="center" shrinkToFit="1"/>
    </xf>
    <xf numFmtId="0" fontId="25" fillId="0" borderId="110" xfId="0" applyFont="1" applyBorder="1" applyAlignment="1">
      <alignment horizontal="center" vertical="center" shrinkToFit="1"/>
    </xf>
    <xf numFmtId="182" fontId="27" fillId="0" borderId="127" xfId="0" applyNumberFormat="1" applyFont="1" applyBorder="1" applyAlignment="1">
      <alignment horizontal="center" vertical="center"/>
    </xf>
    <xf numFmtId="182" fontId="27" fillId="0" borderId="128" xfId="0" applyNumberFormat="1" applyFont="1" applyBorder="1" applyAlignment="1">
      <alignment horizontal="center" vertical="center"/>
    </xf>
    <xf numFmtId="182" fontId="27" fillId="0" borderId="126" xfId="0" applyNumberFormat="1" applyFont="1" applyBorder="1" applyAlignment="1">
      <alignment horizontal="center" vertical="center"/>
    </xf>
    <xf numFmtId="182" fontId="27" fillId="0" borderId="12" xfId="0" applyNumberFormat="1" applyFont="1" applyBorder="1" applyAlignment="1">
      <alignment horizontal="right" vertical="center"/>
    </xf>
    <xf numFmtId="182" fontId="27" fillId="0" borderId="16" xfId="0" applyNumberFormat="1" applyFont="1" applyBorder="1" applyAlignment="1">
      <alignment horizontal="right" vertical="center"/>
    </xf>
    <xf numFmtId="182" fontId="27" fillId="0" borderId="13" xfId="0" applyNumberFormat="1" applyFont="1" applyBorder="1" applyAlignment="1">
      <alignment horizontal="right" vertical="center"/>
    </xf>
    <xf numFmtId="182" fontId="27" fillId="0" borderId="12" xfId="0" applyNumberFormat="1" applyFont="1" applyBorder="1" applyAlignment="1">
      <alignment vertical="center"/>
    </xf>
    <xf numFmtId="182" fontId="27" fillId="0" borderId="16" xfId="0" applyNumberFormat="1" applyFont="1" applyBorder="1" applyAlignment="1">
      <alignment vertical="center"/>
    </xf>
    <xf numFmtId="182" fontId="27" fillId="0" borderId="13" xfId="0" applyNumberFormat="1" applyFont="1" applyBorder="1" applyAlignment="1">
      <alignment vertical="center"/>
    </xf>
    <xf numFmtId="186" fontId="27" fillId="0" borderId="12" xfId="0" applyNumberFormat="1" applyFont="1" applyBorder="1" applyAlignment="1">
      <alignment horizontal="right" vertical="center"/>
    </xf>
    <xf numFmtId="186" fontId="27" fillId="0" borderId="16" xfId="0" applyNumberFormat="1" applyFont="1" applyBorder="1" applyAlignment="1">
      <alignment horizontal="right" vertical="center"/>
    </xf>
    <xf numFmtId="186" fontId="27" fillId="0" borderId="13" xfId="0" applyNumberFormat="1" applyFont="1" applyBorder="1" applyAlignment="1">
      <alignment horizontal="right" vertical="center"/>
    </xf>
    <xf numFmtId="188" fontId="27" fillId="3" borderId="42" xfId="0" applyNumberFormat="1" applyFont="1" applyFill="1" applyBorder="1" applyAlignment="1">
      <alignment horizontal="right" vertical="center"/>
    </xf>
    <xf numFmtId="188" fontId="27" fillId="3" borderId="43" xfId="0" applyNumberFormat="1" applyFont="1" applyFill="1" applyBorder="1" applyAlignment="1">
      <alignment horizontal="right" vertical="center"/>
    </xf>
    <xf numFmtId="188" fontId="27" fillId="3" borderId="44" xfId="0" applyNumberFormat="1" applyFont="1" applyFill="1" applyBorder="1" applyAlignment="1">
      <alignment horizontal="right" vertical="center"/>
    </xf>
    <xf numFmtId="186" fontId="27" fillId="0" borderId="112" xfId="2" applyNumberFormat="1" applyFont="1" applyFill="1" applyBorder="1" applyAlignment="1">
      <alignment horizontal="center" vertical="center"/>
    </xf>
    <xf numFmtId="186" fontId="27" fillId="0" borderId="113" xfId="2" applyNumberFormat="1" applyFont="1" applyFill="1" applyBorder="1" applyAlignment="1">
      <alignment horizontal="center" vertical="center"/>
    </xf>
    <xf numFmtId="186" fontId="27" fillId="0" borderId="114" xfId="2" applyNumberFormat="1" applyFont="1" applyFill="1" applyBorder="1" applyAlignment="1">
      <alignment horizontal="center" vertical="center"/>
    </xf>
    <xf numFmtId="186" fontId="27" fillId="0" borderId="112" xfId="2" applyNumberFormat="1" applyFont="1" applyFill="1" applyBorder="1" applyAlignment="1">
      <alignment horizontal="right" vertical="center"/>
    </xf>
    <xf numFmtId="186" fontId="27" fillId="0" borderId="113" xfId="2" applyNumberFormat="1" applyFont="1" applyFill="1" applyBorder="1" applyAlignment="1">
      <alignment horizontal="right" vertical="center"/>
    </xf>
    <xf numFmtId="186" fontId="27" fillId="0" borderId="114" xfId="2" applyNumberFormat="1" applyFont="1" applyFill="1" applyBorder="1" applyAlignment="1">
      <alignment horizontal="right" vertical="center"/>
    </xf>
    <xf numFmtId="182" fontId="27" fillId="0" borderId="106" xfId="0" applyNumberFormat="1" applyFont="1" applyBorder="1" applyAlignment="1">
      <alignment horizontal="right" vertical="center"/>
    </xf>
    <xf numFmtId="182" fontId="27" fillId="0" borderId="104" xfId="0" applyNumberFormat="1" applyFont="1" applyBorder="1" applyAlignment="1">
      <alignment horizontal="right" vertical="center"/>
    </xf>
    <xf numFmtId="182" fontId="27" fillId="0" borderId="105" xfId="0" applyNumberFormat="1" applyFont="1" applyBorder="1" applyAlignment="1">
      <alignment horizontal="right" vertical="center"/>
    </xf>
    <xf numFmtId="182" fontId="27" fillId="0" borderId="106" xfId="0" applyNumberFormat="1" applyFont="1" applyBorder="1" applyAlignment="1">
      <alignment vertical="center"/>
    </xf>
    <xf numFmtId="182" fontId="27" fillId="0" borderId="104" xfId="0" applyNumberFormat="1" applyFont="1" applyBorder="1" applyAlignment="1">
      <alignment vertical="center"/>
    </xf>
    <xf numFmtId="182" fontId="27" fillId="0" borderId="105" xfId="0" applyNumberFormat="1" applyFont="1" applyBorder="1" applyAlignment="1">
      <alignment vertical="center"/>
    </xf>
    <xf numFmtId="0" fontId="25" fillId="0" borderId="124" xfId="0" applyFont="1" applyBorder="1" applyAlignment="1">
      <alignment horizontal="center" vertical="center" wrapText="1"/>
    </xf>
    <xf numFmtId="186" fontId="27" fillId="0" borderId="127" xfId="0" applyNumberFormat="1" applyFont="1" applyBorder="1" applyAlignment="1">
      <alignment horizontal="center" vertical="center"/>
    </xf>
    <xf numFmtId="186" fontId="27" fillId="0" borderId="128" xfId="0" applyNumberFormat="1" applyFont="1" applyBorder="1" applyAlignment="1">
      <alignment horizontal="center" vertical="center"/>
    </xf>
    <xf numFmtId="186" fontId="27" fillId="0" borderId="126" xfId="0" applyNumberFormat="1" applyFont="1" applyBorder="1" applyAlignment="1">
      <alignment horizontal="center" vertical="center"/>
    </xf>
    <xf numFmtId="186" fontId="27" fillId="0" borderId="106" xfId="0" applyNumberFormat="1" applyFont="1" applyBorder="1" applyAlignment="1">
      <alignment horizontal="right" vertical="center"/>
    </xf>
    <xf numFmtId="186" fontId="27" fillId="0" borderId="104" xfId="0" applyNumberFormat="1" applyFont="1" applyBorder="1" applyAlignment="1">
      <alignment horizontal="right" vertical="center"/>
    </xf>
    <xf numFmtId="186" fontId="27" fillId="0" borderId="105" xfId="0" applyNumberFormat="1" applyFont="1" applyBorder="1" applyAlignment="1">
      <alignment horizontal="right" vertical="center"/>
    </xf>
    <xf numFmtId="188" fontId="27" fillId="3" borderId="121" xfId="0" applyNumberFormat="1" applyFont="1" applyFill="1" applyBorder="1" applyAlignment="1">
      <alignment horizontal="right" vertical="center"/>
    </xf>
    <xf numFmtId="188" fontId="27" fillId="3" borderId="122" xfId="0" applyNumberFormat="1" applyFont="1" applyFill="1" applyBorder="1" applyAlignment="1">
      <alignment horizontal="right" vertical="center"/>
    </xf>
    <xf numFmtId="188" fontId="27" fillId="3" borderId="123" xfId="0" applyNumberFormat="1" applyFont="1" applyFill="1" applyBorder="1" applyAlignment="1">
      <alignment horizontal="right" vertical="center"/>
    </xf>
    <xf numFmtId="0" fontId="25" fillId="0" borderId="120" xfId="0" applyFont="1" applyBorder="1" applyAlignment="1">
      <alignment horizontal="center" vertical="center"/>
    </xf>
    <xf numFmtId="0" fontId="25" fillId="0" borderId="105" xfId="0" applyFont="1" applyBorder="1" applyAlignment="1">
      <alignment horizontal="center" vertical="center"/>
    </xf>
    <xf numFmtId="0" fontId="25" fillId="0" borderId="65" xfId="0" applyFont="1" applyBorder="1" applyAlignment="1">
      <alignment horizontal="center" vertical="center" wrapText="1"/>
    </xf>
    <xf numFmtId="0" fontId="25" fillId="0" borderId="119" xfId="0" applyFont="1" applyBorder="1" applyAlignment="1">
      <alignment horizontal="center" vertical="center"/>
    </xf>
    <xf numFmtId="186" fontId="27" fillId="0" borderId="9" xfId="0" applyNumberFormat="1" applyFont="1" applyBorder="1" applyAlignment="1">
      <alignment horizontal="right" vertical="center"/>
    </xf>
    <xf numFmtId="186" fontId="27" fillId="0" borderId="0" xfId="0" applyNumberFormat="1" applyFont="1" applyBorder="1" applyAlignment="1">
      <alignment horizontal="right" vertical="center"/>
    </xf>
    <xf numFmtId="186" fontId="27" fillId="0" borderId="15" xfId="0" applyNumberFormat="1" applyFont="1" applyBorder="1" applyAlignment="1">
      <alignment horizontal="right" vertical="center"/>
    </xf>
    <xf numFmtId="186" fontId="27" fillId="0" borderId="4" xfId="2" applyNumberFormat="1" applyFont="1" applyBorder="1" applyAlignment="1">
      <alignment horizontal="right" vertical="center"/>
    </xf>
    <xf numFmtId="186" fontId="27" fillId="0" borderId="8" xfId="2" applyNumberFormat="1" applyFont="1" applyBorder="1" applyAlignment="1">
      <alignment horizontal="right" vertical="center"/>
    </xf>
    <xf numFmtId="186" fontId="27" fillId="0" borderId="6" xfId="2" applyNumberFormat="1" applyFont="1" applyBorder="1" applyAlignment="1">
      <alignment horizontal="right" vertical="center"/>
    </xf>
    <xf numFmtId="182" fontId="27" fillId="0" borderId="9" xfId="0" applyNumberFormat="1" applyFont="1" applyBorder="1" applyAlignment="1">
      <alignment horizontal="right" vertical="center"/>
    </xf>
    <xf numFmtId="182" fontId="27" fillId="0" borderId="0" xfId="0" applyNumberFormat="1" applyFont="1" applyBorder="1" applyAlignment="1">
      <alignment horizontal="right" vertical="center"/>
    </xf>
    <xf numFmtId="182" fontId="27" fillId="0" borderId="15" xfId="0" applyNumberFormat="1" applyFont="1" applyBorder="1" applyAlignment="1">
      <alignment horizontal="right" vertical="center"/>
    </xf>
    <xf numFmtId="0" fontId="25" fillId="0" borderId="12"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27" xfId="0" applyFont="1" applyBorder="1" applyAlignment="1">
      <alignment horizontal="center" vertical="center"/>
    </xf>
    <xf numFmtId="182" fontId="27" fillId="0" borderId="9" xfId="2" applyNumberFormat="1" applyFont="1" applyBorder="1" applyAlignment="1">
      <alignment horizontal="right" vertical="center"/>
    </xf>
    <xf numFmtId="182" fontId="27" fillId="0" borderId="0" xfId="2" applyNumberFormat="1" applyFont="1" applyBorder="1" applyAlignment="1">
      <alignment horizontal="right" vertical="center"/>
    </xf>
    <xf numFmtId="182" fontId="27" fillId="0" borderId="15" xfId="2" applyNumberFormat="1" applyFont="1" applyBorder="1" applyAlignment="1">
      <alignment horizontal="right" vertical="center"/>
    </xf>
    <xf numFmtId="0" fontId="29" fillId="0" borderId="111" xfId="0" applyFont="1" applyBorder="1" applyAlignment="1">
      <alignment horizontal="center" vertical="center" wrapText="1"/>
    </xf>
    <xf numFmtId="0" fontId="29" fillId="0" borderId="87" xfId="0" applyFont="1" applyBorder="1" applyAlignment="1">
      <alignment horizontal="center" vertical="center" wrapText="1"/>
    </xf>
    <xf numFmtId="0" fontId="29" fillId="0" borderId="110" xfId="0" applyFont="1" applyBorder="1" applyAlignment="1">
      <alignment horizontal="center" vertical="center" wrapText="1"/>
    </xf>
    <xf numFmtId="0" fontId="25" fillId="0" borderId="111"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87" xfId="0" applyFont="1" applyBorder="1" applyAlignment="1">
      <alignment horizontal="center" vertical="center"/>
    </xf>
    <xf numFmtId="0" fontId="7" fillId="0" borderId="110" xfId="0" applyFont="1" applyBorder="1" applyAlignment="1">
      <alignment horizontal="center" vertical="center"/>
    </xf>
    <xf numFmtId="0" fontId="25" fillId="0" borderId="48" xfId="0" applyFont="1" applyBorder="1" applyAlignment="1">
      <alignment horizontal="center" vertical="center"/>
    </xf>
    <xf numFmtId="0" fontId="25" fillId="0" borderId="17" xfId="0" applyFont="1" applyBorder="1" applyAlignment="1">
      <alignment horizontal="center" vertical="center"/>
    </xf>
    <xf numFmtId="0" fontId="27" fillId="0" borderId="111" xfId="0" applyFont="1" applyBorder="1" applyAlignment="1">
      <alignment horizontal="center" vertical="center"/>
    </xf>
    <xf numFmtId="0" fontId="27" fillId="0" borderId="87" xfId="0" applyFont="1" applyBorder="1" applyAlignment="1">
      <alignment horizontal="center" vertical="center"/>
    </xf>
    <xf numFmtId="0" fontId="3" fillId="0" borderId="16" xfId="0" applyFont="1" applyBorder="1" applyAlignment="1">
      <alignment horizontal="center" vertical="center"/>
    </xf>
    <xf numFmtId="0" fontId="25" fillId="0" borderId="81" xfId="0" applyFont="1" applyBorder="1" applyAlignment="1">
      <alignment horizontal="center" vertical="center" shrinkToFit="1"/>
    </xf>
    <xf numFmtId="0" fontId="25" fillId="0" borderId="83" xfId="0" applyFont="1" applyBorder="1" applyAlignment="1">
      <alignment horizontal="center" vertical="center" shrinkToFit="1"/>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06" xfId="0" applyFont="1" applyBorder="1" applyAlignment="1">
      <alignment horizontal="center" vertical="center"/>
    </xf>
    <xf numFmtId="0" fontId="27" fillId="0" borderId="104" xfId="0" applyFont="1" applyBorder="1" applyAlignment="1">
      <alignment horizontal="center" vertical="center"/>
    </xf>
    <xf numFmtId="0" fontId="25" fillId="0" borderId="18" xfId="0" applyFont="1" applyBorder="1" applyAlignment="1">
      <alignment horizontal="center" vertical="center" shrinkToFit="1"/>
    </xf>
    <xf numFmtId="0" fontId="29" fillId="0" borderId="1" xfId="0" applyFont="1" applyBorder="1" applyAlignment="1">
      <alignment horizontal="center" vertical="center" wrapText="1"/>
    </xf>
    <xf numFmtId="0" fontId="30" fillId="0" borderId="60" xfId="0" applyFont="1" applyBorder="1" applyAlignment="1">
      <alignment horizontal="center" vertical="center"/>
    </xf>
    <xf numFmtId="0" fontId="30" fillId="0" borderId="60"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23" xfId="0" applyFont="1" applyBorder="1" applyAlignment="1">
      <alignment horizontal="center" vertical="center" wrapText="1"/>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37" xfId="0" applyFont="1" applyBorder="1" applyAlignment="1">
      <alignment horizontal="center" vertical="center"/>
    </xf>
    <xf numFmtId="0" fontId="30" fillId="0" borderId="18" xfId="0" applyFont="1" applyBorder="1" applyAlignment="1">
      <alignment horizontal="center" vertical="center" shrinkToFit="1"/>
    </xf>
    <xf numFmtId="181" fontId="27" fillId="0" borderId="16" xfId="0" applyNumberFormat="1" applyFont="1" applyBorder="1" applyAlignment="1">
      <alignment horizontal="center" vertical="center"/>
    </xf>
    <xf numFmtId="180" fontId="27" fillId="3" borderId="95" xfId="0" applyNumberFormat="1" applyFont="1" applyFill="1" applyBorder="1" applyAlignment="1">
      <alignment horizontal="center" vertical="center"/>
    </xf>
    <xf numFmtId="180" fontId="27" fillId="3" borderId="96" xfId="0" applyNumberFormat="1" applyFont="1" applyFill="1" applyBorder="1" applyAlignment="1">
      <alignment horizontal="center" vertical="center"/>
    </xf>
    <xf numFmtId="180" fontId="27" fillId="3" borderId="97" xfId="0" applyNumberFormat="1" applyFont="1" applyFill="1" applyBorder="1" applyAlignment="1">
      <alignment horizontal="center" vertical="center"/>
    </xf>
    <xf numFmtId="180" fontId="27" fillId="3" borderId="98" xfId="0" applyNumberFormat="1" applyFont="1" applyFill="1" applyBorder="1" applyAlignment="1">
      <alignment horizontal="center" vertical="center"/>
    </xf>
    <xf numFmtId="180" fontId="27" fillId="3" borderId="99" xfId="0" applyNumberFormat="1" applyFont="1" applyFill="1" applyBorder="1" applyAlignment="1">
      <alignment horizontal="center" vertical="center"/>
    </xf>
    <xf numFmtId="180" fontId="27" fillId="3" borderId="100" xfId="0" applyNumberFormat="1" applyFont="1" applyFill="1" applyBorder="1" applyAlignment="1">
      <alignment horizontal="center" vertical="center"/>
    </xf>
    <xf numFmtId="0" fontId="25" fillId="0" borderId="39" xfId="0" applyFont="1" applyBorder="1" applyAlignment="1">
      <alignment horizontal="center" vertical="center"/>
    </xf>
    <xf numFmtId="181" fontId="27" fillId="0" borderId="8" xfId="0" applyNumberFormat="1" applyFont="1" applyBorder="1" applyAlignment="1">
      <alignment horizontal="center" vertical="center"/>
    </xf>
    <xf numFmtId="0" fontId="25" fillId="0" borderId="83" xfId="0" applyFont="1" applyBorder="1" applyAlignment="1">
      <alignment horizontal="center" vertical="center" wrapText="1"/>
    </xf>
    <xf numFmtId="0" fontId="25" fillId="0" borderId="85" xfId="0" applyFont="1" applyBorder="1" applyAlignment="1">
      <alignment horizontal="center" vertical="center" wrapText="1"/>
    </xf>
    <xf numFmtId="0" fontId="27" fillId="3" borderId="95" xfId="0" applyFont="1" applyFill="1" applyBorder="1" applyAlignment="1">
      <alignment horizontal="center" vertical="center"/>
    </xf>
    <xf numFmtId="0" fontId="27" fillId="3" borderId="96" xfId="0" applyFont="1" applyFill="1" applyBorder="1" applyAlignment="1">
      <alignment horizontal="center" vertical="center"/>
    </xf>
    <xf numFmtId="0" fontId="27" fillId="3" borderId="97" xfId="0" applyFont="1" applyFill="1" applyBorder="1" applyAlignment="1">
      <alignment horizontal="center" vertical="center"/>
    </xf>
    <xf numFmtId="0" fontId="27" fillId="3" borderId="98" xfId="0" applyFont="1" applyFill="1" applyBorder="1" applyAlignment="1">
      <alignment horizontal="center" vertical="center"/>
    </xf>
    <xf numFmtId="0" fontId="27" fillId="3" borderId="99" xfId="0" applyFont="1" applyFill="1" applyBorder="1" applyAlignment="1">
      <alignment horizontal="center" vertical="center"/>
    </xf>
    <xf numFmtId="0" fontId="27" fillId="3" borderId="100" xfId="0" applyFont="1" applyFill="1" applyBorder="1" applyAlignment="1">
      <alignment horizontal="center" vertical="center"/>
    </xf>
    <xf numFmtId="0" fontId="27" fillId="0" borderId="86" xfId="0" applyFont="1" applyBorder="1" applyAlignment="1">
      <alignment horizontal="center" vertical="center"/>
    </xf>
    <xf numFmtId="0" fontId="27" fillId="0" borderId="22" xfId="0" applyFont="1" applyBorder="1" applyAlignment="1">
      <alignment horizontal="center" vertical="center"/>
    </xf>
    <xf numFmtId="180" fontId="27" fillId="3" borderId="101" xfId="0" applyNumberFormat="1" applyFont="1" applyFill="1" applyBorder="1" applyAlignment="1">
      <alignment horizontal="center" vertical="center"/>
    </xf>
    <xf numFmtId="180" fontId="27" fillId="3" borderId="102" xfId="0" applyNumberFormat="1" applyFont="1" applyFill="1" applyBorder="1" applyAlignment="1">
      <alignment horizontal="center" vertical="center"/>
    </xf>
    <xf numFmtId="180" fontId="27" fillId="3" borderId="103" xfId="0" applyNumberFormat="1" applyFont="1" applyFill="1" applyBorder="1" applyAlignment="1">
      <alignment horizontal="center" vertical="center"/>
    </xf>
    <xf numFmtId="0" fontId="27" fillId="0" borderId="6" xfId="0" applyFont="1" applyBorder="1" applyAlignment="1">
      <alignment horizontal="center" vertical="center"/>
    </xf>
    <xf numFmtId="0" fontId="25" fillId="0" borderId="94" xfId="0" applyFont="1" applyBorder="1" applyAlignment="1">
      <alignment horizontal="center" vertical="center" wrapText="1"/>
    </xf>
    <xf numFmtId="0" fontId="27" fillId="3" borderId="101" xfId="0" applyFont="1" applyFill="1" applyBorder="1" applyAlignment="1">
      <alignment horizontal="center" vertical="center"/>
    </xf>
    <xf numFmtId="0" fontId="27" fillId="3" borderId="102" xfId="0" applyFont="1" applyFill="1" applyBorder="1" applyAlignment="1">
      <alignment horizontal="center" vertical="center"/>
    </xf>
    <xf numFmtId="0" fontId="27" fillId="3" borderId="103" xfId="0" applyFont="1" applyFill="1" applyBorder="1" applyAlignment="1">
      <alignment horizontal="center" vertical="center"/>
    </xf>
    <xf numFmtId="0" fontId="27" fillId="0" borderId="23" xfId="0" applyFont="1" applyBorder="1" applyAlignment="1">
      <alignment horizontal="center" vertical="center"/>
    </xf>
    <xf numFmtId="0" fontId="25" fillId="0" borderId="85" xfId="0" applyFont="1" applyBorder="1" applyAlignment="1">
      <alignment horizontal="center" vertical="center"/>
    </xf>
    <xf numFmtId="0" fontId="25" fillId="0" borderId="91" xfId="0" applyFont="1" applyBorder="1" applyAlignment="1">
      <alignment horizontal="center" vertical="center"/>
    </xf>
    <xf numFmtId="0" fontId="27" fillId="0" borderId="92" xfId="0" applyFont="1" applyBorder="1" applyAlignment="1">
      <alignment horizontal="center" vertical="center"/>
    </xf>
    <xf numFmtId="0" fontId="27" fillId="0" borderId="24" xfId="0" applyFont="1" applyBorder="1" applyAlignment="1">
      <alignment horizontal="center" vertical="center"/>
    </xf>
    <xf numFmtId="0" fontId="25" fillId="0" borderId="93" xfId="0" applyFont="1" applyBorder="1" applyAlignment="1">
      <alignment horizontal="center" vertical="center"/>
    </xf>
    <xf numFmtId="181" fontId="27" fillId="0" borderId="24" xfId="0" applyNumberFormat="1" applyFont="1" applyBorder="1" applyAlignment="1">
      <alignment horizontal="center" vertical="center"/>
    </xf>
    <xf numFmtId="180" fontId="27" fillId="0" borderId="11" xfId="0" applyNumberFormat="1" applyFont="1" applyBorder="1" applyAlignment="1">
      <alignment horizontal="center" vertical="center"/>
    </xf>
    <xf numFmtId="180" fontId="27" fillId="0" borderId="10" xfId="0" applyNumberFormat="1" applyFont="1" applyBorder="1" applyAlignment="1">
      <alignment horizontal="center" vertical="center"/>
    </xf>
    <xf numFmtId="180" fontId="27" fillId="0" borderId="92" xfId="0" applyNumberFormat="1" applyFont="1" applyBorder="1" applyAlignment="1">
      <alignment horizontal="center" vertical="center"/>
    </xf>
    <xf numFmtId="180" fontId="27" fillId="0" borderId="24" xfId="0" applyNumberFormat="1" applyFont="1" applyBorder="1" applyAlignment="1">
      <alignment horizontal="center" vertical="center"/>
    </xf>
    <xf numFmtId="0" fontId="25" fillId="0" borderId="90" xfId="0" applyFont="1" applyBorder="1" applyAlignment="1">
      <alignment horizontal="center" vertical="center"/>
    </xf>
    <xf numFmtId="0" fontId="27" fillId="0" borderId="91" xfId="0" applyFont="1" applyBorder="1" applyAlignment="1">
      <alignment horizontal="center" vertical="center"/>
    </xf>
    <xf numFmtId="0" fontId="25" fillId="0" borderId="84" xfId="0" applyFont="1" applyBorder="1" applyAlignment="1">
      <alignment horizontal="center" vertical="center"/>
    </xf>
    <xf numFmtId="177" fontId="3" fillId="0" borderId="0" xfId="0" applyNumberFormat="1" applyFont="1" applyAlignment="1">
      <alignment horizontal="center" vertical="center"/>
    </xf>
    <xf numFmtId="0" fontId="25" fillId="0" borderId="14"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7" xfId="0" applyFont="1" applyBorder="1" applyAlignment="1">
      <alignment horizontal="center" vertical="center"/>
    </xf>
    <xf numFmtId="0" fontId="3" fillId="0" borderId="83" xfId="0" applyFont="1" applyBorder="1" applyAlignment="1">
      <alignment horizontal="center" vertical="center"/>
    </xf>
    <xf numFmtId="177" fontId="3" fillId="0" borderId="1" xfId="0" applyNumberFormat="1" applyFont="1" applyBorder="1" applyAlignment="1">
      <alignment horizontal="center" vertical="center"/>
    </xf>
    <xf numFmtId="177" fontId="3" fillId="0" borderId="84" xfId="0" applyNumberFormat="1"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16" fillId="0" borderId="89" xfId="0" applyFont="1" applyBorder="1" applyAlignment="1">
      <alignment horizontal="center" vertical="center"/>
    </xf>
    <xf numFmtId="0" fontId="16" fillId="0" borderId="30"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3" fillId="0" borderId="81" xfId="0" applyFont="1" applyBorder="1" applyAlignment="1">
      <alignment horizontal="center" vertical="center"/>
    </xf>
    <xf numFmtId="0" fontId="3" fillId="0" borderId="60" xfId="0" applyFont="1" applyBorder="1" applyAlignment="1">
      <alignment horizontal="center" vertical="center"/>
    </xf>
    <xf numFmtId="177" fontId="3" fillId="0" borderId="60" xfId="0" applyNumberFormat="1" applyFont="1" applyBorder="1" applyAlignment="1">
      <alignment horizontal="center" vertical="center"/>
    </xf>
    <xf numFmtId="177" fontId="3" fillId="0" borderId="82" xfId="0" applyNumberFormat="1" applyFont="1" applyBorder="1" applyAlignment="1">
      <alignment horizontal="center" vertical="center"/>
    </xf>
    <xf numFmtId="0" fontId="26" fillId="0" borderId="0" xfId="0" applyFont="1" applyAlignment="1">
      <alignment horizontal="center" vertical="center"/>
    </xf>
    <xf numFmtId="0" fontId="60" fillId="0" borderId="0" xfId="0" applyFont="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vertical="center"/>
    </xf>
    <xf numFmtId="0" fontId="16" fillId="0" borderId="10" xfId="0" applyFont="1" applyBorder="1" applyAlignment="1">
      <alignment vertical="center"/>
    </xf>
    <xf numFmtId="0" fontId="16" fillId="0" borderId="5" xfId="0" applyFont="1" applyBorder="1" applyAlignment="1">
      <alignment vertical="center"/>
    </xf>
    <xf numFmtId="0" fontId="62" fillId="0" borderId="11" xfId="4" applyFont="1" applyBorder="1" applyAlignment="1" applyProtection="1">
      <alignment horizontal="center" vertical="center"/>
    </xf>
    <xf numFmtId="0" fontId="62" fillId="0" borderId="10" xfId="4" applyFont="1" applyBorder="1" applyAlignment="1" applyProtection="1">
      <alignment horizontal="center" vertical="center"/>
    </xf>
    <xf numFmtId="0" fontId="62" fillId="0" borderId="5" xfId="4" applyFont="1" applyBorder="1" applyAlignment="1" applyProtection="1">
      <alignment horizontal="center" vertical="center"/>
    </xf>
    <xf numFmtId="0" fontId="62" fillId="0" borderId="4" xfId="4" applyFont="1" applyBorder="1" applyAlignment="1" applyProtection="1">
      <alignment horizontal="center" vertical="center"/>
    </xf>
    <xf numFmtId="0" fontId="62" fillId="0" borderId="8" xfId="4" applyFont="1" applyBorder="1" applyAlignment="1" applyProtection="1">
      <alignment horizontal="center" vertical="center"/>
    </xf>
    <xf numFmtId="0" fontId="62" fillId="0" borderId="6" xfId="4" applyFont="1" applyBorder="1" applyAlignment="1" applyProtection="1">
      <alignment horizontal="center" vertical="center"/>
    </xf>
    <xf numFmtId="0" fontId="62" fillId="0" borderId="11" xfId="4" applyFont="1" applyBorder="1" applyAlignment="1" applyProtection="1">
      <alignment horizontal="center" vertical="center" wrapText="1"/>
    </xf>
    <xf numFmtId="0" fontId="62" fillId="0" borderId="10" xfId="4" applyFont="1" applyBorder="1" applyAlignment="1" applyProtection="1">
      <alignment horizontal="center" vertical="center" wrapText="1"/>
    </xf>
    <xf numFmtId="0" fontId="62" fillId="0" borderId="5" xfId="4" applyFont="1" applyBorder="1" applyAlignment="1" applyProtection="1">
      <alignment horizontal="center" vertical="center" wrapText="1"/>
    </xf>
    <xf numFmtId="0" fontId="62" fillId="0" borderId="4" xfId="4" applyFont="1" applyBorder="1" applyAlignment="1" applyProtection="1">
      <alignment horizontal="center" vertical="center" wrapText="1"/>
    </xf>
    <xf numFmtId="0" fontId="62" fillId="0" borderId="8" xfId="4" applyFont="1" applyBorder="1" applyAlignment="1" applyProtection="1">
      <alignment horizontal="center" vertical="center" wrapText="1"/>
    </xf>
    <xf numFmtId="0" fontId="62" fillId="0" borderId="6" xfId="4" applyFont="1" applyBorder="1" applyAlignment="1" applyProtection="1">
      <alignment horizontal="center" vertical="center" wrapText="1"/>
    </xf>
    <xf numFmtId="0" fontId="16" fillId="0" borderId="4" xfId="0" applyFont="1" applyBorder="1" applyAlignment="1">
      <alignment vertical="center"/>
    </xf>
    <xf numFmtId="0" fontId="16" fillId="0" borderId="8" xfId="0" applyFont="1" applyBorder="1" applyAlignment="1">
      <alignment vertical="center"/>
    </xf>
    <xf numFmtId="0" fontId="16" fillId="0" borderId="6" xfId="0" applyFont="1" applyBorder="1" applyAlignment="1">
      <alignment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0" fontId="5" fillId="0" borderId="1" xfId="0"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28" fillId="0" borderId="5"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7" fillId="0" borderId="11" xfId="0" applyFont="1" applyBorder="1" applyAlignment="1">
      <alignment vertical="center"/>
    </xf>
    <xf numFmtId="0" fontId="7" fillId="0" borderId="10" xfId="0" applyFon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11" fillId="0" borderId="3"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 xfId="0" applyFont="1" applyBorder="1" applyAlignment="1">
      <alignment horizontal="center" vertical="center" shrinkToFit="1"/>
    </xf>
    <xf numFmtId="0" fontId="12" fillId="0" borderId="3" xfId="0" applyFont="1" applyBorder="1" applyAlignment="1">
      <alignment vertical="top" wrapText="1"/>
    </xf>
    <xf numFmtId="0" fontId="12" fillId="0" borderId="7" xfId="0" applyFont="1" applyBorder="1" applyAlignment="1">
      <alignment vertical="top" wrapText="1"/>
    </xf>
    <xf numFmtId="0" fontId="12" fillId="0" borderId="2" xfId="0" applyFont="1" applyBorder="1" applyAlignment="1">
      <alignment vertical="top" wrapText="1"/>
    </xf>
    <xf numFmtId="0" fontId="29" fillId="0" borderId="1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center" vertical="center"/>
    </xf>
    <xf numFmtId="0" fontId="29" fillId="0" borderId="11" xfId="0" applyFont="1" applyBorder="1" applyAlignment="1">
      <alignment horizontal="center"/>
    </xf>
    <xf numFmtId="0" fontId="29" fillId="0" borderId="5" xfId="0" applyFont="1" applyBorder="1" applyAlignment="1">
      <alignment horizontal="center"/>
    </xf>
    <xf numFmtId="0" fontId="29" fillId="0" borderId="4" xfId="0" applyFont="1" applyBorder="1" applyAlignment="1">
      <alignment horizontal="center" vertical="center" shrinkToFit="1"/>
    </xf>
    <xf numFmtId="0" fontId="29" fillId="0" borderId="6" xfId="0" applyFont="1" applyBorder="1" applyAlignment="1">
      <alignment horizontal="center" vertical="center" shrinkToFit="1"/>
    </xf>
    <xf numFmtId="0" fontId="7" fillId="0" borderId="2" xfId="0" applyFont="1" applyBorder="1" applyAlignment="1">
      <alignment horizontal="center" vertical="center" wrapText="1"/>
    </xf>
    <xf numFmtId="0" fontId="3" fillId="0" borderId="1" xfId="0" applyFont="1" applyBorder="1" applyAlignment="1">
      <alignment vertical="center"/>
    </xf>
    <xf numFmtId="2" fontId="3" fillId="0" borderId="1" xfId="0" applyNumberFormat="1" applyFont="1" applyBorder="1" applyAlignment="1">
      <alignment vertical="center"/>
    </xf>
    <xf numFmtId="0" fontId="7" fillId="0" borderId="3"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0" fontId="10" fillId="0" borderId="75" xfId="0" applyFont="1" applyBorder="1" applyAlignment="1">
      <alignment horizontal="center" vertical="center"/>
    </xf>
    <xf numFmtId="38" fontId="3" fillId="0" borderId="3" xfId="2" applyFont="1" applyBorder="1" applyAlignment="1">
      <alignment vertical="center"/>
    </xf>
    <xf numFmtId="38" fontId="3" fillId="0" borderId="2" xfId="2" applyFont="1" applyBorder="1" applyAlignment="1">
      <alignment vertical="center"/>
    </xf>
    <xf numFmtId="0" fontId="7" fillId="0" borderId="0" xfId="0" applyFont="1" applyBorder="1" applyAlignment="1">
      <alignment vertical="center" wrapText="1"/>
    </xf>
    <xf numFmtId="184" fontId="7" fillId="0" borderId="9" xfId="0" applyNumberFormat="1" applyFont="1" applyBorder="1" applyAlignment="1">
      <alignment horizontal="center" vertical="center"/>
    </xf>
    <xf numFmtId="184" fontId="7" fillId="0" borderId="0" xfId="0" applyNumberFormat="1" applyFont="1" applyBorder="1" applyAlignment="1">
      <alignment horizontal="center" vertical="center"/>
    </xf>
    <xf numFmtId="0" fontId="13" fillId="0" borderId="0" xfId="0" applyFont="1" applyAlignment="1">
      <alignment horizontal="center" vertical="top" wrapText="1"/>
    </xf>
    <xf numFmtId="0" fontId="12" fillId="0" borderId="1" xfId="0" applyFont="1" applyBorder="1" applyAlignment="1">
      <alignment vertical="center"/>
    </xf>
    <xf numFmtId="0" fontId="13" fillId="0" borderId="0" xfId="0" applyFont="1" applyAlignment="1">
      <alignment horizontal="center" wrapText="1"/>
    </xf>
    <xf numFmtId="0" fontId="7" fillId="0" borderId="15" xfId="0" applyFont="1" applyBorder="1" applyAlignment="1">
      <alignment vertical="center" shrinkToFit="1"/>
    </xf>
    <xf numFmtId="0" fontId="12" fillId="0" borderId="1" xfId="0" applyFont="1" applyBorder="1" applyAlignment="1">
      <alignment vertical="top" wrapText="1"/>
    </xf>
    <xf numFmtId="0" fontId="12" fillId="0" borderId="1" xfId="0" applyFont="1" applyBorder="1" applyAlignment="1">
      <alignment vertical="top"/>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cellXfs>
  <cellStyles count="5">
    <cellStyle name="パーセント" xfId="1" builtinId="5"/>
    <cellStyle name="ハイパーリンク" xfId="4" builtinId="8"/>
    <cellStyle name="桁区切り" xfId="2" builtinId="6"/>
    <cellStyle name="標準" xfId="0" builtinId="0"/>
    <cellStyle name="標準 2" xfId="3" xr:uid="{9E49ACAB-D20C-4299-B4F1-4568FC6344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107951</xdr:colOff>
      <xdr:row>13</xdr:row>
      <xdr:rowOff>0</xdr:rowOff>
    </xdr:from>
    <xdr:to>
      <xdr:col>1</xdr:col>
      <xdr:colOff>565</xdr:colOff>
      <xdr:row>17</xdr:row>
      <xdr:rowOff>0</xdr:rowOff>
    </xdr:to>
    <xdr:sp macro="" textlink="">
      <xdr:nvSpPr>
        <xdr:cNvPr id="2" name="右カーブ矢印 7">
          <a:extLst>
            <a:ext uri="{FF2B5EF4-FFF2-40B4-BE49-F238E27FC236}">
              <a16:creationId xmlns:a16="http://schemas.microsoft.com/office/drawing/2014/main" id="{800E77DD-0492-A8F8-788F-5E811FD24EF7}"/>
            </a:ext>
          </a:extLst>
        </xdr:cNvPr>
        <xdr:cNvSpPr/>
      </xdr:nvSpPr>
      <xdr:spPr>
        <a:xfrm>
          <a:off x="60326" y="2438400"/>
          <a:ext cx="187523" cy="66675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107951</xdr:colOff>
      <xdr:row>33</xdr:row>
      <xdr:rowOff>171450</xdr:rowOff>
    </xdr:from>
    <xdr:to>
      <xdr:col>1</xdr:col>
      <xdr:colOff>476</xdr:colOff>
      <xdr:row>36</xdr:row>
      <xdr:rowOff>171450</xdr:rowOff>
    </xdr:to>
    <xdr:sp macro="" textlink="">
      <xdr:nvSpPr>
        <xdr:cNvPr id="3" name="右カーブ矢印 8">
          <a:extLst>
            <a:ext uri="{FF2B5EF4-FFF2-40B4-BE49-F238E27FC236}">
              <a16:creationId xmlns:a16="http://schemas.microsoft.com/office/drawing/2014/main" id="{DC46B191-E126-2BD7-BBE6-65DD9BE972A7}"/>
            </a:ext>
          </a:extLst>
        </xdr:cNvPr>
        <xdr:cNvSpPr/>
      </xdr:nvSpPr>
      <xdr:spPr>
        <a:xfrm>
          <a:off x="60326" y="6591300"/>
          <a:ext cx="187427" cy="523875"/>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107951</xdr:colOff>
      <xdr:row>59</xdr:row>
      <xdr:rowOff>127000</xdr:rowOff>
    </xdr:from>
    <xdr:to>
      <xdr:col>1</xdr:col>
      <xdr:colOff>2873</xdr:colOff>
      <xdr:row>66</xdr:row>
      <xdr:rowOff>130235</xdr:rowOff>
    </xdr:to>
    <xdr:sp macro="" textlink="">
      <xdr:nvSpPr>
        <xdr:cNvPr id="4" name="右カーブ矢印 9">
          <a:extLst>
            <a:ext uri="{FF2B5EF4-FFF2-40B4-BE49-F238E27FC236}">
              <a16:creationId xmlns:a16="http://schemas.microsoft.com/office/drawing/2014/main" id="{E3A57CFA-05C8-A73E-B0B9-167E57FD1807}"/>
            </a:ext>
          </a:extLst>
        </xdr:cNvPr>
        <xdr:cNvSpPr/>
      </xdr:nvSpPr>
      <xdr:spPr>
        <a:xfrm>
          <a:off x="60326" y="12880975"/>
          <a:ext cx="190500" cy="1612911"/>
        </a:xfrm>
        <a:prstGeom prst="curvedRightArrow">
          <a:avLst>
            <a:gd name="adj1" fmla="val 25000"/>
            <a:gd name="adj2" fmla="val 77139"/>
            <a:gd name="adj3" fmla="val 25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104774</xdr:colOff>
      <xdr:row>22</xdr:row>
      <xdr:rowOff>127000</xdr:rowOff>
    </xdr:from>
    <xdr:to>
      <xdr:col>0</xdr:col>
      <xdr:colOff>266688</xdr:colOff>
      <xdr:row>25</xdr:row>
      <xdr:rowOff>222626</xdr:rowOff>
    </xdr:to>
    <xdr:sp macro="" textlink="">
      <xdr:nvSpPr>
        <xdr:cNvPr id="5" name="右カーブ矢印 11">
          <a:extLst>
            <a:ext uri="{FF2B5EF4-FFF2-40B4-BE49-F238E27FC236}">
              <a16:creationId xmlns:a16="http://schemas.microsoft.com/office/drawing/2014/main" id="{1B2AB392-6E8E-AB28-71AA-8141384B0149}"/>
            </a:ext>
          </a:extLst>
        </xdr:cNvPr>
        <xdr:cNvSpPr/>
      </xdr:nvSpPr>
      <xdr:spPr>
        <a:xfrm>
          <a:off x="60324" y="4194175"/>
          <a:ext cx="187525" cy="58758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181263</xdr:colOff>
      <xdr:row>90</xdr:row>
      <xdr:rowOff>35214</xdr:rowOff>
    </xdr:from>
    <xdr:to>
      <xdr:col>31</xdr:col>
      <xdr:colOff>40161</xdr:colOff>
      <xdr:row>91</xdr:row>
      <xdr:rowOff>65681</xdr:rowOff>
    </xdr:to>
    <xdr:sp macro="" textlink="">
      <xdr:nvSpPr>
        <xdr:cNvPr id="6" name="矢印: 右 5">
          <a:extLst>
            <a:ext uri="{FF2B5EF4-FFF2-40B4-BE49-F238E27FC236}">
              <a16:creationId xmlns:a16="http://schemas.microsoft.com/office/drawing/2014/main" id="{F6802F7F-2B8D-1B92-DD45-2DDC2B617AC6}"/>
            </a:ext>
          </a:extLst>
        </xdr:cNvPr>
        <xdr:cNvSpPr/>
      </xdr:nvSpPr>
      <xdr:spPr>
        <a:xfrm>
          <a:off x="6867813" y="18932814"/>
          <a:ext cx="573273" cy="163817"/>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88901</xdr:colOff>
      <xdr:row>59</xdr:row>
      <xdr:rowOff>117475</xdr:rowOff>
    </xdr:from>
    <xdr:to>
      <xdr:col>1</xdr:col>
      <xdr:colOff>3176</xdr:colOff>
      <xdr:row>66</xdr:row>
      <xdr:rowOff>139674</xdr:rowOff>
    </xdr:to>
    <xdr:sp macro="" textlink="">
      <xdr:nvSpPr>
        <xdr:cNvPr id="7" name="右カーブ矢印 9">
          <a:extLst>
            <a:ext uri="{FF2B5EF4-FFF2-40B4-BE49-F238E27FC236}">
              <a16:creationId xmlns:a16="http://schemas.microsoft.com/office/drawing/2014/main" id="{296AA64D-6989-D804-9BBC-F9C77A08FD2D}"/>
            </a:ext>
          </a:extLst>
        </xdr:cNvPr>
        <xdr:cNvSpPr/>
      </xdr:nvSpPr>
      <xdr:spPr>
        <a:xfrm>
          <a:off x="60326" y="12880975"/>
          <a:ext cx="190500" cy="1612911"/>
        </a:xfrm>
        <a:prstGeom prst="curvedRightArrow">
          <a:avLst>
            <a:gd name="adj1" fmla="val 25000"/>
            <a:gd name="adj2" fmla="val 77139"/>
            <a:gd name="adj3" fmla="val 25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3463</xdr:colOff>
      <xdr:row>134</xdr:row>
      <xdr:rowOff>105064</xdr:rowOff>
    </xdr:from>
    <xdr:to>
      <xdr:col>68</xdr:col>
      <xdr:colOff>109738</xdr:colOff>
      <xdr:row>135</xdr:row>
      <xdr:rowOff>122906</xdr:rowOff>
    </xdr:to>
    <xdr:sp macro="" textlink="">
      <xdr:nvSpPr>
        <xdr:cNvPr id="2" name="矢印: 右 1">
          <a:extLst>
            <a:ext uri="{FF2B5EF4-FFF2-40B4-BE49-F238E27FC236}">
              <a16:creationId xmlns:a16="http://schemas.microsoft.com/office/drawing/2014/main" id="{D8AD99DD-A94C-4944-B755-0373124E112A}"/>
            </a:ext>
          </a:extLst>
        </xdr:cNvPr>
        <xdr:cNvSpPr/>
      </xdr:nvSpPr>
      <xdr:spPr>
        <a:xfrm>
          <a:off x="18567688" y="29632564"/>
          <a:ext cx="639675" cy="20834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85724</xdr:colOff>
      <xdr:row>54</xdr:row>
      <xdr:rowOff>285750</xdr:rowOff>
    </xdr:from>
    <xdr:to>
      <xdr:col>2</xdr:col>
      <xdr:colOff>3104</xdr:colOff>
      <xdr:row>57</xdr:row>
      <xdr:rowOff>298519</xdr:rowOff>
    </xdr:to>
    <xdr:sp macro="" textlink="">
      <xdr:nvSpPr>
        <xdr:cNvPr id="2" name="右カーブ矢印 1">
          <a:extLst>
            <a:ext uri="{FF2B5EF4-FFF2-40B4-BE49-F238E27FC236}">
              <a16:creationId xmlns:a16="http://schemas.microsoft.com/office/drawing/2014/main" id="{CF6F02D7-9328-C1FD-85D7-8E0E2B23CEAD}"/>
            </a:ext>
          </a:extLst>
        </xdr:cNvPr>
        <xdr:cNvSpPr/>
      </xdr:nvSpPr>
      <xdr:spPr>
        <a:xfrm>
          <a:off x="47624" y="12820650"/>
          <a:ext cx="219075" cy="7239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77</xdr:row>
      <xdr:rowOff>222250</xdr:rowOff>
    </xdr:from>
    <xdr:to>
      <xdr:col>2</xdr:col>
      <xdr:colOff>36992</xdr:colOff>
      <xdr:row>79</xdr:row>
      <xdr:rowOff>260199</xdr:rowOff>
    </xdr:to>
    <xdr:sp macro="" textlink="">
      <xdr:nvSpPr>
        <xdr:cNvPr id="3" name="右カーブ矢印 2">
          <a:extLst>
            <a:ext uri="{FF2B5EF4-FFF2-40B4-BE49-F238E27FC236}">
              <a16:creationId xmlns:a16="http://schemas.microsoft.com/office/drawing/2014/main" id="{03CCBB79-2092-695F-E717-EF7593CB42C5}"/>
            </a:ext>
          </a:extLst>
        </xdr:cNvPr>
        <xdr:cNvSpPr/>
      </xdr:nvSpPr>
      <xdr:spPr>
        <a:xfrm>
          <a:off x="47624" y="17402175"/>
          <a:ext cx="228601" cy="47625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88</xdr:row>
      <xdr:rowOff>209550</xdr:rowOff>
    </xdr:from>
    <xdr:to>
      <xdr:col>2</xdr:col>
      <xdr:colOff>10280</xdr:colOff>
      <xdr:row>90</xdr:row>
      <xdr:rowOff>298380</xdr:rowOff>
    </xdr:to>
    <xdr:sp macro="" textlink="">
      <xdr:nvSpPr>
        <xdr:cNvPr id="4" name="右カーブ矢印 3">
          <a:extLst>
            <a:ext uri="{FF2B5EF4-FFF2-40B4-BE49-F238E27FC236}">
              <a16:creationId xmlns:a16="http://schemas.microsoft.com/office/drawing/2014/main" id="{162DC521-BDE5-0184-8544-E4D384A6C842}"/>
            </a:ext>
          </a:extLst>
        </xdr:cNvPr>
        <xdr:cNvSpPr/>
      </xdr:nvSpPr>
      <xdr:spPr>
        <a:xfrm>
          <a:off x="47624" y="20269200"/>
          <a:ext cx="238126" cy="4953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99</xdr:row>
      <xdr:rowOff>209550</xdr:rowOff>
    </xdr:from>
    <xdr:to>
      <xdr:col>2</xdr:col>
      <xdr:colOff>1212</xdr:colOff>
      <xdr:row>101</xdr:row>
      <xdr:rowOff>285750</xdr:rowOff>
    </xdr:to>
    <xdr:sp macro="" textlink="">
      <xdr:nvSpPr>
        <xdr:cNvPr id="5" name="右カーブ矢印 4">
          <a:extLst>
            <a:ext uri="{FF2B5EF4-FFF2-40B4-BE49-F238E27FC236}">
              <a16:creationId xmlns:a16="http://schemas.microsoft.com/office/drawing/2014/main" id="{67FA0BA6-18CF-2E8E-707F-8168735F2BF0}"/>
            </a:ext>
          </a:extLst>
        </xdr:cNvPr>
        <xdr:cNvSpPr/>
      </xdr:nvSpPr>
      <xdr:spPr>
        <a:xfrm>
          <a:off x="47624" y="23031450"/>
          <a:ext cx="219076"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110</xdr:row>
      <xdr:rowOff>209550</xdr:rowOff>
    </xdr:from>
    <xdr:to>
      <xdr:col>2</xdr:col>
      <xdr:colOff>36992</xdr:colOff>
      <xdr:row>112</xdr:row>
      <xdr:rowOff>285750</xdr:rowOff>
    </xdr:to>
    <xdr:sp macro="" textlink="">
      <xdr:nvSpPr>
        <xdr:cNvPr id="6" name="右カーブ矢印 5">
          <a:extLst>
            <a:ext uri="{FF2B5EF4-FFF2-40B4-BE49-F238E27FC236}">
              <a16:creationId xmlns:a16="http://schemas.microsoft.com/office/drawing/2014/main" id="{31CDEC13-CF68-40DA-5DF3-E0B1B1A876EF}"/>
            </a:ext>
          </a:extLst>
        </xdr:cNvPr>
        <xdr:cNvSpPr/>
      </xdr:nvSpPr>
      <xdr:spPr>
        <a:xfrm>
          <a:off x="47624" y="25869900"/>
          <a:ext cx="228601"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6350</xdr:colOff>
      <xdr:row>32</xdr:row>
      <xdr:rowOff>0</xdr:rowOff>
    </xdr:from>
    <xdr:to>
      <xdr:col>16</xdr:col>
      <xdr:colOff>109552</xdr:colOff>
      <xdr:row>32</xdr:row>
      <xdr:rowOff>107500</xdr:rowOff>
    </xdr:to>
    <xdr:sp macro="" textlink="">
      <xdr:nvSpPr>
        <xdr:cNvPr id="7" name="右矢印 6">
          <a:extLst>
            <a:ext uri="{FF2B5EF4-FFF2-40B4-BE49-F238E27FC236}">
              <a16:creationId xmlns:a16="http://schemas.microsoft.com/office/drawing/2014/main" id="{C42BB066-0DCA-2234-EA1E-80C1B8B41E70}"/>
            </a:ext>
          </a:extLst>
        </xdr:cNvPr>
        <xdr:cNvSpPr/>
      </xdr:nvSpPr>
      <xdr:spPr>
        <a:xfrm>
          <a:off x="3981450" y="7248525"/>
          <a:ext cx="352425" cy="1238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9C8F-2ABA-42C7-8219-5BD6D8EC27F2}">
  <dimension ref="A1:K39"/>
  <sheetViews>
    <sheetView tabSelected="1" view="pageBreakPreview" zoomScaleNormal="100" zoomScaleSheetLayoutView="100" workbookViewId="0"/>
  </sheetViews>
  <sheetFormatPr defaultColWidth="9" defaultRowHeight="13"/>
  <cols>
    <col min="1" max="2" width="12.36328125" style="1" customWidth="1"/>
    <col min="3" max="3" width="7.453125" style="1" bestFit="1" customWidth="1"/>
    <col min="4" max="4" width="7.7265625" style="1" customWidth="1"/>
    <col min="5" max="5" width="11.6328125" style="1" bestFit="1" customWidth="1"/>
    <col min="6" max="6" width="33.6328125" style="1" customWidth="1"/>
    <col min="7" max="7" width="6.36328125" style="1" customWidth="1"/>
    <col min="8" max="8" width="14.7265625" style="1" customWidth="1"/>
    <col min="9" max="9" width="78.7265625" style="1" customWidth="1"/>
    <col min="10" max="16384" width="9" style="1"/>
  </cols>
  <sheetData>
    <row r="1" spans="1:11" ht="14">
      <c r="G1" s="123" t="s">
        <v>794</v>
      </c>
    </row>
    <row r="3" spans="1:11" ht="14">
      <c r="F3" s="507" t="s">
        <v>423</v>
      </c>
      <c r="G3" s="507"/>
    </row>
    <row r="5" spans="1:11" ht="14.25" customHeight="1">
      <c r="A5" s="399" t="s">
        <v>280</v>
      </c>
      <c r="D5" s="321"/>
      <c r="E5" s="321"/>
      <c r="F5" s="321"/>
      <c r="G5" s="321"/>
      <c r="H5" s="321"/>
      <c r="I5" s="321"/>
      <c r="J5" s="321"/>
      <c r="K5" s="321"/>
    </row>
    <row r="6" spans="1:11" ht="13.5" customHeight="1">
      <c r="C6" s="321"/>
      <c r="D6" s="400"/>
      <c r="E6" s="400"/>
      <c r="F6" s="400"/>
      <c r="G6" s="321"/>
      <c r="H6" s="321"/>
      <c r="I6" s="321"/>
      <c r="J6" s="321"/>
      <c r="K6" s="321"/>
    </row>
    <row r="8" spans="1:11" ht="22.5" customHeight="1">
      <c r="C8" s="508" t="s">
        <v>381</v>
      </c>
      <c r="D8" s="509" t="s">
        <v>30</v>
      </c>
      <c r="E8" s="509"/>
      <c r="F8" s="510"/>
      <c r="G8" s="510"/>
    </row>
    <row r="9" spans="1:11" ht="22.5" customHeight="1">
      <c r="C9" s="508"/>
      <c r="D9" s="511" t="s">
        <v>35</v>
      </c>
      <c r="E9" s="511"/>
      <c r="F9" s="512"/>
      <c r="G9" s="512"/>
    </row>
    <row r="10" spans="1:11" ht="18.75" customHeight="1">
      <c r="C10" s="508"/>
      <c r="D10" s="509" t="s">
        <v>160</v>
      </c>
      <c r="E10" s="509"/>
      <c r="F10" s="510"/>
      <c r="G10" s="510"/>
    </row>
    <row r="11" spans="1:11" ht="37.5" customHeight="1">
      <c r="C11" s="508"/>
      <c r="D11" s="511" t="s">
        <v>281</v>
      </c>
      <c r="E11" s="511"/>
      <c r="F11" s="513"/>
      <c r="G11" s="513"/>
    </row>
    <row r="12" spans="1:11" ht="18.75" customHeight="1">
      <c r="C12" s="508"/>
      <c r="D12" s="509" t="s">
        <v>160</v>
      </c>
      <c r="E12" s="509"/>
      <c r="F12" s="510"/>
      <c r="G12" s="510"/>
    </row>
    <row r="13" spans="1:11" ht="37.5" customHeight="1">
      <c r="C13" s="508"/>
      <c r="D13" s="511" t="s">
        <v>29</v>
      </c>
      <c r="E13" s="511"/>
      <c r="F13" s="61"/>
      <c r="G13" s="124"/>
    </row>
    <row r="14" spans="1:11" ht="22.5" customHeight="1">
      <c r="C14" s="508"/>
      <c r="D14" s="508" t="s">
        <v>276</v>
      </c>
      <c r="E14" s="508"/>
      <c r="F14" s="514"/>
      <c r="G14" s="514"/>
    </row>
    <row r="15" spans="1:11" ht="22.5" customHeight="1">
      <c r="C15" s="508"/>
      <c r="D15" s="508" t="s">
        <v>277</v>
      </c>
      <c r="E15" s="508"/>
      <c r="F15" s="514"/>
      <c r="G15" s="514"/>
    </row>
    <row r="16" spans="1:11" ht="22.5" customHeight="1">
      <c r="C16" s="508"/>
      <c r="D16" s="508" t="s">
        <v>278</v>
      </c>
      <c r="E16" s="508"/>
      <c r="F16" s="514"/>
      <c r="G16" s="514"/>
    </row>
    <row r="17" spans="1:10" ht="22.5" customHeight="1">
      <c r="C17" s="508"/>
      <c r="D17" s="508" t="s">
        <v>284</v>
      </c>
      <c r="E17" s="508"/>
      <c r="F17" s="515"/>
      <c r="G17" s="515"/>
    </row>
    <row r="18" spans="1:10" ht="22.5" customHeight="1">
      <c r="C18" s="508"/>
      <c r="D18" s="516" t="s">
        <v>795</v>
      </c>
      <c r="E18" s="22" t="s">
        <v>283</v>
      </c>
      <c r="F18" s="514"/>
      <c r="G18" s="514"/>
    </row>
    <row r="19" spans="1:10" ht="22.5" customHeight="1">
      <c r="C19" s="508"/>
      <c r="D19" s="516"/>
      <c r="E19" s="398" t="s">
        <v>282</v>
      </c>
      <c r="F19" s="514"/>
      <c r="G19" s="514"/>
    </row>
    <row r="20" spans="1:10" ht="18.75" customHeight="1">
      <c r="C20" s="508"/>
      <c r="D20" s="509" t="s">
        <v>160</v>
      </c>
      <c r="E20" s="509"/>
      <c r="F20" s="510"/>
      <c r="G20" s="510"/>
    </row>
    <row r="21" spans="1:10" ht="22.5" customHeight="1">
      <c r="C21" s="508"/>
      <c r="D21" s="511" t="s">
        <v>279</v>
      </c>
      <c r="E21" s="511"/>
      <c r="F21" s="512"/>
      <c r="G21" s="512"/>
    </row>
    <row r="22" spans="1:10">
      <c r="C22" s="89" t="s">
        <v>382</v>
      </c>
    </row>
    <row r="23" spans="1:10">
      <c r="C23" s="89" t="s">
        <v>796</v>
      </c>
    </row>
    <row r="24" spans="1:10">
      <c r="C24" s="89" t="s">
        <v>357</v>
      </c>
    </row>
    <row r="25" spans="1:10">
      <c r="H25" s="1" t="s">
        <v>481</v>
      </c>
      <c r="I25" s="1" t="s">
        <v>797</v>
      </c>
    </row>
    <row r="26" spans="1:10" ht="68.25" customHeight="1">
      <c r="A26" s="518" t="s">
        <v>797</v>
      </c>
      <c r="B26" s="518"/>
      <c r="C26" s="518"/>
      <c r="D26" s="518"/>
      <c r="E26" s="518"/>
      <c r="F26" s="518"/>
      <c r="G26" s="518"/>
      <c r="H26" s="1" t="s">
        <v>798</v>
      </c>
      <c r="I26" s="131" t="s">
        <v>799</v>
      </c>
      <c r="J26" s="1" t="s">
        <v>800</v>
      </c>
    </row>
    <row r="27" spans="1:10" ht="39">
      <c r="H27" s="1" t="s">
        <v>438</v>
      </c>
      <c r="I27" s="131" t="s">
        <v>412</v>
      </c>
      <c r="J27" s="1" t="s">
        <v>413</v>
      </c>
    </row>
    <row r="28" spans="1:10" ht="27.75" customHeight="1">
      <c r="A28" s="519" t="s">
        <v>231</v>
      </c>
      <c r="B28" s="519"/>
      <c r="C28" s="519"/>
      <c r="D28" s="519"/>
      <c r="E28" s="519"/>
      <c r="F28" s="519"/>
      <c r="G28" s="519"/>
      <c r="H28" s="1" t="s">
        <v>801</v>
      </c>
      <c r="I28" s="401" t="s">
        <v>802</v>
      </c>
      <c r="J28" s="1" t="s">
        <v>803</v>
      </c>
    </row>
    <row r="29" spans="1:10">
      <c r="I29" s="130"/>
    </row>
    <row r="30" spans="1:10">
      <c r="A30" s="402" t="s">
        <v>804</v>
      </c>
      <c r="I30" s="130"/>
    </row>
    <row r="31" spans="1:10" ht="6" customHeight="1">
      <c r="I31" s="130"/>
    </row>
    <row r="32" spans="1:10" ht="60.75" customHeight="1">
      <c r="A32" s="517"/>
      <c r="B32" s="517"/>
      <c r="C32" s="517"/>
      <c r="D32" s="517"/>
      <c r="E32" s="517"/>
      <c r="F32" s="517"/>
      <c r="G32" s="517"/>
      <c r="H32" s="1" t="s">
        <v>805</v>
      </c>
      <c r="I32" s="130"/>
    </row>
    <row r="33" spans="1:8" ht="6" customHeight="1">
      <c r="A33" s="397"/>
      <c r="B33" s="397"/>
      <c r="C33" s="397"/>
      <c r="D33" s="397"/>
      <c r="E33" s="397"/>
      <c r="F33" s="397"/>
      <c r="G33" s="397"/>
    </row>
    <row r="34" spans="1:8">
      <c r="A34" s="403"/>
    </row>
    <row r="36" spans="1:8">
      <c r="A36" s="119" t="s">
        <v>806</v>
      </c>
      <c r="B36" s="125"/>
      <c r="C36" s="125"/>
      <c r="D36" s="125"/>
      <c r="E36" s="125"/>
      <c r="F36" s="125"/>
    </row>
    <row r="37" spans="1:8" ht="60.75" customHeight="1">
      <c r="A37" s="517"/>
      <c r="B37" s="517"/>
      <c r="C37" s="517"/>
      <c r="D37" s="517"/>
      <c r="E37" s="517"/>
      <c r="F37" s="517"/>
      <c r="G37" s="517"/>
      <c r="H37" s="1" t="s">
        <v>807</v>
      </c>
    </row>
    <row r="39" spans="1:8">
      <c r="A39" s="403"/>
    </row>
  </sheetData>
  <mergeCells count="32">
    <mergeCell ref="D18:D19"/>
    <mergeCell ref="F18:G18"/>
    <mergeCell ref="F19:G19"/>
    <mergeCell ref="A32:G32"/>
    <mergeCell ref="A37:G37"/>
    <mergeCell ref="D20:E20"/>
    <mergeCell ref="F20:G20"/>
    <mergeCell ref="D21:E21"/>
    <mergeCell ref="F21:G21"/>
    <mergeCell ref="A26:G26"/>
    <mergeCell ref="A28:G28"/>
    <mergeCell ref="F16:G16"/>
    <mergeCell ref="D17:E17"/>
    <mergeCell ref="F17:G17"/>
    <mergeCell ref="D15:E15"/>
    <mergeCell ref="F15:G15"/>
    <mergeCell ref="F3:G3"/>
    <mergeCell ref="C8:C21"/>
    <mergeCell ref="D8:E8"/>
    <mergeCell ref="F8:G8"/>
    <mergeCell ref="D9:E9"/>
    <mergeCell ref="F9:G9"/>
    <mergeCell ref="D10:E10"/>
    <mergeCell ref="F10:G10"/>
    <mergeCell ref="D11:E11"/>
    <mergeCell ref="F11:G11"/>
    <mergeCell ref="D12:E12"/>
    <mergeCell ref="F12:G12"/>
    <mergeCell ref="D13:E13"/>
    <mergeCell ref="D14:E14"/>
    <mergeCell ref="F14:G14"/>
    <mergeCell ref="D16:E16"/>
  </mergeCells>
  <phoneticPr fontId="2"/>
  <dataValidations count="1">
    <dataValidation type="list" allowBlank="1" showInputMessage="1" showErrorMessage="1" sqref="A26:G26" xr:uid="{F9297BC5-1603-4354-987D-1D7AF17C4AB1}">
      <formula1>$I$25:$I$28</formula1>
    </dataValidation>
  </dataValidations>
  <pageMargins left="0.78740157480314965" right="0.39370078740157483" top="0.59055118110236227" bottom="0.39370078740157483" header="0.31496062992125984" footer="0.31496062992125984"/>
  <pageSetup paperSize="9" scale="97"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0162-5512-4D68-A9C8-296D8A2BA0FD}">
  <dimension ref="A1:L27"/>
  <sheetViews>
    <sheetView view="pageBreakPreview" zoomScaleNormal="100" zoomScaleSheetLayoutView="100" workbookViewId="0"/>
  </sheetViews>
  <sheetFormatPr defaultColWidth="9" defaultRowHeight="18.75" customHeight="1"/>
  <cols>
    <col min="1" max="1" width="3.36328125" style="389" customWidth="1"/>
    <col min="2" max="2" width="5.90625" style="389" customWidth="1"/>
    <col min="3" max="3" width="1.26953125" style="389" customWidth="1"/>
    <col min="4" max="4" width="11" style="389" customWidth="1"/>
    <col min="5" max="5" width="10.7265625" style="389" customWidth="1"/>
    <col min="6" max="6" width="17.26953125" style="389" bestFit="1" customWidth="1"/>
    <col min="7" max="10" width="10" style="389" customWidth="1"/>
    <col min="11" max="13" width="4.453125" style="389" customWidth="1"/>
    <col min="14" max="16384" width="9" style="389"/>
  </cols>
  <sheetData>
    <row r="1" spans="1:12" ht="18.75" customHeight="1">
      <c r="A1" s="475" t="s">
        <v>849</v>
      </c>
      <c r="B1" s="475"/>
      <c r="C1" s="475"/>
      <c r="D1" s="475"/>
      <c r="E1" s="475"/>
      <c r="F1" s="475"/>
      <c r="G1" s="475"/>
      <c r="H1" s="475"/>
      <c r="I1" s="475"/>
      <c r="J1" s="475"/>
    </row>
    <row r="2" spans="1:12" ht="18.75" customHeight="1">
      <c r="A2" s="475"/>
      <c r="B2" s="478"/>
      <c r="C2" s="475"/>
      <c r="D2" s="475"/>
      <c r="E2" s="475"/>
      <c r="F2" s="475"/>
      <c r="G2" s="475"/>
      <c r="H2" s="475"/>
      <c r="I2" s="475"/>
      <c r="J2" s="475"/>
    </row>
    <row r="3" spans="1:12" ht="18.75" customHeight="1">
      <c r="A3" s="479" t="s">
        <v>774</v>
      </c>
      <c r="B3" s="480"/>
      <c r="C3" s="475"/>
      <c r="D3" s="475"/>
      <c r="E3" s="475"/>
      <c r="F3" s="475"/>
      <c r="G3" s="475"/>
      <c r="H3" s="475"/>
      <c r="I3" s="475"/>
      <c r="J3" s="475"/>
    </row>
    <row r="4" spans="1:12" ht="18.75" customHeight="1">
      <c r="A4" s="475"/>
      <c r="B4" s="476"/>
      <c r="C4" s="477"/>
      <c r="D4" s="1" t="s">
        <v>776</v>
      </c>
      <c r="E4" s="477"/>
      <c r="F4" s="475"/>
      <c r="G4" s="475"/>
      <c r="H4" s="475"/>
      <c r="I4" s="477"/>
      <c r="J4" s="477"/>
      <c r="L4" s="389" t="s">
        <v>73</v>
      </c>
    </row>
    <row r="5" spans="1:12" ht="18.75" customHeight="1">
      <c r="A5" s="477"/>
      <c r="B5" s="481"/>
      <c r="C5" s="477"/>
      <c r="D5" s="1"/>
      <c r="E5" s="477"/>
      <c r="F5" s="477"/>
      <c r="G5" s="477"/>
      <c r="H5" s="477"/>
      <c r="I5" s="477"/>
      <c r="J5" s="477"/>
    </row>
    <row r="6" spans="1:12" ht="18.75" customHeight="1">
      <c r="A6" s="37" t="s">
        <v>778</v>
      </c>
      <c r="B6" s="481"/>
      <c r="C6" s="477"/>
      <c r="D6" s="1"/>
      <c r="E6" s="477"/>
      <c r="F6" s="477"/>
      <c r="G6" s="477"/>
      <c r="H6" s="477"/>
      <c r="I6" s="477"/>
      <c r="J6" s="477"/>
    </row>
    <row r="7" spans="1:12" ht="18.75" customHeight="1">
      <c r="A7" s="477"/>
      <c r="B7" s="476"/>
      <c r="C7" s="477"/>
      <c r="D7" s="1" t="s">
        <v>860</v>
      </c>
      <c r="E7" s="1"/>
      <c r="F7" s="477"/>
      <c r="G7" s="477"/>
      <c r="H7" s="477"/>
      <c r="I7" s="477"/>
      <c r="J7" s="477"/>
    </row>
    <row r="8" spans="1:12" ht="18.75" customHeight="1">
      <c r="A8" s="475"/>
      <c r="B8" s="476"/>
      <c r="C8" s="477"/>
      <c r="D8" s="1" t="s">
        <v>786</v>
      </c>
      <c r="E8" s="1"/>
      <c r="F8" s="475"/>
      <c r="G8" s="475"/>
      <c r="H8" s="475"/>
      <c r="I8" s="477"/>
      <c r="J8" s="477"/>
    </row>
    <row r="9" spans="1:12" ht="18.75" customHeight="1">
      <c r="A9" s="475"/>
      <c r="B9" s="476"/>
      <c r="C9" s="477"/>
      <c r="D9" s="1" t="s">
        <v>783</v>
      </c>
      <c r="E9" s="1"/>
      <c r="F9" s="475"/>
      <c r="G9" s="475"/>
      <c r="H9" s="475"/>
      <c r="I9" s="477"/>
      <c r="J9" s="477"/>
    </row>
    <row r="10" spans="1:12" ht="18.75" customHeight="1">
      <c r="A10" s="475"/>
      <c r="B10" s="476"/>
      <c r="C10" s="477"/>
      <c r="D10" s="1" t="s">
        <v>787</v>
      </c>
      <c r="E10" s="1"/>
      <c r="F10" s="475"/>
      <c r="G10" s="475"/>
      <c r="H10" s="475"/>
      <c r="I10" s="477"/>
      <c r="J10" s="477"/>
    </row>
    <row r="11" spans="1:12" ht="18.75" customHeight="1">
      <c r="A11" s="475"/>
      <c r="B11" s="476"/>
      <c r="C11" s="477"/>
      <c r="D11" s="1" t="s">
        <v>788</v>
      </c>
      <c r="E11" s="1"/>
      <c r="F11" s="475"/>
      <c r="G11" s="475"/>
      <c r="H11" s="475"/>
      <c r="I11" s="477"/>
      <c r="J11" s="477"/>
    </row>
    <row r="12" spans="1:12" ht="18.75" customHeight="1">
      <c r="A12" s="475"/>
      <c r="B12" s="476"/>
      <c r="C12" s="477"/>
      <c r="D12" s="1" t="s">
        <v>863</v>
      </c>
      <c r="E12" s="1"/>
      <c r="F12" s="475"/>
      <c r="G12" s="475"/>
      <c r="H12" s="475"/>
      <c r="I12" s="477"/>
      <c r="J12" s="477"/>
    </row>
    <row r="13" spans="1:12" ht="18.75" customHeight="1">
      <c r="A13" s="475"/>
      <c r="B13" s="482"/>
      <c r="C13" s="477"/>
      <c r="D13" s="1" t="s">
        <v>853</v>
      </c>
      <c r="E13" s="1"/>
      <c r="F13" s="475"/>
      <c r="G13" s="475"/>
      <c r="H13" s="475"/>
      <c r="I13" s="477"/>
      <c r="J13" s="477"/>
    </row>
    <row r="14" spans="1:12" ht="18.75" customHeight="1">
      <c r="A14" s="475"/>
      <c r="B14" s="476"/>
      <c r="C14" s="477"/>
      <c r="D14" s="1" t="s">
        <v>789</v>
      </c>
      <c r="E14" s="1"/>
      <c r="F14" s="475"/>
      <c r="G14" s="475"/>
      <c r="H14" s="475"/>
      <c r="I14" s="477"/>
      <c r="J14" s="477"/>
    </row>
    <row r="15" spans="1:12" ht="18.75" customHeight="1">
      <c r="A15" s="477"/>
      <c r="B15" s="476"/>
      <c r="C15" s="477"/>
      <c r="D15" s="1" t="s">
        <v>790</v>
      </c>
      <c r="E15" s="1"/>
      <c r="F15" s="477"/>
      <c r="G15" s="477"/>
      <c r="H15" s="477"/>
      <c r="I15" s="477"/>
      <c r="J15" s="477"/>
    </row>
    <row r="16" spans="1:12" ht="18.75" customHeight="1">
      <c r="A16" s="477"/>
      <c r="B16" s="476"/>
      <c r="C16" s="477"/>
      <c r="D16" s="1" t="s">
        <v>854</v>
      </c>
      <c r="E16" s="1"/>
      <c r="F16" s="477"/>
      <c r="G16" s="477"/>
      <c r="H16" s="477"/>
      <c r="I16" s="477"/>
      <c r="J16" s="477"/>
    </row>
    <row r="17" spans="1:10" ht="18.75" customHeight="1">
      <c r="A17" s="477"/>
      <c r="B17" s="482"/>
      <c r="C17" s="477"/>
      <c r="D17" s="1" t="s">
        <v>855</v>
      </c>
      <c r="E17" s="1"/>
      <c r="F17" s="477"/>
      <c r="G17" s="477"/>
      <c r="H17" s="477"/>
      <c r="I17" s="477"/>
      <c r="J17" s="477"/>
    </row>
    <row r="18" spans="1:10" ht="18.75" customHeight="1">
      <c r="A18" s="477"/>
      <c r="B18" s="482"/>
      <c r="C18" s="477"/>
      <c r="D18" s="1" t="s">
        <v>845</v>
      </c>
      <c r="E18" s="1"/>
      <c r="F18" s="477"/>
      <c r="G18" s="477"/>
      <c r="H18" s="477"/>
      <c r="I18" s="477"/>
      <c r="J18" s="477"/>
    </row>
    <row r="19" spans="1:10" ht="18.75" customHeight="1">
      <c r="A19" s="477"/>
      <c r="B19" s="476"/>
      <c r="C19" s="477"/>
      <c r="D19" s="1" t="s">
        <v>851</v>
      </c>
      <c r="E19" s="1"/>
      <c r="F19" s="477"/>
      <c r="G19" s="477"/>
      <c r="H19" s="477"/>
      <c r="I19" s="477"/>
      <c r="J19" s="477"/>
    </row>
    <row r="20" spans="1:10" ht="18.75" customHeight="1">
      <c r="A20" s="477"/>
      <c r="B20" s="481"/>
      <c r="C20" s="477"/>
      <c r="D20" s="1" t="s">
        <v>784</v>
      </c>
      <c r="E20" s="1"/>
      <c r="F20" s="477"/>
      <c r="G20" s="477"/>
      <c r="H20" s="477"/>
      <c r="I20" s="477"/>
      <c r="J20" s="477"/>
    </row>
    <row r="21" spans="1:10" ht="18.75" customHeight="1">
      <c r="A21" s="477"/>
      <c r="B21" s="476"/>
      <c r="C21" s="477"/>
      <c r="D21" s="1" t="s">
        <v>852</v>
      </c>
      <c r="E21" s="1"/>
      <c r="F21" s="477"/>
      <c r="G21" s="477"/>
      <c r="H21" s="477"/>
      <c r="I21" s="477"/>
      <c r="J21" s="477"/>
    </row>
    <row r="22" spans="1:10" ht="18.75" customHeight="1">
      <c r="A22" s="477"/>
      <c r="B22" s="476"/>
      <c r="C22" s="477"/>
      <c r="D22" s="1" t="s">
        <v>791</v>
      </c>
      <c r="E22" s="1"/>
      <c r="F22" s="477"/>
      <c r="G22" s="477"/>
      <c r="H22" s="477"/>
      <c r="I22" s="477"/>
      <c r="J22" s="477"/>
    </row>
    <row r="23" spans="1:10" ht="18.75" customHeight="1">
      <c r="A23" s="477"/>
      <c r="B23" s="476"/>
      <c r="C23" s="477"/>
      <c r="D23" s="1" t="s">
        <v>856</v>
      </c>
      <c r="E23" s="1"/>
      <c r="F23" s="477"/>
      <c r="G23" s="477"/>
      <c r="H23" s="477"/>
      <c r="I23" s="477"/>
      <c r="J23" s="477"/>
    </row>
    <row r="24" spans="1:10" ht="18.75" customHeight="1">
      <c r="A24" s="477"/>
      <c r="B24" s="477"/>
      <c r="C24" s="477"/>
      <c r="D24" s="1" t="s">
        <v>857</v>
      </c>
      <c r="E24" s="1"/>
      <c r="F24" s="477"/>
      <c r="G24" s="477"/>
      <c r="H24" s="477"/>
      <c r="I24" s="477"/>
      <c r="J24" s="477"/>
    </row>
    <row r="25" spans="1:10" ht="18.75" customHeight="1">
      <c r="A25" s="477"/>
      <c r="B25" s="477"/>
      <c r="C25" s="477"/>
      <c r="D25" s="1" t="s">
        <v>858</v>
      </c>
      <c r="E25" s="1"/>
      <c r="F25" s="477"/>
      <c r="G25" s="477"/>
      <c r="H25" s="477"/>
      <c r="I25" s="477"/>
      <c r="J25" s="477"/>
    </row>
    <row r="26" spans="1:10" ht="18.75" customHeight="1">
      <c r="A26" s="477"/>
      <c r="B26" s="477"/>
      <c r="C26" s="477"/>
      <c r="D26" s="1" t="s">
        <v>859</v>
      </c>
      <c r="E26" s="477"/>
      <c r="F26" s="477"/>
      <c r="G26" s="477"/>
      <c r="H26" s="477"/>
      <c r="I26" s="477"/>
      <c r="J26" s="477"/>
    </row>
    <row r="27" spans="1:10" ht="18.75" customHeight="1">
      <c r="A27" s="477"/>
      <c r="B27" s="396" t="s">
        <v>785</v>
      </c>
      <c r="C27" s="477"/>
      <c r="D27" s="477"/>
      <c r="E27" s="477"/>
      <c r="F27" s="477"/>
      <c r="G27" s="477"/>
      <c r="H27" s="477"/>
      <c r="I27" s="477"/>
      <c r="J27" s="477"/>
    </row>
  </sheetData>
  <phoneticPr fontId="2"/>
  <dataValidations count="3">
    <dataValidation type="list" showInputMessage="1" showErrorMessage="1" sqref="B9" xr:uid="{F0FC8BB0-DB88-40F1-97F2-41D2CB0707F4}">
      <formula1>$L$4:$L$5</formula1>
    </dataValidation>
    <dataValidation type="list" showInputMessage="1" showErrorMessage="1" sqref="B4:B5 B7:B8 B10:B23" xr:uid="{56EC7CA0-F75D-4249-A636-BC72707F89A9}">
      <formula1>$L$4:$M$4</formula1>
    </dataValidation>
    <dataValidation showInputMessage="1" showErrorMessage="1" sqref="B6" xr:uid="{117CADF5-0A5F-4478-9248-45ECD3E6F04A}"/>
  </dataValidations>
  <pageMargins left="0.59055118110236227" right="0.59055118110236227" top="0.59055118110236227"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8214-3170-429E-B245-6E8CEEE43C55}">
  <sheetPr>
    <tabColor rgb="FF00B0F0"/>
  </sheetPr>
  <dimension ref="A1:I22"/>
  <sheetViews>
    <sheetView view="pageBreakPreview" zoomScaleNormal="100" zoomScaleSheetLayoutView="100" workbookViewId="0"/>
  </sheetViews>
  <sheetFormatPr defaultRowHeight="13"/>
  <cols>
    <col min="2" max="2" width="7.36328125" customWidth="1"/>
    <col min="3" max="3" width="18.36328125" customWidth="1"/>
    <col min="6" max="7" width="3.26953125" customWidth="1"/>
    <col min="8" max="8" width="11" customWidth="1"/>
    <col min="9" max="9" width="35.7265625" customWidth="1"/>
  </cols>
  <sheetData>
    <row r="1" spans="1:9">
      <c r="A1" t="s">
        <v>443</v>
      </c>
    </row>
    <row r="3" spans="1:9">
      <c r="A3" t="s">
        <v>444</v>
      </c>
    </row>
    <row r="4" spans="1:9">
      <c r="D4" t="s">
        <v>58</v>
      </c>
      <c r="E4" t="s">
        <v>72</v>
      </c>
      <c r="H4" t="s">
        <v>445</v>
      </c>
    </row>
    <row r="5" spans="1:9">
      <c r="B5" t="s">
        <v>446</v>
      </c>
      <c r="C5" t="s">
        <v>63</v>
      </c>
      <c r="D5" s="173">
        <f>'様式２ー１（応募者の経営管理に関する情報） '!$I$58</f>
        <v>0</v>
      </c>
      <c r="E5" s="173">
        <f>'様式２ー１（応募者の経営管理に関する情報） '!R58</f>
        <v>0</v>
      </c>
      <c r="G5" t="s">
        <v>447</v>
      </c>
      <c r="H5" s="173">
        <f>SUM(D5:E5)</f>
        <v>0</v>
      </c>
    </row>
    <row r="6" spans="1:9">
      <c r="B6" t="s">
        <v>448</v>
      </c>
      <c r="C6" t="s">
        <v>449</v>
      </c>
      <c r="D6">
        <f>'様式２ー１（応募者の経営管理に関する情報） '!L58</f>
        <v>0</v>
      </c>
      <c r="E6">
        <f>'様式２ー１（応募者の経営管理に関する情報） '!U58</f>
        <v>0</v>
      </c>
      <c r="H6" s="173"/>
    </row>
    <row r="7" spans="1:9">
      <c r="B7" t="s">
        <v>450</v>
      </c>
      <c r="C7" t="s">
        <v>451</v>
      </c>
      <c r="D7">
        <f>IFERROR(ROUND(D5/D6,0),0)</f>
        <v>0</v>
      </c>
      <c r="E7">
        <f>IFERROR(ROUND(E5/E6,0),0)</f>
        <v>0</v>
      </c>
      <c r="G7" t="s">
        <v>452</v>
      </c>
      <c r="H7" s="173">
        <f>D7+E7</f>
        <v>0</v>
      </c>
    </row>
    <row r="8" spans="1:9" ht="13.5" thickBot="1"/>
    <row r="9" spans="1:9" ht="13.5" thickBot="1">
      <c r="G9" s="174" t="s">
        <v>453</v>
      </c>
      <c r="H9" s="175">
        <f>IFERROR(ROUND(H5/H7,2),0)</f>
        <v>0</v>
      </c>
      <c r="I9" t="s">
        <v>454</v>
      </c>
    </row>
    <row r="12" spans="1:9">
      <c r="A12" t="s">
        <v>455</v>
      </c>
    </row>
    <row r="13" spans="1:9">
      <c r="D13" t="s">
        <v>58</v>
      </c>
      <c r="E13" t="s">
        <v>72</v>
      </c>
      <c r="H13" t="s">
        <v>445</v>
      </c>
    </row>
    <row r="14" spans="1:9">
      <c r="B14" t="s">
        <v>456</v>
      </c>
      <c r="C14" t="s">
        <v>63</v>
      </c>
      <c r="D14" s="173">
        <f>'様式２ー１（応募者の経営管理に関する情報） '!I65</f>
        <v>0</v>
      </c>
      <c r="E14" s="173">
        <f>'様式２ー１（応募者の経営管理に関する情報） '!R65</f>
        <v>0</v>
      </c>
      <c r="G14" t="s">
        <v>457</v>
      </c>
      <c r="H14" s="173">
        <f>SUM(D14:E14)</f>
        <v>0</v>
      </c>
    </row>
    <row r="15" spans="1:9">
      <c r="B15" t="s">
        <v>458</v>
      </c>
      <c r="C15" t="s">
        <v>449</v>
      </c>
      <c r="D15">
        <f>'様式２ー１（応募者の経営管理に関する情報） '!L65</f>
        <v>0</v>
      </c>
      <c r="E15">
        <f>'様式２ー１（応募者の経営管理に関する情報） '!U65</f>
        <v>0</v>
      </c>
      <c r="H15" s="173"/>
    </row>
    <row r="16" spans="1:9">
      <c r="B16" t="s">
        <v>459</v>
      </c>
      <c r="C16" t="s">
        <v>460</v>
      </c>
      <c r="D16">
        <f>IFERROR(ROUND(D14/D15,0),0)</f>
        <v>0</v>
      </c>
      <c r="E16">
        <f>IFERROR(ROUND(E14/E15,0),0)</f>
        <v>0</v>
      </c>
      <c r="G16" t="s">
        <v>461</v>
      </c>
      <c r="H16" s="173">
        <f>D16+E16</f>
        <v>0</v>
      </c>
    </row>
    <row r="17" spans="1:9" ht="13.5" thickBot="1"/>
    <row r="18" spans="1:9" ht="13.5" thickBot="1">
      <c r="G18" s="174" t="s">
        <v>462</v>
      </c>
      <c r="H18" s="175">
        <f>IFERROR(ROUND(H14/H16,2),0)</f>
        <v>0</v>
      </c>
      <c r="I18" t="s">
        <v>454</v>
      </c>
    </row>
    <row r="21" spans="1:9" ht="13.5" thickBot="1">
      <c r="A21" t="s">
        <v>387</v>
      </c>
      <c r="C21" s="176">
        <f>H18</f>
        <v>0</v>
      </c>
      <c r="D21" s="177" t="s">
        <v>463</v>
      </c>
      <c r="E21" s="176">
        <f>H9</f>
        <v>0</v>
      </c>
      <c r="F21" s="177" t="s">
        <v>464</v>
      </c>
      <c r="G21" s="177"/>
      <c r="H21" s="178">
        <f>C21-E21</f>
        <v>0</v>
      </c>
    </row>
    <row r="22" spans="1:9" ht="13.5" thickBot="1">
      <c r="C22" s="178">
        <f>H21</f>
        <v>0</v>
      </c>
      <c r="D22" t="s">
        <v>465</v>
      </c>
      <c r="E22" s="179">
        <f>E21</f>
        <v>0</v>
      </c>
      <c r="F22" t="s">
        <v>464</v>
      </c>
      <c r="H22" s="180" t="e">
        <f>ROUND(C22/E22,3)</f>
        <v>#DIV/0!</v>
      </c>
    </row>
  </sheetData>
  <phoneticPr fontId="2"/>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7D77-5EFC-4EEF-B104-3B48CFD3330D}">
  <dimension ref="A1:AE296"/>
  <sheetViews>
    <sheetView workbookViewId="0"/>
  </sheetViews>
  <sheetFormatPr defaultColWidth="9" defaultRowHeight="12"/>
  <cols>
    <col min="1" max="2" width="1.90625" style="4" customWidth="1"/>
    <col min="3" max="26" width="3.7265625" style="4" customWidth="1"/>
    <col min="27" max="32" width="5.36328125" style="4" customWidth="1"/>
    <col min="33" max="16384" width="9" style="4"/>
  </cols>
  <sheetData>
    <row r="1" spans="1:28">
      <c r="Y1" s="54" t="s">
        <v>26</v>
      </c>
    </row>
    <row r="2" spans="1:28" ht="16.5" customHeight="1">
      <c r="A2" s="519" t="s">
        <v>227</v>
      </c>
      <c r="B2" s="519"/>
      <c r="C2" s="519"/>
      <c r="D2" s="519"/>
      <c r="E2" s="519"/>
      <c r="F2" s="519"/>
      <c r="G2" s="519"/>
      <c r="H2" s="519"/>
      <c r="I2" s="519"/>
      <c r="J2" s="519"/>
      <c r="K2" s="519"/>
      <c r="L2" s="519"/>
      <c r="M2" s="519"/>
      <c r="N2" s="519"/>
      <c r="O2" s="519"/>
      <c r="P2" s="519"/>
      <c r="Q2" s="519"/>
      <c r="R2" s="519"/>
      <c r="S2" s="519"/>
      <c r="T2" s="519"/>
      <c r="U2" s="519"/>
      <c r="V2" s="519"/>
      <c r="W2" s="519"/>
      <c r="X2" s="519"/>
      <c r="Y2" s="519"/>
    </row>
    <row r="3" spans="1:28" ht="14">
      <c r="A3" s="36"/>
      <c r="B3" s="36"/>
      <c r="C3" s="36"/>
      <c r="D3" s="36"/>
      <c r="E3" s="36"/>
      <c r="F3" s="36"/>
      <c r="G3" s="36"/>
      <c r="H3" s="36"/>
      <c r="I3" s="36"/>
      <c r="J3" s="36"/>
      <c r="K3" s="36"/>
      <c r="L3" s="36"/>
      <c r="M3" s="36"/>
      <c r="N3" s="36"/>
      <c r="O3" s="36"/>
      <c r="P3" s="36"/>
      <c r="Q3" s="36"/>
      <c r="R3" s="36"/>
      <c r="S3" s="36"/>
      <c r="T3" s="36"/>
      <c r="U3" s="36"/>
      <c r="V3" s="36"/>
      <c r="W3" s="36"/>
      <c r="X3" s="36"/>
      <c r="Y3" s="36"/>
    </row>
    <row r="4" spans="1:28" ht="13">
      <c r="B4" s="37" t="s">
        <v>27</v>
      </c>
      <c r="Y4" s="5"/>
    </row>
    <row r="5" spans="1:28" ht="6" customHeight="1">
      <c r="Y5" s="5"/>
    </row>
    <row r="6" spans="1:28" ht="16.5" customHeight="1">
      <c r="C6" s="856" t="s">
        <v>160</v>
      </c>
      <c r="D6" s="857"/>
      <c r="E6" s="857"/>
      <c r="F6" s="857"/>
      <c r="G6" s="857"/>
      <c r="H6" s="858"/>
      <c r="I6" s="1399"/>
      <c r="J6" s="1400"/>
      <c r="K6" s="1400"/>
      <c r="L6" s="1400"/>
      <c r="M6" s="1400"/>
      <c r="N6" s="1400"/>
      <c r="O6" s="1400"/>
      <c r="P6" s="1400"/>
      <c r="Q6" s="1400"/>
      <c r="R6" s="1400"/>
      <c r="S6" s="1400"/>
      <c r="T6" s="1400"/>
      <c r="U6" s="1400"/>
      <c r="V6" s="1400"/>
      <c r="W6" s="1400"/>
      <c r="X6" s="1401"/>
      <c r="Y6" s="5"/>
    </row>
    <row r="7" spans="1:28" ht="24" customHeight="1">
      <c r="C7" s="853" t="s">
        <v>28</v>
      </c>
      <c r="D7" s="854"/>
      <c r="E7" s="854"/>
      <c r="F7" s="854"/>
      <c r="G7" s="854"/>
      <c r="H7" s="855"/>
      <c r="I7" s="1393"/>
      <c r="J7" s="1394"/>
      <c r="K7" s="1394"/>
      <c r="L7" s="1394"/>
      <c r="M7" s="1394"/>
      <c r="N7" s="1394"/>
      <c r="O7" s="1394"/>
      <c r="P7" s="1394"/>
      <c r="Q7" s="1394"/>
      <c r="R7" s="1394"/>
      <c r="S7" s="1394"/>
      <c r="T7" s="1394"/>
      <c r="U7" s="1394"/>
      <c r="V7" s="1394"/>
      <c r="W7" s="1394"/>
      <c r="X7" s="1395"/>
      <c r="Y7" s="5"/>
    </row>
    <row r="8" spans="1:28" ht="16.5" customHeight="1">
      <c r="C8" s="856" t="s">
        <v>229</v>
      </c>
      <c r="D8" s="857"/>
      <c r="E8" s="857"/>
      <c r="F8" s="857"/>
      <c r="G8" s="857"/>
      <c r="H8" s="858"/>
      <c r="I8" s="1399"/>
      <c r="J8" s="1400"/>
      <c r="K8" s="1400"/>
      <c r="L8" s="1400"/>
      <c r="M8" s="1400"/>
      <c r="N8" s="1400"/>
      <c r="O8" s="1400"/>
      <c r="P8" s="1400"/>
      <c r="Q8" s="1400"/>
      <c r="R8" s="1400"/>
      <c r="S8" s="1400"/>
      <c r="T8" s="1400"/>
      <c r="U8" s="1400"/>
      <c r="V8" s="1400"/>
      <c r="W8" s="1400"/>
      <c r="X8" s="1401"/>
      <c r="Y8" s="5"/>
    </row>
    <row r="9" spans="1:28" ht="24" customHeight="1">
      <c r="C9" s="853" t="s">
        <v>29</v>
      </c>
      <c r="D9" s="854"/>
      <c r="E9" s="854"/>
      <c r="F9" s="854"/>
      <c r="G9" s="854"/>
      <c r="H9" s="855"/>
      <c r="I9" s="1393"/>
      <c r="J9" s="1394"/>
      <c r="K9" s="1394"/>
      <c r="L9" s="1394"/>
      <c r="M9" s="1394"/>
      <c r="N9" s="1394"/>
      <c r="O9" s="1394"/>
      <c r="P9" s="1394"/>
      <c r="Q9" s="1394"/>
      <c r="R9" s="1394"/>
      <c r="S9" s="1394"/>
      <c r="T9" s="1394"/>
      <c r="U9" s="1394"/>
      <c r="V9" s="1394"/>
      <c r="W9" s="1394"/>
      <c r="X9" s="1395"/>
      <c r="Y9" s="5"/>
    </row>
    <row r="10" spans="1:28" ht="24" customHeight="1">
      <c r="C10" s="526" t="s">
        <v>30</v>
      </c>
      <c r="D10" s="527"/>
      <c r="E10" s="527"/>
      <c r="F10" s="527"/>
      <c r="G10" s="527"/>
      <c r="H10" s="528"/>
      <c r="I10" s="1396"/>
      <c r="J10" s="1397"/>
      <c r="K10" s="1397"/>
      <c r="L10" s="1397"/>
      <c r="M10" s="1397"/>
      <c r="N10" s="1397"/>
      <c r="O10" s="1397"/>
      <c r="P10" s="1397"/>
      <c r="Q10" s="1397"/>
      <c r="R10" s="1397"/>
      <c r="S10" s="1397"/>
      <c r="T10" s="1397"/>
      <c r="U10" s="1397"/>
      <c r="V10" s="1397"/>
      <c r="W10" s="1397"/>
      <c r="X10" s="1398"/>
      <c r="Y10" s="5"/>
    </row>
    <row r="11" spans="1:28" ht="24" customHeight="1">
      <c r="C11" s="526" t="s">
        <v>35</v>
      </c>
      <c r="D11" s="527"/>
      <c r="E11" s="527"/>
      <c r="F11" s="527"/>
      <c r="G11" s="527"/>
      <c r="H11" s="528"/>
      <c r="I11" s="1396"/>
      <c r="J11" s="1397"/>
      <c r="K11" s="1397"/>
      <c r="L11" s="1397"/>
      <c r="M11" s="1397"/>
      <c r="N11" s="1397"/>
      <c r="O11" s="1397"/>
      <c r="P11" s="1397"/>
      <c r="Q11" s="1397"/>
      <c r="R11" s="1397"/>
      <c r="S11" s="1397"/>
      <c r="T11" s="1397"/>
      <c r="U11" s="1397"/>
      <c r="V11" s="1397"/>
      <c r="W11" s="1397"/>
      <c r="X11" s="1398"/>
      <c r="Y11" s="5"/>
    </row>
    <row r="12" spans="1:28" ht="24" customHeight="1">
      <c r="C12" s="526" t="s">
        <v>31</v>
      </c>
      <c r="D12" s="527"/>
      <c r="E12" s="527"/>
      <c r="F12" s="527"/>
      <c r="G12" s="527"/>
      <c r="H12" s="528"/>
      <c r="I12" s="1396"/>
      <c r="J12" s="1397"/>
      <c r="K12" s="1397"/>
      <c r="L12" s="1397"/>
      <c r="M12" s="1397"/>
      <c r="N12" s="1397"/>
      <c r="O12" s="1397"/>
      <c r="P12" s="1397"/>
      <c r="Q12" s="1397"/>
      <c r="R12" s="1397"/>
      <c r="S12" s="1397"/>
      <c r="T12" s="1397"/>
      <c r="U12" s="1397"/>
      <c r="V12" s="1397"/>
      <c r="W12" s="1397"/>
      <c r="X12" s="1398"/>
      <c r="Y12" s="5"/>
    </row>
    <row r="13" spans="1:28" ht="24" customHeight="1">
      <c r="C13" s="526" t="s">
        <v>32</v>
      </c>
      <c r="D13" s="527"/>
      <c r="E13" s="527"/>
      <c r="F13" s="527"/>
      <c r="G13" s="527"/>
      <c r="H13" s="528"/>
      <c r="I13" s="1396"/>
      <c r="J13" s="1397"/>
      <c r="K13" s="1397"/>
      <c r="L13" s="1397"/>
      <c r="M13" s="1397"/>
      <c r="N13" s="1397"/>
      <c r="O13" s="1397"/>
      <c r="P13" s="1397"/>
      <c r="Q13" s="1397"/>
      <c r="R13" s="1397"/>
      <c r="S13" s="1397"/>
      <c r="T13" s="1397"/>
      <c r="U13" s="1397"/>
      <c r="V13" s="1397"/>
      <c r="W13" s="1397"/>
      <c r="X13" s="1398"/>
      <c r="Y13" s="5"/>
    </row>
    <row r="14" spans="1:28" ht="24" customHeight="1">
      <c r="C14" s="526" t="s">
        <v>33</v>
      </c>
      <c r="D14" s="527"/>
      <c r="E14" s="527"/>
      <c r="F14" s="527"/>
      <c r="G14" s="527"/>
      <c r="H14" s="528"/>
      <c r="I14" s="1396"/>
      <c r="J14" s="1397"/>
      <c r="K14" s="1397"/>
      <c r="L14" s="1397"/>
      <c r="M14" s="1397"/>
      <c r="N14" s="1397"/>
      <c r="O14" s="1397"/>
      <c r="P14" s="1397"/>
      <c r="Q14" s="1397"/>
      <c r="R14" s="1397"/>
      <c r="S14" s="1397"/>
      <c r="T14" s="1397"/>
      <c r="U14" s="1397"/>
      <c r="V14" s="1397"/>
      <c r="W14" s="1397"/>
      <c r="X14" s="1398"/>
      <c r="Y14" s="5"/>
    </row>
    <row r="15" spans="1:28" ht="24" customHeight="1">
      <c r="C15" s="526" t="s">
        <v>34</v>
      </c>
      <c r="D15" s="527"/>
      <c r="E15" s="527"/>
      <c r="F15" s="527"/>
      <c r="G15" s="527"/>
      <c r="H15" s="528"/>
      <c r="I15" s="1396"/>
      <c r="J15" s="1397"/>
      <c r="K15" s="1397"/>
      <c r="L15" s="1397"/>
      <c r="M15" s="1397"/>
      <c r="N15" s="1397"/>
      <c r="O15" s="1397"/>
      <c r="P15" s="1397"/>
      <c r="Q15" s="1397"/>
      <c r="R15" s="1397"/>
      <c r="S15" s="1397"/>
      <c r="T15" s="1397"/>
      <c r="U15" s="1397"/>
      <c r="V15" s="1397"/>
      <c r="W15" s="1397"/>
      <c r="X15" s="1398"/>
      <c r="Y15" s="5"/>
    </row>
    <row r="16" spans="1:28" ht="27" customHeight="1">
      <c r="C16" s="1402" t="s">
        <v>221</v>
      </c>
      <c r="D16" s="1403"/>
      <c r="E16" s="1403"/>
      <c r="F16" s="1403"/>
      <c r="G16" s="1403"/>
      <c r="H16" s="1404"/>
      <c r="I16" s="517" t="s">
        <v>168</v>
      </c>
      <c r="J16" s="517"/>
      <c r="K16" s="517"/>
      <c r="L16" s="517"/>
      <c r="M16" s="517"/>
      <c r="N16" s="517"/>
      <c r="O16" s="517"/>
      <c r="P16" s="517" t="s">
        <v>169</v>
      </c>
      <c r="Q16" s="517"/>
      <c r="R16" s="517"/>
      <c r="S16" s="517"/>
      <c r="T16" s="517"/>
      <c r="U16" s="517"/>
      <c r="V16" s="517"/>
      <c r="W16" s="517"/>
      <c r="X16" s="517"/>
      <c r="Y16" s="3"/>
      <c r="AB16" s="3"/>
    </row>
    <row r="17" spans="1:31">
      <c r="A17" s="2"/>
      <c r="B17" s="2"/>
      <c r="C17" s="2"/>
      <c r="D17" s="2"/>
      <c r="E17" s="2"/>
      <c r="F17" s="2"/>
      <c r="G17" s="2"/>
      <c r="H17" s="2"/>
      <c r="I17" s="3"/>
      <c r="J17" s="3"/>
      <c r="K17" s="3"/>
      <c r="L17" s="3"/>
      <c r="M17" s="3"/>
      <c r="N17" s="3"/>
      <c r="O17" s="3"/>
      <c r="P17" s="3"/>
      <c r="Q17" s="3"/>
      <c r="R17" s="3"/>
      <c r="S17" s="3"/>
      <c r="T17" s="3"/>
      <c r="U17" s="3"/>
      <c r="V17" s="3"/>
      <c r="W17" s="3"/>
      <c r="X17" s="3"/>
      <c r="Y17" s="3"/>
      <c r="AB17" s="3"/>
    </row>
    <row r="18" spans="1:31">
      <c r="C18" s="17" t="s">
        <v>1</v>
      </c>
      <c r="D18" s="17"/>
      <c r="E18" s="17"/>
      <c r="F18" s="17"/>
      <c r="G18" s="17"/>
      <c r="H18" s="17"/>
      <c r="I18" s="17"/>
      <c r="J18" s="17"/>
      <c r="K18" s="17"/>
      <c r="L18" s="17"/>
      <c r="M18" s="17"/>
      <c r="N18" s="17"/>
      <c r="O18" s="17"/>
      <c r="P18" s="17"/>
      <c r="Q18" s="17"/>
    </row>
    <row r="19" spans="1:31" ht="18.75" customHeight="1">
      <c r="C19" s="613" t="s">
        <v>4</v>
      </c>
      <c r="D19" s="613"/>
      <c r="E19" s="613"/>
      <c r="F19" s="613" t="s">
        <v>5</v>
      </c>
      <c r="G19" s="613"/>
      <c r="H19" s="613"/>
      <c r="I19" s="613" t="s">
        <v>6</v>
      </c>
      <c r="J19" s="613"/>
      <c r="K19" s="613"/>
      <c r="L19" s="613" t="s">
        <v>7</v>
      </c>
      <c r="M19" s="613"/>
      <c r="N19" s="613"/>
      <c r="O19" s="613" t="s">
        <v>8</v>
      </c>
      <c r="P19" s="613"/>
      <c r="Q19" s="613"/>
      <c r="AA19" s="4" t="s">
        <v>0</v>
      </c>
    </row>
    <row r="20" spans="1:31" ht="16.5" customHeight="1">
      <c r="C20" s="1405"/>
      <c r="D20" s="1405"/>
      <c r="E20" s="1405"/>
      <c r="F20" s="1405"/>
      <c r="G20" s="1405"/>
      <c r="H20" s="1405"/>
      <c r="I20" s="1405"/>
      <c r="J20" s="1405"/>
      <c r="K20" s="1405"/>
      <c r="L20" s="1405"/>
      <c r="M20" s="1405"/>
      <c r="N20" s="1405"/>
      <c r="O20" s="1406"/>
      <c r="P20" s="1407"/>
      <c r="Q20" s="1408"/>
    </row>
    <row r="21" spans="1:31" ht="16.5" customHeight="1">
      <c r="C21" s="1405"/>
      <c r="D21" s="1405"/>
      <c r="E21" s="1405"/>
      <c r="F21" s="1405"/>
      <c r="G21" s="1405"/>
      <c r="H21" s="1405"/>
      <c r="I21" s="1405"/>
      <c r="J21" s="1405"/>
      <c r="K21" s="1405"/>
      <c r="L21" s="1405"/>
      <c r="M21" s="1405"/>
      <c r="N21" s="1405"/>
      <c r="O21" s="656" t="s">
        <v>13</v>
      </c>
      <c r="P21" s="657"/>
      <c r="Q21" s="658"/>
    </row>
    <row r="22" spans="1:31">
      <c r="A22" s="17"/>
      <c r="B22" s="17"/>
      <c r="C22" s="17" t="s">
        <v>79</v>
      </c>
      <c r="D22" s="17"/>
      <c r="E22" s="17"/>
      <c r="F22" s="17"/>
      <c r="G22" s="17"/>
      <c r="H22" s="17"/>
      <c r="I22" s="17"/>
      <c r="J22" s="17"/>
      <c r="K22" s="17"/>
      <c r="L22" s="17"/>
      <c r="M22" s="17"/>
      <c r="N22" s="17"/>
      <c r="O22" s="17"/>
      <c r="P22" s="17"/>
      <c r="Q22" s="17"/>
      <c r="R22" s="17"/>
      <c r="S22" s="17"/>
      <c r="T22" s="17"/>
      <c r="U22" s="17"/>
      <c r="V22" s="17"/>
      <c r="W22" s="17"/>
      <c r="X22" s="17"/>
      <c r="Y22" s="17"/>
    </row>
    <row r="24" spans="1:31">
      <c r="C24" s="17" t="s">
        <v>2</v>
      </c>
      <c r="D24" s="17"/>
      <c r="E24" s="17"/>
      <c r="F24" s="17"/>
      <c r="G24" s="17"/>
      <c r="H24" s="17"/>
      <c r="I24" s="17"/>
      <c r="J24" s="3"/>
      <c r="M24" s="17" t="s">
        <v>3</v>
      </c>
      <c r="N24" s="17"/>
      <c r="O24" s="17"/>
      <c r="P24" s="17"/>
      <c r="Q24" s="17"/>
      <c r="R24" s="17"/>
      <c r="S24" s="17"/>
      <c r="T24" s="17"/>
      <c r="U24" s="3"/>
      <c r="V24" s="17"/>
      <c r="W24" s="17"/>
      <c r="X24" s="17"/>
    </row>
    <row r="25" spans="1:31" ht="19.5" customHeight="1">
      <c r="C25" s="1409"/>
      <c r="D25" s="1410"/>
      <c r="E25" s="1415"/>
      <c r="F25" s="1410" t="s">
        <v>67</v>
      </c>
      <c r="G25" s="1410"/>
      <c r="H25" s="1410" t="s">
        <v>162</v>
      </c>
      <c r="I25" s="1417"/>
      <c r="J25" s="1417" t="s">
        <v>191</v>
      </c>
      <c r="K25" s="1420"/>
      <c r="M25" s="664" t="s">
        <v>9</v>
      </c>
      <c r="N25" s="665"/>
      <c r="O25" s="666"/>
      <c r="P25" s="664" t="s">
        <v>10</v>
      </c>
      <c r="Q25" s="665"/>
      <c r="R25" s="666"/>
      <c r="S25" s="664" t="s">
        <v>11</v>
      </c>
      <c r="T25" s="665"/>
      <c r="U25" s="666"/>
      <c r="V25" s="664" t="s">
        <v>12</v>
      </c>
      <c r="W25" s="665"/>
      <c r="X25" s="666"/>
      <c r="AA25" s="4" t="s">
        <v>215</v>
      </c>
      <c r="AB25" s="4" t="s">
        <v>217</v>
      </c>
      <c r="AC25" s="4" t="s">
        <v>216</v>
      </c>
      <c r="AD25" s="4" t="s">
        <v>218</v>
      </c>
      <c r="AE25" s="4" t="s">
        <v>219</v>
      </c>
    </row>
    <row r="26" spans="1:31" ht="19.5" customHeight="1">
      <c r="C26" s="1411"/>
      <c r="D26" s="1412"/>
      <c r="E26" s="1416"/>
      <c r="F26" s="1412"/>
      <c r="G26" s="1412"/>
      <c r="H26" s="1412"/>
      <c r="I26" s="1418"/>
      <c r="J26" s="1418"/>
      <c r="K26" s="1421"/>
      <c r="M26" s="1405"/>
      <c r="N26" s="1405"/>
      <c r="O26" s="1405"/>
      <c r="P26" s="1405"/>
      <c r="Q26" s="1405"/>
      <c r="R26" s="1405"/>
      <c r="S26" s="1405"/>
      <c r="T26" s="1405"/>
      <c r="U26" s="1405"/>
      <c r="V26" s="1406"/>
      <c r="W26" s="1407"/>
      <c r="X26" s="1408"/>
    </row>
    <row r="27" spans="1:31" ht="12" customHeight="1">
      <c r="C27" s="1413"/>
      <c r="D27" s="1414"/>
      <c r="E27" s="657"/>
      <c r="F27" s="1414"/>
      <c r="G27" s="1414"/>
      <c r="H27" s="1414"/>
      <c r="I27" s="1419"/>
      <c r="J27" s="1419"/>
      <c r="K27" s="1422"/>
      <c r="M27" s="1405"/>
      <c r="N27" s="1405"/>
      <c r="O27" s="1405"/>
      <c r="P27" s="1405"/>
      <c r="Q27" s="1405"/>
      <c r="R27" s="1405"/>
      <c r="S27" s="1405"/>
      <c r="T27" s="1405"/>
      <c r="U27" s="1405"/>
      <c r="V27" s="656" t="s">
        <v>13</v>
      </c>
      <c r="W27" s="657"/>
      <c r="X27" s="658"/>
    </row>
    <row r="28" spans="1:31" ht="15" customHeight="1">
      <c r="M28" s="17" t="s">
        <v>80</v>
      </c>
    </row>
    <row r="29" spans="1:31" ht="13">
      <c r="B29" s="37" t="s">
        <v>213</v>
      </c>
    </row>
    <row r="30" spans="1:31" ht="6" customHeight="1"/>
    <row r="31" spans="1:31" ht="45" customHeight="1">
      <c r="C31" s="1424" t="s">
        <v>138</v>
      </c>
      <c r="D31" s="1424"/>
      <c r="E31" s="1424"/>
      <c r="F31" s="1424" t="s">
        <v>139</v>
      </c>
      <c r="G31" s="1424"/>
      <c r="H31" s="1424"/>
      <c r="I31" s="1424" t="s">
        <v>170</v>
      </c>
      <c r="J31" s="1424"/>
      <c r="K31" s="1424"/>
      <c r="L31" s="1424" t="s">
        <v>171</v>
      </c>
      <c r="M31" s="1424"/>
      <c r="N31" s="1424"/>
      <c r="R31" s="1424" t="s">
        <v>223</v>
      </c>
      <c r="S31" s="1424"/>
      <c r="T31" s="1424"/>
      <c r="U31" s="13"/>
      <c r="AA31" s="4" t="s">
        <v>142</v>
      </c>
      <c r="AB31" s="4" t="s">
        <v>143</v>
      </c>
    </row>
    <row r="32" spans="1:31" ht="18.75" customHeight="1">
      <c r="C32" s="1425"/>
      <c r="D32" s="1426"/>
      <c r="E32" s="15" t="s">
        <v>49</v>
      </c>
      <c r="F32" s="1425"/>
      <c r="G32" s="1426"/>
      <c r="H32" s="15" t="s">
        <v>49</v>
      </c>
      <c r="I32" s="936"/>
      <c r="J32" s="937"/>
      <c r="K32" s="938"/>
      <c r="L32" s="936"/>
      <c r="M32" s="937"/>
      <c r="N32" s="938"/>
      <c r="R32" s="1425"/>
      <c r="S32" s="1426"/>
      <c r="T32" s="15" t="s">
        <v>49</v>
      </c>
      <c r="U32" s="13"/>
    </row>
    <row r="33" spans="2:24" ht="18.75" customHeight="1">
      <c r="C33" s="29" t="s">
        <v>141</v>
      </c>
      <c r="D33" s="30"/>
      <c r="E33" s="16" t="s">
        <v>140</v>
      </c>
      <c r="F33" s="29" t="s">
        <v>141</v>
      </c>
      <c r="G33" s="30"/>
      <c r="H33" s="16" t="s">
        <v>140</v>
      </c>
      <c r="I33" s="1427"/>
      <c r="J33" s="1428"/>
      <c r="K33" s="1429"/>
      <c r="L33" s="1427"/>
      <c r="M33" s="1428"/>
      <c r="N33" s="1429"/>
      <c r="R33" s="29" t="s">
        <v>141</v>
      </c>
      <c r="S33" s="30"/>
      <c r="T33" s="16" t="s">
        <v>222</v>
      </c>
      <c r="U33" s="13"/>
    </row>
    <row r="34" spans="2:24" s="13" customFormat="1" ht="6" customHeight="1">
      <c r="E34" s="19"/>
      <c r="H34" s="19"/>
      <c r="I34" s="51"/>
      <c r="J34" s="51"/>
      <c r="K34" s="51"/>
      <c r="L34" s="51"/>
      <c r="M34" s="51"/>
      <c r="N34" s="51"/>
    </row>
    <row r="35" spans="2:24" ht="21" customHeight="1">
      <c r="C35" s="978" t="s">
        <v>192</v>
      </c>
      <c r="D35" s="978"/>
      <c r="E35" s="978"/>
      <c r="F35" s="978"/>
      <c r="G35" s="978"/>
      <c r="H35" s="978"/>
      <c r="I35" s="978"/>
      <c r="J35" s="978"/>
      <c r="K35" s="978"/>
      <c r="L35" s="978"/>
      <c r="M35" s="978"/>
      <c r="N35" s="978"/>
      <c r="O35" s="978"/>
      <c r="P35" s="978"/>
      <c r="Q35" s="978"/>
      <c r="R35" s="978"/>
      <c r="S35" s="978"/>
      <c r="T35" s="978"/>
    </row>
    <row r="36" spans="2:24" ht="18.75" customHeight="1">
      <c r="C36" s="1423" t="s">
        <v>144</v>
      </c>
      <c r="D36" s="1423"/>
      <c r="E36" s="1423"/>
      <c r="F36" s="1423" t="s">
        <v>145</v>
      </c>
      <c r="G36" s="1423"/>
      <c r="H36" s="1423"/>
      <c r="I36" s="1423" t="s">
        <v>146</v>
      </c>
      <c r="J36" s="1423"/>
      <c r="K36" s="1423"/>
      <c r="L36" s="1423" t="s">
        <v>147</v>
      </c>
      <c r="M36" s="1423"/>
      <c r="N36" s="1423"/>
      <c r="O36" s="1423" t="s">
        <v>148</v>
      </c>
      <c r="P36" s="1423"/>
      <c r="Q36" s="1423"/>
      <c r="R36" s="1423" t="s">
        <v>149</v>
      </c>
      <c r="S36" s="1423"/>
      <c r="T36" s="1423"/>
    </row>
    <row r="37" spans="2:24" ht="24" customHeight="1">
      <c r="C37" s="978"/>
      <c r="D37" s="526"/>
      <c r="E37" s="6" t="s">
        <v>49</v>
      </c>
      <c r="F37" s="978"/>
      <c r="G37" s="526"/>
      <c r="H37" s="6" t="s">
        <v>150</v>
      </c>
      <c r="I37" s="978"/>
      <c r="J37" s="526"/>
      <c r="K37" s="6" t="s">
        <v>49</v>
      </c>
      <c r="L37" s="978"/>
      <c r="M37" s="526"/>
      <c r="N37" s="6" t="s">
        <v>49</v>
      </c>
      <c r="O37" s="978"/>
      <c r="P37" s="526"/>
      <c r="Q37" s="6" t="s">
        <v>49</v>
      </c>
      <c r="R37" s="978"/>
      <c r="S37" s="526"/>
      <c r="T37" s="6" t="s">
        <v>49</v>
      </c>
    </row>
    <row r="38" spans="2:24">
      <c r="U38" s="13"/>
    </row>
    <row r="39" spans="2:24" ht="13">
      <c r="B39" s="37" t="s">
        <v>214</v>
      </c>
      <c r="W39" s="5"/>
    </row>
    <row r="40" spans="2:24" ht="6" customHeight="1">
      <c r="B40" s="1"/>
      <c r="W40" s="5"/>
    </row>
    <row r="41" spans="2:24" ht="18.75" customHeight="1">
      <c r="C41" s="1430" t="s">
        <v>172</v>
      </c>
      <c r="D41" s="1431"/>
      <c r="E41" s="1431"/>
      <c r="F41" s="1431"/>
      <c r="G41" s="1431"/>
      <c r="H41" s="1431"/>
      <c r="I41" s="1431"/>
      <c r="J41" s="1431"/>
      <c r="K41" s="1432"/>
      <c r="L41" s="1424" t="s">
        <v>36</v>
      </c>
      <c r="M41" s="1424"/>
      <c r="N41" s="1424"/>
      <c r="O41" s="1424" t="s">
        <v>37</v>
      </c>
      <c r="P41" s="1424"/>
      <c r="Q41" s="1424"/>
      <c r="R41" s="1424" t="s">
        <v>46</v>
      </c>
      <c r="S41" s="1424"/>
      <c r="T41" s="1424"/>
      <c r="U41" s="1424" t="s">
        <v>45</v>
      </c>
      <c r="V41" s="1424"/>
      <c r="W41" s="1424"/>
    </row>
    <row r="42" spans="2:24" ht="18.75" customHeight="1">
      <c r="C42" s="1433" t="s">
        <v>42</v>
      </c>
      <c r="D42" s="1433"/>
      <c r="E42" s="1433"/>
      <c r="F42" s="1433" t="s">
        <v>41</v>
      </c>
      <c r="G42" s="1433"/>
      <c r="H42" s="1433"/>
      <c r="I42" s="1433" t="s">
        <v>43</v>
      </c>
      <c r="J42" s="1433"/>
      <c r="K42" s="1433"/>
      <c r="L42" s="1424"/>
      <c r="M42" s="1424"/>
      <c r="N42" s="1424"/>
      <c r="O42" s="1424"/>
      <c r="P42" s="1424"/>
      <c r="Q42" s="1424"/>
      <c r="R42" s="1424"/>
      <c r="S42" s="1424"/>
      <c r="T42" s="1424"/>
      <c r="U42" s="1424"/>
      <c r="V42" s="1424"/>
      <c r="W42" s="1424"/>
    </row>
    <row r="43" spans="2:24" ht="24" customHeight="1">
      <c r="C43" s="526"/>
      <c r="D43" s="527"/>
      <c r="E43" s="6" t="s">
        <v>49</v>
      </c>
      <c r="F43" s="526"/>
      <c r="G43" s="527"/>
      <c r="H43" s="6" t="s">
        <v>49</v>
      </c>
      <c r="I43" s="526"/>
      <c r="J43" s="527"/>
      <c r="K43" s="6" t="s">
        <v>49</v>
      </c>
      <c r="L43" s="526"/>
      <c r="M43" s="527"/>
      <c r="N43" s="6" t="s">
        <v>49</v>
      </c>
      <c r="O43" s="526"/>
      <c r="P43" s="527"/>
      <c r="Q43" s="6" t="s">
        <v>49</v>
      </c>
      <c r="R43" s="526"/>
      <c r="S43" s="527"/>
      <c r="T43" s="6" t="s">
        <v>49</v>
      </c>
      <c r="U43" s="526"/>
      <c r="V43" s="527"/>
      <c r="W43" s="6" t="s">
        <v>49</v>
      </c>
    </row>
    <row r="44" spans="2:24" ht="36.75" customHeight="1">
      <c r="C44" s="1424" t="s">
        <v>44</v>
      </c>
      <c r="D44" s="1424"/>
      <c r="E44" s="1424"/>
      <c r="F44" s="1424" t="s">
        <v>38</v>
      </c>
      <c r="G44" s="1424"/>
      <c r="H44" s="1424"/>
      <c r="I44" s="1424" t="s">
        <v>39</v>
      </c>
      <c r="J44" s="1424"/>
      <c r="K44" s="1424"/>
      <c r="L44" s="1424" t="s">
        <v>40</v>
      </c>
      <c r="M44" s="1424"/>
      <c r="N44" s="1424"/>
      <c r="O44" s="1424" t="s">
        <v>193</v>
      </c>
      <c r="P44" s="1424"/>
      <c r="Q44" s="1424"/>
      <c r="R44" s="1424" t="s">
        <v>194</v>
      </c>
      <c r="S44" s="1424"/>
      <c r="T44" s="1424"/>
      <c r="U44" s="1424" t="s">
        <v>47</v>
      </c>
      <c r="V44" s="1424"/>
      <c r="W44" s="1424"/>
    </row>
    <row r="45" spans="2:24" ht="24" customHeight="1">
      <c r="C45" s="526"/>
      <c r="D45" s="527"/>
      <c r="E45" s="6" t="s">
        <v>49</v>
      </c>
      <c r="F45" s="526"/>
      <c r="G45" s="527"/>
      <c r="H45" s="6" t="s">
        <v>49</v>
      </c>
      <c r="I45" s="526"/>
      <c r="J45" s="527"/>
      <c r="K45" s="6" t="s">
        <v>49</v>
      </c>
      <c r="L45" s="526"/>
      <c r="M45" s="527"/>
      <c r="N45" s="6" t="s">
        <v>49</v>
      </c>
      <c r="O45" s="526"/>
      <c r="P45" s="527"/>
      <c r="Q45" s="6" t="s">
        <v>49</v>
      </c>
      <c r="R45" s="526"/>
      <c r="S45" s="527"/>
      <c r="T45" s="6" t="s">
        <v>49</v>
      </c>
      <c r="U45" s="526"/>
      <c r="V45" s="527"/>
      <c r="W45" s="6" t="s">
        <v>49</v>
      </c>
    </row>
    <row r="47" spans="2:24" ht="18.75" customHeight="1">
      <c r="C47" s="526" t="s">
        <v>48</v>
      </c>
      <c r="D47" s="527"/>
      <c r="E47" s="527"/>
      <c r="F47" s="527"/>
      <c r="G47" s="527"/>
      <c r="H47" s="527"/>
      <c r="I47" s="527"/>
      <c r="J47" s="527"/>
      <c r="K47" s="527"/>
      <c r="L47" s="527"/>
      <c r="M47" s="527"/>
      <c r="N47" s="527"/>
      <c r="O47" s="527"/>
      <c r="P47" s="527"/>
      <c r="Q47" s="527"/>
      <c r="R47" s="527"/>
      <c r="S47" s="527"/>
      <c r="T47" s="527"/>
      <c r="U47" s="527"/>
      <c r="V47" s="527"/>
      <c r="W47" s="528"/>
    </row>
    <row r="48" spans="2:24" ht="52.5" customHeight="1">
      <c r="C48" s="1434" t="s">
        <v>212</v>
      </c>
      <c r="D48" s="1435"/>
      <c r="E48" s="1435"/>
      <c r="F48" s="1435"/>
      <c r="G48" s="1435"/>
      <c r="H48" s="1435"/>
      <c r="I48" s="1435"/>
      <c r="J48" s="1435"/>
      <c r="K48" s="1435"/>
      <c r="L48" s="1435"/>
      <c r="M48" s="1435"/>
      <c r="N48" s="1435"/>
      <c r="O48" s="1435"/>
      <c r="P48" s="1435"/>
      <c r="Q48" s="1435"/>
      <c r="R48" s="1435"/>
      <c r="S48" s="1435"/>
      <c r="T48" s="1435"/>
      <c r="U48" s="1435"/>
      <c r="V48" s="1435"/>
      <c r="W48" s="1436"/>
      <c r="X48" s="45"/>
    </row>
    <row r="50" spans="2:28" ht="13">
      <c r="B50" s="38" t="s">
        <v>14</v>
      </c>
      <c r="D50" s="12"/>
      <c r="E50" s="12"/>
      <c r="F50" s="12"/>
      <c r="G50" s="12"/>
      <c r="H50" s="12"/>
      <c r="I50" s="12"/>
      <c r="J50" s="12"/>
      <c r="K50" s="35"/>
      <c r="L50" s="35"/>
      <c r="M50" s="35"/>
      <c r="N50" s="35"/>
      <c r="O50" s="35"/>
      <c r="P50" s="35"/>
      <c r="Q50" s="35"/>
      <c r="R50" s="35"/>
      <c r="S50" s="35"/>
      <c r="T50" s="35"/>
      <c r="U50" s="35"/>
      <c r="V50" s="35"/>
      <c r="W50" s="35"/>
      <c r="X50" s="35"/>
      <c r="Y50" s="35"/>
      <c r="Z50" s="12"/>
      <c r="AA50" s="12"/>
      <c r="AB50" s="12"/>
    </row>
    <row r="51" spans="2:28" ht="6" customHeight="1">
      <c r="B51" s="52"/>
      <c r="D51" s="12"/>
      <c r="E51" s="12"/>
      <c r="F51" s="12"/>
      <c r="G51" s="12"/>
      <c r="H51" s="12"/>
      <c r="I51" s="12"/>
      <c r="J51" s="12"/>
      <c r="K51" s="35"/>
      <c r="L51" s="35"/>
      <c r="M51" s="35"/>
      <c r="N51" s="35"/>
      <c r="O51" s="35"/>
      <c r="P51" s="35"/>
      <c r="Q51" s="35"/>
      <c r="R51" s="35"/>
      <c r="S51" s="35"/>
      <c r="T51" s="35"/>
      <c r="U51" s="35"/>
      <c r="V51" s="35"/>
      <c r="W51" s="35"/>
      <c r="X51" s="35"/>
      <c r="Y51" s="35"/>
      <c r="Z51" s="12"/>
      <c r="AA51" s="12"/>
      <c r="AB51" s="12"/>
    </row>
    <row r="52" spans="2:28" ht="16.5" customHeight="1">
      <c r="C52" s="720" t="s">
        <v>195</v>
      </c>
      <c r="D52" s="624"/>
      <c r="E52" s="624"/>
      <c r="F52" s="624"/>
      <c r="G52" s="624"/>
      <c r="H52" s="624"/>
      <c r="I52" s="624"/>
      <c r="J52" s="624"/>
      <c r="K52" s="624"/>
      <c r="L52" s="624"/>
      <c r="M52" s="624"/>
      <c r="N52" s="624"/>
      <c r="O52" s="624"/>
      <c r="P52" s="624"/>
      <c r="Q52" s="624"/>
      <c r="R52" s="624"/>
      <c r="S52" s="624"/>
      <c r="T52" s="624"/>
      <c r="U52" s="624"/>
      <c r="V52" s="624"/>
      <c r="W52" s="624"/>
      <c r="X52" s="625"/>
    </row>
    <row r="53" spans="2:28" ht="16.5" customHeight="1">
      <c r="C53" s="1286" t="s">
        <v>85</v>
      </c>
      <c r="D53" s="1286"/>
      <c r="E53" s="1437" t="s">
        <v>15</v>
      </c>
      <c r="F53" s="1438"/>
      <c r="G53" s="1437" t="s">
        <v>16</v>
      </c>
      <c r="H53" s="1438"/>
      <c r="I53" s="1437" t="s">
        <v>17</v>
      </c>
      <c r="J53" s="1438"/>
      <c r="K53" s="1437" t="s">
        <v>18</v>
      </c>
      <c r="L53" s="1438"/>
      <c r="M53" s="1437" t="s">
        <v>19</v>
      </c>
      <c r="N53" s="1438"/>
      <c r="O53" s="1286" t="s">
        <v>84</v>
      </c>
      <c r="P53" s="1286"/>
      <c r="Q53" s="1286" t="s">
        <v>20</v>
      </c>
      <c r="R53" s="1286"/>
      <c r="S53" s="1441" t="s">
        <v>21</v>
      </c>
      <c r="T53" s="1441"/>
      <c r="U53" s="1442" t="s">
        <v>22</v>
      </c>
      <c r="V53" s="1443"/>
      <c r="W53" s="1442" t="s">
        <v>12</v>
      </c>
      <c r="X53" s="1443"/>
    </row>
    <row r="54" spans="2:28" ht="30" customHeight="1">
      <c r="C54" s="1286"/>
      <c r="D54" s="1286"/>
      <c r="E54" s="1439"/>
      <c r="F54" s="1440"/>
      <c r="G54" s="1439"/>
      <c r="H54" s="1440"/>
      <c r="I54" s="1439"/>
      <c r="J54" s="1440"/>
      <c r="K54" s="1439"/>
      <c r="L54" s="1440"/>
      <c r="M54" s="1439"/>
      <c r="N54" s="1440"/>
      <c r="O54" s="1286"/>
      <c r="P54" s="1286"/>
      <c r="Q54" s="1286"/>
      <c r="R54" s="1286"/>
      <c r="S54" s="1441"/>
      <c r="T54" s="1441"/>
      <c r="U54" s="1444" t="s">
        <v>23</v>
      </c>
      <c r="V54" s="1445"/>
      <c r="W54" s="1444" t="s">
        <v>24</v>
      </c>
      <c r="X54" s="1445"/>
    </row>
    <row r="55" spans="2:28" ht="30" customHeight="1">
      <c r="C55" s="11"/>
      <c r="D55" s="34" t="s">
        <v>25</v>
      </c>
      <c r="E55" s="11"/>
      <c r="F55" s="34" t="s">
        <v>25</v>
      </c>
      <c r="G55" s="11"/>
      <c r="H55" s="34" t="s">
        <v>25</v>
      </c>
      <c r="I55" s="11"/>
      <c r="J55" s="34" t="s">
        <v>25</v>
      </c>
      <c r="K55" s="11"/>
      <c r="L55" s="34" t="s">
        <v>25</v>
      </c>
      <c r="M55" s="11"/>
      <c r="N55" s="34" t="s">
        <v>25</v>
      </c>
      <c r="O55" s="11"/>
      <c r="P55" s="34" t="s">
        <v>25</v>
      </c>
      <c r="Q55" s="11"/>
      <c r="R55" s="34" t="s">
        <v>25</v>
      </c>
      <c r="S55" s="11"/>
      <c r="T55" s="34" t="s">
        <v>25</v>
      </c>
      <c r="U55" s="11"/>
      <c r="V55" s="34" t="s">
        <v>25</v>
      </c>
      <c r="W55" s="11"/>
      <c r="X55" s="34" t="s">
        <v>25</v>
      </c>
    </row>
    <row r="56" spans="2:28" ht="9" customHeight="1"/>
    <row r="57" spans="2:28" ht="16.5" customHeight="1">
      <c r="C57" s="720" t="s">
        <v>224</v>
      </c>
      <c r="D57" s="624"/>
      <c r="E57" s="624"/>
      <c r="F57" s="624"/>
      <c r="G57" s="624"/>
      <c r="H57" s="624"/>
      <c r="I57" s="624"/>
      <c r="J57" s="624"/>
      <c r="K57" s="624"/>
      <c r="L57" s="624"/>
      <c r="M57" s="624"/>
      <c r="N57" s="624"/>
      <c r="O57" s="624"/>
      <c r="P57" s="624"/>
      <c r="Q57" s="624"/>
      <c r="R57" s="624"/>
      <c r="S57" s="624"/>
      <c r="T57" s="624"/>
      <c r="U57" s="624"/>
      <c r="V57" s="624"/>
      <c r="W57" s="624"/>
      <c r="X57" s="625"/>
    </row>
    <row r="58" spans="2:28" ht="30" customHeight="1">
      <c r="C58" s="11"/>
      <c r="D58" s="34" t="s">
        <v>25</v>
      </c>
      <c r="E58" s="11"/>
      <c r="F58" s="34" t="s">
        <v>25</v>
      </c>
      <c r="G58" s="11"/>
      <c r="H58" s="34" t="s">
        <v>25</v>
      </c>
      <c r="I58" s="11"/>
      <c r="J58" s="34" t="s">
        <v>25</v>
      </c>
      <c r="K58" s="11"/>
      <c r="L58" s="34" t="s">
        <v>25</v>
      </c>
      <c r="M58" s="11"/>
      <c r="N58" s="34" t="s">
        <v>25</v>
      </c>
      <c r="O58" s="11"/>
      <c r="P58" s="34" t="s">
        <v>25</v>
      </c>
      <c r="Q58" s="11"/>
      <c r="R58" s="34" t="s">
        <v>25</v>
      </c>
      <c r="S58" s="11"/>
      <c r="T58" s="34" t="s">
        <v>25</v>
      </c>
      <c r="U58" s="11"/>
      <c r="V58" s="34" t="s">
        <v>25</v>
      </c>
      <c r="W58" s="11"/>
      <c r="X58" s="34" t="s">
        <v>25</v>
      </c>
    </row>
    <row r="60" spans="2:28" ht="13">
      <c r="B60" s="37" t="s">
        <v>230</v>
      </c>
    </row>
    <row r="62" spans="2:28">
      <c r="C62" s="4" t="s">
        <v>65</v>
      </c>
    </row>
    <row r="63" spans="2:28" ht="5.25" customHeight="1"/>
    <row r="64" spans="2:28">
      <c r="C64" s="4" t="s">
        <v>181</v>
      </c>
    </row>
    <row r="65" spans="3:23">
      <c r="C65" s="4" t="s">
        <v>182</v>
      </c>
    </row>
    <row r="66" spans="3:23">
      <c r="C66" s="4" t="s">
        <v>78</v>
      </c>
    </row>
    <row r="68" spans="3:23">
      <c r="C68" s="4" t="s">
        <v>66</v>
      </c>
    </row>
    <row r="69" spans="3:23">
      <c r="C69" s="4" t="s">
        <v>71</v>
      </c>
      <c r="I69" s="7"/>
      <c r="J69" s="7"/>
      <c r="K69" s="7" t="s">
        <v>67</v>
      </c>
      <c r="L69" s="7"/>
      <c r="M69" s="7" t="s">
        <v>68</v>
      </c>
      <c r="N69" s="7"/>
      <c r="O69" s="7" t="s">
        <v>69</v>
      </c>
      <c r="P69" s="7" t="s">
        <v>70</v>
      </c>
      <c r="Q69" s="7"/>
      <c r="R69" s="7"/>
      <c r="S69" s="7" t="s">
        <v>67</v>
      </c>
      <c r="T69" s="7"/>
      <c r="U69" s="7" t="s">
        <v>68</v>
      </c>
      <c r="V69" s="7"/>
      <c r="W69" s="7" t="s">
        <v>69</v>
      </c>
    </row>
    <row r="70" spans="3:23">
      <c r="C70" s="4" t="s">
        <v>180</v>
      </c>
      <c r="I70" s="7"/>
      <c r="J70" s="7"/>
      <c r="K70" s="7" t="s">
        <v>67</v>
      </c>
      <c r="L70" s="7"/>
      <c r="M70" s="7" t="s">
        <v>68</v>
      </c>
      <c r="N70" s="7"/>
      <c r="O70" s="7" t="s">
        <v>69</v>
      </c>
      <c r="P70" s="7" t="s">
        <v>70</v>
      </c>
      <c r="Q70" s="7"/>
      <c r="R70" s="7"/>
      <c r="S70" s="7" t="s">
        <v>67</v>
      </c>
      <c r="T70" s="7"/>
      <c r="U70" s="7" t="s">
        <v>68</v>
      </c>
      <c r="V70" s="7"/>
      <c r="W70" s="7" t="s">
        <v>69</v>
      </c>
    </row>
    <row r="71" spans="3:23" ht="6" customHeight="1"/>
    <row r="72" spans="3:23" ht="18" customHeight="1">
      <c r="C72" s="856" t="s">
        <v>50</v>
      </c>
      <c r="D72" s="857"/>
      <c r="E72" s="857"/>
      <c r="F72" s="858"/>
      <c r="G72" s="978" t="s">
        <v>10</v>
      </c>
      <c r="H72" s="978"/>
      <c r="I72" s="978"/>
      <c r="J72" s="978"/>
      <c r="K72" s="978"/>
      <c r="L72" s="978"/>
      <c r="M72" s="978"/>
      <c r="N72" s="978"/>
      <c r="O72" s="978"/>
      <c r="P72" s="978"/>
      <c r="Q72" s="978"/>
      <c r="R72" s="978"/>
      <c r="S72" s="978"/>
      <c r="T72" s="978"/>
      <c r="U72" s="978"/>
    </row>
    <row r="73" spans="3:23" ht="18" customHeight="1">
      <c r="C73" s="853"/>
      <c r="D73" s="854"/>
      <c r="E73" s="854"/>
      <c r="F73" s="855"/>
      <c r="G73" s="978" t="s">
        <v>58</v>
      </c>
      <c r="H73" s="978"/>
      <c r="I73" s="978"/>
      <c r="J73" s="978"/>
      <c r="K73" s="978"/>
      <c r="L73" s="978"/>
      <c r="M73" s="978"/>
      <c r="N73" s="978"/>
      <c r="O73" s="978"/>
      <c r="P73" s="978"/>
      <c r="Q73" s="978"/>
      <c r="R73" s="978"/>
      <c r="S73" s="978"/>
      <c r="T73" s="978"/>
      <c r="U73" s="978"/>
    </row>
    <row r="74" spans="3:23" ht="28.5" customHeight="1">
      <c r="C74" s="526" t="s">
        <v>51</v>
      </c>
      <c r="D74" s="527"/>
      <c r="E74" s="527"/>
      <c r="F74" s="528"/>
      <c r="G74" s="978" t="s">
        <v>62</v>
      </c>
      <c r="H74" s="978"/>
      <c r="I74" s="978"/>
      <c r="J74" s="978"/>
      <c r="K74" s="978"/>
      <c r="L74" s="978"/>
      <c r="M74" s="978" t="s">
        <v>63</v>
      </c>
      <c r="N74" s="978"/>
      <c r="O74" s="978"/>
      <c r="P74" s="978"/>
      <c r="Q74" s="978"/>
      <c r="R74" s="978"/>
      <c r="S74" s="977" t="s">
        <v>64</v>
      </c>
      <c r="T74" s="977"/>
      <c r="U74" s="977"/>
      <c r="V74" s="8"/>
    </row>
    <row r="75" spans="3:23" ht="18" customHeight="1">
      <c r="C75" s="526" t="s">
        <v>52</v>
      </c>
      <c r="D75" s="527"/>
      <c r="E75" s="527"/>
      <c r="F75" s="528"/>
      <c r="G75" s="978" t="s">
        <v>59</v>
      </c>
      <c r="H75" s="978"/>
      <c r="I75" s="978" t="s">
        <v>60</v>
      </c>
      <c r="J75" s="978"/>
      <c r="K75" s="978" t="s">
        <v>61</v>
      </c>
      <c r="L75" s="978"/>
      <c r="M75" s="978" t="s">
        <v>59</v>
      </c>
      <c r="N75" s="978"/>
      <c r="O75" s="978" t="s">
        <v>60</v>
      </c>
      <c r="P75" s="978"/>
      <c r="Q75" s="978" t="s">
        <v>61</v>
      </c>
      <c r="R75" s="978"/>
      <c r="S75" s="978" t="s">
        <v>59</v>
      </c>
      <c r="T75" s="978"/>
      <c r="U75" s="978"/>
    </row>
    <row r="76" spans="3:23" ht="25.5" customHeight="1">
      <c r="C76" s="946" t="s">
        <v>53</v>
      </c>
      <c r="D76" s="948"/>
      <c r="E76" s="721" t="s">
        <v>54</v>
      </c>
      <c r="F76" s="1446"/>
      <c r="G76" s="1447"/>
      <c r="H76" s="1447"/>
      <c r="I76" s="1447"/>
      <c r="J76" s="1447"/>
      <c r="K76" s="1448">
        <f>SUM(G76:J76)</f>
        <v>0</v>
      </c>
      <c r="L76" s="1448"/>
      <c r="M76" s="1447"/>
      <c r="N76" s="1447"/>
      <c r="O76" s="1447"/>
      <c r="P76" s="1447"/>
      <c r="Q76" s="1448">
        <f>SUM(M76:P76)</f>
        <v>0</v>
      </c>
      <c r="R76" s="1448"/>
      <c r="S76" s="1447"/>
      <c r="T76" s="1447"/>
      <c r="U76" s="1447"/>
    </row>
    <row r="77" spans="3:23" ht="25.5" customHeight="1">
      <c r="C77" s="949"/>
      <c r="D77" s="951"/>
      <c r="E77" s="721" t="s">
        <v>55</v>
      </c>
      <c r="F77" s="1446"/>
      <c r="G77" s="1447"/>
      <c r="H77" s="1447"/>
      <c r="I77" s="1447"/>
      <c r="J77" s="1447"/>
      <c r="K77" s="1448">
        <f>SUM(G77:J77)</f>
        <v>0</v>
      </c>
      <c r="L77" s="1448"/>
      <c r="M77" s="1447"/>
      <c r="N77" s="1447"/>
      <c r="O77" s="1447"/>
      <c r="P77" s="1447"/>
      <c r="Q77" s="1448">
        <f>SUM(M77:P77)</f>
        <v>0</v>
      </c>
      <c r="R77" s="1448"/>
      <c r="S77" s="1447"/>
      <c r="T77" s="1447"/>
      <c r="U77" s="1447"/>
    </row>
    <row r="78" spans="3:23" ht="25.5" customHeight="1">
      <c r="C78" s="952"/>
      <c r="D78" s="954"/>
      <c r="E78" s="721" t="s">
        <v>56</v>
      </c>
      <c r="F78" s="1446"/>
      <c r="G78" s="1447"/>
      <c r="H78" s="1447"/>
      <c r="I78" s="1447"/>
      <c r="J78" s="1447"/>
      <c r="K78" s="1448">
        <f>SUM(G78:J78)</f>
        <v>0</v>
      </c>
      <c r="L78" s="1448"/>
      <c r="M78" s="1447"/>
      <c r="N78" s="1447"/>
      <c r="O78" s="1447"/>
      <c r="P78" s="1447"/>
      <c r="Q78" s="1448">
        <f>SUM(M78:P78)</f>
        <v>0</v>
      </c>
      <c r="R78" s="1448"/>
      <c r="S78" s="1447"/>
      <c r="T78" s="1447"/>
      <c r="U78" s="1447"/>
    </row>
    <row r="79" spans="3:23" ht="9" customHeight="1">
      <c r="C79" s="9"/>
      <c r="D79" s="9"/>
      <c r="E79" s="9"/>
      <c r="F79" s="9"/>
    </row>
    <row r="80" spans="3:23" ht="25.5" customHeight="1">
      <c r="C80" s="1449" t="s">
        <v>220</v>
      </c>
      <c r="D80" s="1450"/>
      <c r="E80" s="1450"/>
      <c r="F80" s="1451"/>
      <c r="G80" s="1447"/>
      <c r="H80" s="1447"/>
      <c r="I80" s="1447"/>
      <c r="J80" s="1447"/>
      <c r="K80" s="1448">
        <f>SUM(G80:J80)</f>
        <v>0</v>
      </c>
      <c r="L80" s="1448"/>
      <c r="M80" s="1447"/>
      <c r="N80" s="1447"/>
      <c r="O80" s="1447"/>
      <c r="P80" s="1447"/>
      <c r="Q80" s="1448">
        <f>SUM(M80:P80)</f>
        <v>0</v>
      </c>
      <c r="R80" s="1448"/>
      <c r="S80" s="1447"/>
      <c r="T80" s="1447"/>
      <c r="U80" s="1447"/>
    </row>
    <row r="81" spans="3:27" ht="18.75" customHeight="1">
      <c r="C81" s="526" t="s">
        <v>57</v>
      </c>
      <c r="D81" s="527"/>
      <c r="E81" s="527"/>
      <c r="F81" s="528"/>
      <c r="G81" s="1452"/>
      <c r="H81" s="1452"/>
      <c r="I81" s="1452"/>
      <c r="J81" s="1452"/>
      <c r="K81" s="1452"/>
      <c r="L81" s="1452"/>
      <c r="M81" s="1452"/>
      <c r="N81" s="1452"/>
      <c r="O81" s="1452"/>
      <c r="P81" s="1452"/>
      <c r="Q81" s="517"/>
      <c r="R81" s="517"/>
      <c r="S81" s="517"/>
      <c r="T81" s="517"/>
      <c r="U81" s="517"/>
      <c r="AA81" s="4" t="s">
        <v>73</v>
      </c>
    </row>
    <row r="83" spans="3:27" ht="18.75" customHeight="1">
      <c r="C83" s="856" t="s">
        <v>50</v>
      </c>
      <c r="D83" s="857"/>
      <c r="E83" s="857"/>
      <c r="F83" s="858"/>
      <c r="G83" s="978" t="s">
        <v>10</v>
      </c>
      <c r="H83" s="978"/>
      <c r="I83" s="978"/>
      <c r="J83" s="978"/>
      <c r="K83" s="978"/>
      <c r="L83" s="978"/>
      <c r="M83" s="978"/>
      <c r="N83" s="978"/>
      <c r="O83" s="978"/>
      <c r="P83" s="978"/>
      <c r="Q83" s="978"/>
      <c r="R83" s="978"/>
      <c r="S83" s="978"/>
      <c r="T83" s="978"/>
      <c r="U83" s="978"/>
      <c r="V83" s="33"/>
      <c r="W83" s="32"/>
      <c r="X83" s="32"/>
    </row>
    <row r="84" spans="3:27" ht="18.75" customHeight="1">
      <c r="C84" s="853"/>
      <c r="D84" s="854"/>
      <c r="E84" s="854"/>
      <c r="F84" s="855"/>
      <c r="G84" s="978" t="s">
        <v>72</v>
      </c>
      <c r="H84" s="978"/>
      <c r="I84" s="978"/>
      <c r="J84" s="978"/>
      <c r="K84" s="978"/>
      <c r="L84" s="978"/>
      <c r="M84" s="978"/>
      <c r="N84" s="978"/>
      <c r="O84" s="978"/>
      <c r="P84" s="978"/>
      <c r="Q84" s="978"/>
      <c r="R84" s="978"/>
      <c r="S84" s="978"/>
      <c r="T84" s="978"/>
      <c r="U84" s="978"/>
      <c r="V84" s="33"/>
      <c r="W84" s="32"/>
      <c r="X84" s="32"/>
    </row>
    <row r="85" spans="3:27" ht="27" customHeight="1">
      <c r="C85" s="526" t="s">
        <v>51</v>
      </c>
      <c r="D85" s="527"/>
      <c r="E85" s="527"/>
      <c r="F85" s="528"/>
      <c r="G85" s="978" t="s">
        <v>62</v>
      </c>
      <c r="H85" s="978"/>
      <c r="I85" s="978"/>
      <c r="J85" s="978"/>
      <c r="K85" s="978"/>
      <c r="L85" s="978"/>
      <c r="M85" s="978" t="s">
        <v>63</v>
      </c>
      <c r="N85" s="978"/>
      <c r="O85" s="978"/>
      <c r="P85" s="978"/>
      <c r="Q85" s="978"/>
      <c r="R85" s="978"/>
      <c r="S85" s="977" t="s">
        <v>64</v>
      </c>
      <c r="T85" s="977"/>
      <c r="U85" s="977"/>
      <c r="V85" s="33"/>
      <c r="W85" s="32"/>
      <c r="X85" s="32"/>
    </row>
    <row r="86" spans="3:27" ht="18.75" customHeight="1">
      <c r="C86" s="526" t="s">
        <v>52</v>
      </c>
      <c r="D86" s="527"/>
      <c r="E86" s="527"/>
      <c r="F86" s="528"/>
      <c r="G86" s="978" t="s">
        <v>59</v>
      </c>
      <c r="H86" s="978"/>
      <c r="I86" s="978" t="s">
        <v>60</v>
      </c>
      <c r="J86" s="978"/>
      <c r="K86" s="978" t="s">
        <v>61</v>
      </c>
      <c r="L86" s="978"/>
      <c r="M86" s="978" t="s">
        <v>59</v>
      </c>
      <c r="N86" s="978"/>
      <c r="O86" s="978" t="s">
        <v>60</v>
      </c>
      <c r="P86" s="978"/>
      <c r="Q86" s="978" t="s">
        <v>61</v>
      </c>
      <c r="R86" s="978"/>
      <c r="S86" s="978" t="s">
        <v>59</v>
      </c>
      <c r="T86" s="978"/>
      <c r="U86" s="978"/>
      <c r="V86" s="33"/>
      <c r="W86" s="32"/>
      <c r="X86" s="32"/>
    </row>
    <row r="87" spans="3:27" ht="26.25" customHeight="1">
      <c r="C87" s="946" t="s">
        <v>53</v>
      </c>
      <c r="D87" s="948"/>
      <c r="E87" s="721" t="s">
        <v>54</v>
      </c>
      <c r="F87" s="1446"/>
      <c r="G87" s="981"/>
      <c r="H87" s="981"/>
      <c r="I87" s="981"/>
      <c r="J87" s="981"/>
      <c r="K87" s="981">
        <f>SUM(G87:J87)</f>
        <v>0</v>
      </c>
      <c r="L87" s="981"/>
      <c r="M87" s="981"/>
      <c r="N87" s="981"/>
      <c r="O87" s="981"/>
      <c r="P87" s="981"/>
      <c r="Q87" s="981">
        <f>SUM(M87:P87)</f>
        <v>0</v>
      </c>
      <c r="R87" s="981"/>
      <c r="S87" s="981"/>
      <c r="T87" s="981"/>
      <c r="U87" s="981"/>
      <c r="V87" s="49"/>
      <c r="W87" s="13"/>
      <c r="X87" s="13"/>
    </row>
    <row r="88" spans="3:27" ht="26.25" customHeight="1">
      <c r="C88" s="949"/>
      <c r="D88" s="951"/>
      <c r="E88" s="721" t="s">
        <v>55</v>
      </c>
      <c r="F88" s="1446"/>
      <c r="G88" s="981"/>
      <c r="H88" s="981"/>
      <c r="I88" s="981"/>
      <c r="J88" s="981"/>
      <c r="K88" s="981">
        <f>SUM(G88:J88)</f>
        <v>0</v>
      </c>
      <c r="L88" s="981"/>
      <c r="M88" s="981"/>
      <c r="N88" s="981"/>
      <c r="O88" s="981"/>
      <c r="P88" s="981"/>
      <c r="Q88" s="981">
        <f>SUM(M88:P88)</f>
        <v>0</v>
      </c>
      <c r="R88" s="981"/>
      <c r="S88" s="981"/>
      <c r="T88" s="981"/>
      <c r="U88" s="981"/>
      <c r="V88" s="49"/>
      <c r="W88" s="13"/>
      <c r="X88" s="13"/>
    </row>
    <row r="89" spans="3:27" ht="26.25" customHeight="1">
      <c r="C89" s="952"/>
      <c r="D89" s="954"/>
      <c r="E89" s="721" t="s">
        <v>56</v>
      </c>
      <c r="F89" s="1446"/>
      <c r="G89" s="981"/>
      <c r="H89" s="981"/>
      <c r="I89" s="981"/>
      <c r="J89" s="981"/>
      <c r="K89" s="981">
        <f>SUM(G89:J89)</f>
        <v>0</v>
      </c>
      <c r="L89" s="981"/>
      <c r="M89" s="981"/>
      <c r="N89" s="981"/>
      <c r="O89" s="981"/>
      <c r="P89" s="981"/>
      <c r="Q89" s="981">
        <f>SUM(M89:P89)</f>
        <v>0</v>
      </c>
      <c r="R89" s="981"/>
      <c r="S89" s="981"/>
      <c r="T89" s="981"/>
      <c r="U89" s="981"/>
      <c r="V89" s="49"/>
      <c r="W89" s="13"/>
      <c r="X89" s="13"/>
    </row>
    <row r="90" spans="3:27" ht="9" customHeight="1">
      <c r="C90" s="9"/>
      <c r="D90" s="9"/>
      <c r="E90" s="9"/>
      <c r="F90" s="9"/>
      <c r="G90" s="43"/>
      <c r="H90" s="43"/>
      <c r="I90" s="43"/>
      <c r="J90" s="43"/>
      <c r="K90" s="43"/>
      <c r="L90" s="43"/>
      <c r="M90" s="43"/>
      <c r="N90" s="43"/>
      <c r="O90" s="43"/>
      <c r="P90" s="43"/>
      <c r="Q90" s="43"/>
      <c r="R90" s="43"/>
      <c r="S90" s="43"/>
      <c r="T90" s="43"/>
      <c r="U90" s="43"/>
      <c r="V90" s="13"/>
      <c r="W90" s="13"/>
      <c r="X90" s="13"/>
    </row>
    <row r="91" spans="3:27" ht="25.5" customHeight="1">
      <c r="C91" s="1449" t="s">
        <v>220</v>
      </c>
      <c r="D91" s="1450"/>
      <c r="E91" s="1450"/>
      <c r="F91" s="1451"/>
      <c r="G91" s="981"/>
      <c r="H91" s="981"/>
      <c r="I91" s="981"/>
      <c r="J91" s="981"/>
      <c r="K91" s="981">
        <f>SUM(G91:J91)</f>
        <v>0</v>
      </c>
      <c r="L91" s="981"/>
      <c r="M91" s="981"/>
      <c r="N91" s="981"/>
      <c r="O91" s="981"/>
      <c r="P91" s="981"/>
      <c r="Q91" s="981">
        <f>SUM(M91:P91)</f>
        <v>0</v>
      </c>
      <c r="R91" s="981"/>
      <c r="S91" s="981"/>
      <c r="T91" s="981"/>
      <c r="U91" s="981"/>
      <c r="V91" s="49"/>
      <c r="W91" s="13"/>
      <c r="X91" s="13"/>
    </row>
    <row r="92" spans="3:27" ht="18.75" customHeight="1">
      <c r="C92" s="526" t="s">
        <v>57</v>
      </c>
      <c r="D92" s="527"/>
      <c r="E92" s="527"/>
      <c r="F92" s="528"/>
      <c r="G92" s="1452"/>
      <c r="H92" s="1452"/>
      <c r="I92" s="1452"/>
      <c r="J92" s="1452"/>
      <c r="K92" s="1452"/>
      <c r="L92" s="1452"/>
      <c r="M92" s="1452"/>
      <c r="N92" s="1452"/>
      <c r="O92" s="1452"/>
      <c r="P92" s="1452"/>
      <c r="Q92" s="517"/>
      <c r="R92" s="517"/>
      <c r="S92" s="517"/>
      <c r="T92" s="517"/>
      <c r="U92" s="517"/>
      <c r="V92" s="49"/>
      <c r="W92" s="13"/>
      <c r="X92" s="13"/>
    </row>
    <row r="94" spans="3:27" ht="18.75" customHeight="1">
      <c r="C94" s="856" t="s">
        <v>50</v>
      </c>
      <c r="D94" s="857"/>
      <c r="E94" s="857"/>
      <c r="F94" s="858"/>
      <c r="G94" s="526" t="s">
        <v>74</v>
      </c>
      <c r="H94" s="527"/>
      <c r="I94" s="527"/>
      <c r="J94" s="527"/>
      <c r="K94" s="527"/>
      <c r="L94" s="527"/>
      <c r="M94" s="527"/>
      <c r="N94" s="527"/>
      <c r="O94" s="527"/>
      <c r="P94" s="527"/>
      <c r="Q94" s="527"/>
      <c r="R94" s="527"/>
      <c r="S94" s="527"/>
      <c r="T94" s="527"/>
      <c r="U94" s="527"/>
      <c r="V94" s="527"/>
      <c r="W94" s="527"/>
      <c r="X94" s="528"/>
    </row>
    <row r="95" spans="3:27" ht="18.75" customHeight="1">
      <c r="C95" s="853"/>
      <c r="D95" s="854"/>
      <c r="E95" s="854"/>
      <c r="F95" s="855"/>
      <c r="G95" s="526" t="s">
        <v>75</v>
      </c>
      <c r="H95" s="527"/>
      <c r="I95" s="527"/>
      <c r="J95" s="527"/>
      <c r="K95" s="527"/>
      <c r="L95" s="528"/>
      <c r="M95" s="526" t="s">
        <v>76</v>
      </c>
      <c r="N95" s="527"/>
      <c r="O95" s="527"/>
      <c r="P95" s="527"/>
      <c r="Q95" s="527"/>
      <c r="R95" s="528"/>
      <c r="S95" s="526" t="s">
        <v>77</v>
      </c>
      <c r="T95" s="527"/>
      <c r="U95" s="527"/>
      <c r="V95" s="527"/>
      <c r="W95" s="527"/>
      <c r="X95" s="528"/>
    </row>
    <row r="96" spans="3:27" ht="18.75" customHeight="1">
      <c r="C96" s="526" t="s">
        <v>51</v>
      </c>
      <c r="D96" s="527"/>
      <c r="E96" s="527"/>
      <c r="F96" s="528"/>
      <c r="G96" s="526" t="s">
        <v>62</v>
      </c>
      <c r="H96" s="527"/>
      <c r="I96" s="527"/>
      <c r="J96" s="527"/>
      <c r="K96" s="527"/>
      <c r="L96" s="528"/>
      <c r="M96" s="526" t="s">
        <v>62</v>
      </c>
      <c r="N96" s="527"/>
      <c r="O96" s="527"/>
      <c r="P96" s="527"/>
      <c r="Q96" s="527"/>
      <c r="R96" s="528"/>
      <c r="S96" s="526" t="s">
        <v>62</v>
      </c>
      <c r="T96" s="527"/>
      <c r="U96" s="527"/>
      <c r="V96" s="527"/>
      <c r="W96" s="527"/>
      <c r="X96" s="528"/>
    </row>
    <row r="97" spans="3:24" ht="18.75" customHeight="1">
      <c r="C97" s="526" t="s">
        <v>52</v>
      </c>
      <c r="D97" s="527"/>
      <c r="E97" s="527"/>
      <c r="F97" s="528"/>
      <c r="G97" s="526" t="s">
        <v>59</v>
      </c>
      <c r="H97" s="528"/>
      <c r="I97" s="526" t="s">
        <v>60</v>
      </c>
      <c r="J97" s="528"/>
      <c r="K97" s="978" t="s">
        <v>61</v>
      </c>
      <c r="L97" s="978"/>
      <c r="M97" s="978" t="s">
        <v>59</v>
      </c>
      <c r="N97" s="978"/>
      <c r="O97" s="978" t="s">
        <v>60</v>
      </c>
      <c r="P97" s="978"/>
      <c r="Q97" s="978" t="s">
        <v>61</v>
      </c>
      <c r="R97" s="978"/>
      <c r="S97" s="978" t="s">
        <v>59</v>
      </c>
      <c r="T97" s="978"/>
      <c r="U97" s="978" t="s">
        <v>60</v>
      </c>
      <c r="V97" s="978"/>
      <c r="W97" s="978" t="s">
        <v>61</v>
      </c>
      <c r="X97" s="978"/>
    </row>
    <row r="98" spans="3:24" ht="25.5" customHeight="1">
      <c r="C98" s="946" t="s">
        <v>53</v>
      </c>
      <c r="D98" s="948"/>
      <c r="E98" s="721" t="s">
        <v>54</v>
      </c>
      <c r="F98" s="1446"/>
      <c r="G98" s="1453"/>
      <c r="H98" s="1454"/>
      <c r="I98" s="1453"/>
      <c r="J98" s="1454"/>
      <c r="K98" s="981">
        <f>SUM(G98:J98)</f>
        <v>0</v>
      </c>
      <c r="L98" s="981"/>
      <c r="M98" s="981"/>
      <c r="N98" s="981"/>
      <c r="O98" s="981"/>
      <c r="P98" s="981"/>
      <c r="Q98" s="981">
        <f>SUM(M98:P98)</f>
        <v>0</v>
      </c>
      <c r="R98" s="981"/>
      <c r="S98" s="981"/>
      <c r="T98" s="981"/>
      <c r="U98" s="981"/>
      <c r="V98" s="981"/>
      <c r="W98" s="981">
        <f>SUM(S98:V98)</f>
        <v>0</v>
      </c>
      <c r="X98" s="981"/>
    </row>
    <row r="99" spans="3:24" ht="25.5" customHeight="1">
      <c r="C99" s="949"/>
      <c r="D99" s="951"/>
      <c r="E99" s="721" t="s">
        <v>55</v>
      </c>
      <c r="F99" s="1446"/>
      <c r="G99" s="1453"/>
      <c r="H99" s="1454"/>
      <c r="I99" s="1453"/>
      <c r="J99" s="1454"/>
      <c r="K99" s="981">
        <f>SUM(G99:J99)</f>
        <v>0</v>
      </c>
      <c r="L99" s="981"/>
      <c r="M99" s="981"/>
      <c r="N99" s="981"/>
      <c r="O99" s="981"/>
      <c r="P99" s="981"/>
      <c r="Q99" s="981">
        <f>SUM(M99:P99)</f>
        <v>0</v>
      </c>
      <c r="R99" s="981"/>
      <c r="S99" s="981"/>
      <c r="T99" s="981"/>
      <c r="U99" s="981"/>
      <c r="V99" s="981"/>
      <c r="W99" s="981">
        <f>SUM(S99:V99)</f>
        <v>0</v>
      </c>
      <c r="X99" s="981"/>
    </row>
    <row r="100" spans="3:24" ht="25.5" customHeight="1">
      <c r="C100" s="952"/>
      <c r="D100" s="954"/>
      <c r="E100" s="721" t="s">
        <v>56</v>
      </c>
      <c r="F100" s="1446"/>
      <c r="G100" s="1453"/>
      <c r="H100" s="1454"/>
      <c r="I100" s="1453"/>
      <c r="J100" s="1454"/>
      <c r="K100" s="981">
        <f>SUM(G100:J100)</f>
        <v>0</v>
      </c>
      <c r="L100" s="981"/>
      <c r="M100" s="981"/>
      <c r="N100" s="981"/>
      <c r="O100" s="981"/>
      <c r="P100" s="981"/>
      <c r="Q100" s="981">
        <f>SUM(M100:P100)</f>
        <v>0</v>
      </c>
      <c r="R100" s="981"/>
      <c r="S100" s="981"/>
      <c r="T100" s="981"/>
      <c r="U100" s="981"/>
      <c r="V100" s="981"/>
      <c r="W100" s="981">
        <f>SUM(S100:V100)</f>
        <v>0</v>
      </c>
      <c r="X100" s="981"/>
    </row>
    <row r="101" spans="3:24" ht="9" customHeight="1">
      <c r="C101" s="9"/>
      <c r="D101" s="9"/>
      <c r="E101" s="9"/>
      <c r="F101" s="9"/>
      <c r="G101" s="44"/>
      <c r="H101" s="44"/>
      <c r="I101" s="44"/>
      <c r="J101" s="43"/>
      <c r="K101" s="43"/>
      <c r="L101" s="43"/>
      <c r="M101" s="43"/>
      <c r="N101" s="43"/>
      <c r="O101" s="43"/>
      <c r="P101" s="43"/>
      <c r="Q101" s="43"/>
      <c r="R101" s="43"/>
      <c r="S101" s="43"/>
      <c r="T101" s="43"/>
      <c r="U101" s="43"/>
      <c r="V101" s="43"/>
      <c r="W101" s="43"/>
      <c r="X101" s="43"/>
    </row>
    <row r="102" spans="3:24" ht="25.5" customHeight="1">
      <c r="C102" s="1449" t="s">
        <v>220</v>
      </c>
      <c r="D102" s="1450"/>
      <c r="E102" s="1450"/>
      <c r="F102" s="1451"/>
      <c r="G102" s="981"/>
      <c r="H102" s="981"/>
      <c r="I102" s="981"/>
      <c r="J102" s="981"/>
      <c r="K102" s="981">
        <f>SUM(G102:J102)</f>
        <v>0</v>
      </c>
      <c r="L102" s="981"/>
      <c r="M102" s="981"/>
      <c r="N102" s="981"/>
      <c r="O102" s="981"/>
      <c r="P102" s="981"/>
      <c r="Q102" s="981">
        <f>SUM(M102:P102)</f>
        <v>0</v>
      </c>
      <c r="R102" s="981"/>
      <c r="S102" s="981"/>
      <c r="T102" s="981"/>
      <c r="U102" s="981"/>
      <c r="V102" s="981"/>
      <c r="W102" s="981">
        <f>SUM(S102:V102)</f>
        <v>0</v>
      </c>
      <c r="X102" s="981"/>
    </row>
    <row r="103" spans="3:24" ht="18.75" customHeight="1">
      <c r="C103" s="526" t="s">
        <v>57</v>
      </c>
      <c r="D103" s="527"/>
      <c r="E103" s="527"/>
      <c r="F103" s="528"/>
      <c r="G103" s="1452"/>
      <c r="H103" s="1452"/>
      <c r="I103" s="1452"/>
      <c r="J103" s="1452"/>
      <c r="K103" s="517"/>
      <c r="L103" s="517"/>
      <c r="M103" s="1452"/>
      <c r="N103" s="1452"/>
      <c r="O103" s="1452"/>
      <c r="P103" s="1452"/>
      <c r="Q103" s="1452"/>
      <c r="R103" s="1452"/>
      <c r="S103" s="1452"/>
      <c r="T103" s="1452"/>
      <c r="U103" s="1452"/>
      <c r="V103" s="1452"/>
      <c r="W103" s="1452"/>
      <c r="X103" s="1452"/>
    </row>
    <row r="104" spans="3:24" ht="18.75" customHeight="1"/>
    <row r="105" spans="3:24" ht="18.75" customHeight="1">
      <c r="C105" s="856" t="s">
        <v>50</v>
      </c>
      <c r="D105" s="857"/>
      <c r="E105" s="857"/>
      <c r="F105" s="858"/>
      <c r="G105" s="946" t="s">
        <v>81</v>
      </c>
      <c r="H105" s="947"/>
      <c r="I105" s="947"/>
      <c r="J105" s="947"/>
      <c r="K105" s="947"/>
      <c r="L105" s="947"/>
      <c r="M105" s="856" t="s">
        <v>83</v>
      </c>
      <c r="N105" s="857"/>
      <c r="O105" s="857"/>
      <c r="P105" s="857"/>
      <c r="Q105" s="857"/>
      <c r="R105" s="858"/>
      <c r="S105" s="956" t="s">
        <v>86</v>
      </c>
      <c r="T105" s="957"/>
      <c r="U105" s="958"/>
      <c r="V105" s="956" t="s">
        <v>87</v>
      </c>
      <c r="W105" s="957"/>
      <c r="X105" s="958"/>
    </row>
    <row r="106" spans="3:24" ht="18.75" customHeight="1">
      <c r="C106" s="853"/>
      <c r="D106" s="854"/>
      <c r="E106" s="854"/>
      <c r="F106" s="855"/>
      <c r="G106" s="952"/>
      <c r="H106" s="953"/>
      <c r="I106" s="953"/>
      <c r="J106" s="953"/>
      <c r="K106" s="953"/>
      <c r="L106" s="953"/>
      <c r="M106" s="969"/>
      <c r="N106" s="1080"/>
      <c r="O106" s="1080"/>
      <c r="P106" s="1080"/>
      <c r="Q106" s="1080"/>
      <c r="R106" s="970"/>
      <c r="S106" s="959"/>
      <c r="T106" s="1455"/>
      <c r="U106" s="961"/>
      <c r="V106" s="959"/>
      <c r="W106" s="1455"/>
      <c r="X106" s="961"/>
    </row>
    <row r="107" spans="3:24" ht="18.75" customHeight="1">
      <c r="C107" s="526" t="s">
        <v>51</v>
      </c>
      <c r="D107" s="527"/>
      <c r="E107" s="527"/>
      <c r="F107" s="528"/>
      <c r="G107" s="526" t="s">
        <v>82</v>
      </c>
      <c r="H107" s="527"/>
      <c r="I107" s="527"/>
      <c r="J107" s="527"/>
      <c r="K107" s="527"/>
      <c r="L107" s="527"/>
      <c r="M107" s="969"/>
      <c r="N107" s="1080"/>
      <c r="O107" s="1080"/>
      <c r="P107" s="1080"/>
      <c r="Q107" s="1080"/>
      <c r="R107" s="970"/>
      <c r="S107" s="959"/>
      <c r="T107" s="1455"/>
      <c r="U107" s="961"/>
      <c r="V107" s="959"/>
      <c r="W107" s="1455"/>
      <c r="X107" s="961"/>
    </row>
    <row r="108" spans="3:24" ht="18.75" customHeight="1">
      <c r="C108" s="526" t="s">
        <v>52</v>
      </c>
      <c r="D108" s="527"/>
      <c r="E108" s="527"/>
      <c r="F108" s="528"/>
      <c r="G108" s="526" t="s">
        <v>59</v>
      </c>
      <c r="H108" s="528"/>
      <c r="I108" s="526" t="s">
        <v>60</v>
      </c>
      <c r="J108" s="528"/>
      <c r="K108" s="978" t="s">
        <v>61</v>
      </c>
      <c r="L108" s="526"/>
      <c r="M108" s="853"/>
      <c r="N108" s="854"/>
      <c r="O108" s="854"/>
      <c r="P108" s="854"/>
      <c r="Q108" s="854"/>
      <c r="R108" s="855"/>
      <c r="S108" s="962"/>
      <c r="T108" s="963"/>
      <c r="U108" s="964"/>
      <c r="V108" s="962"/>
      <c r="W108" s="963"/>
      <c r="X108" s="964"/>
    </row>
    <row r="109" spans="3:24" ht="25.5" customHeight="1">
      <c r="C109" s="946" t="s">
        <v>53</v>
      </c>
      <c r="D109" s="948"/>
      <c r="E109" s="721" t="s">
        <v>54</v>
      </c>
      <c r="F109" s="1446"/>
      <c r="G109" s="1453"/>
      <c r="H109" s="1454"/>
      <c r="I109" s="1453"/>
      <c r="J109" s="1454"/>
      <c r="K109" s="981">
        <f>SUM(G109:J109)</f>
        <v>0</v>
      </c>
      <c r="L109" s="981"/>
      <c r="M109" s="10"/>
      <c r="N109" s="18"/>
      <c r="O109" s="18" t="s">
        <v>88</v>
      </c>
      <c r="P109" s="18"/>
      <c r="Q109" s="20"/>
      <c r="R109" s="21" t="s">
        <v>89</v>
      </c>
      <c r="S109" s="526"/>
      <c r="T109" s="527"/>
      <c r="U109" s="528"/>
      <c r="V109" s="526"/>
      <c r="W109" s="527"/>
      <c r="X109" s="528"/>
    </row>
    <row r="110" spans="3:24" ht="25.5" customHeight="1">
      <c r="C110" s="949"/>
      <c r="D110" s="951"/>
      <c r="E110" s="721" t="s">
        <v>55</v>
      </c>
      <c r="F110" s="1446"/>
      <c r="G110" s="1453"/>
      <c r="H110" s="1454"/>
      <c r="I110" s="1453"/>
      <c r="J110" s="1454"/>
      <c r="K110" s="981">
        <f>SUM(G110:J110)</f>
        <v>0</v>
      </c>
      <c r="L110" s="981"/>
      <c r="M110" s="10"/>
      <c r="N110" s="18"/>
      <c r="O110" s="18" t="s">
        <v>88</v>
      </c>
      <c r="P110" s="18"/>
      <c r="Q110" s="20"/>
      <c r="R110" s="21" t="s">
        <v>89</v>
      </c>
      <c r="S110" s="526"/>
      <c r="T110" s="527"/>
      <c r="U110" s="528"/>
      <c r="V110" s="526"/>
      <c r="W110" s="527"/>
      <c r="X110" s="528"/>
    </row>
    <row r="111" spans="3:24" ht="25.5" customHeight="1">
      <c r="C111" s="952"/>
      <c r="D111" s="954"/>
      <c r="E111" s="721" t="s">
        <v>56</v>
      </c>
      <c r="F111" s="1446"/>
      <c r="G111" s="1453"/>
      <c r="H111" s="1454"/>
      <c r="I111" s="1453"/>
      <c r="J111" s="1454"/>
      <c r="K111" s="981">
        <f>SUM(G111:J111)</f>
        <v>0</v>
      </c>
      <c r="L111" s="981"/>
      <c r="M111" s="10"/>
      <c r="N111" s="18"/>
      <c r="O111" s="18" t="s">
        <v>88</v>
      </c>
      <c r="P111" s="18"/>
      <c r="Q111" s="20"/>
      <c r="R111" s="21" t="s">
        <v>89</v>
      </c>
      <c r="S111" s="526"/>
      <c r="T111" s="527"/>
      <c r="U111" s="528"/>
      <c r="V111" s="526"/>
      <c r="W111" s="527"/>
      <c r="X111" s="528"/>
    </row>
    <row r="112" spans="3:24" ht="9" customHeight="1">
      <c r="C112" s="9"/>
      <c r="D112" s="9"/>
      <c r="E112" s="9"/>
      <c r="F112" s="9"/>
      <c r="G112" s="44"/>
      <c r="H112" s="44"/>
      <c r="I112" s="44"/>
      <c r="J112" s="43"/>
      <c r="K112" s="43"/>
      <c r="L112" s="43"/>
    </row>
    <row r="113" spans="3:27" ht="25.5" customHeight="1">
      <c r="C113" s="1449" t="s">
        <v>220</v>
      </c>
      <c r="D113" s="1450"/>
      <c r="E113" s="1450"/>
      <c r="F113" s="1451"/>
      <c r="G113" s="981"/>
      <c r="H113" s="981"/>
      <c r="I113" s="981"/>
      <c r="J113" s="981"/>
      <c r="K113" s="981">
        <f>SUM(G113:J113)</f>
        <v>0</v>
      </c>
      <c r="L113" s="981"/>
      <c r="M113" s="10"/>
      <c r="N113" s="18"/>
      <c r="O113" s="18" t="s">
        <v>88</v>
      </c>
      <c r="P113" s="18"/>
      <c r="Q113" s="20"/>
      <c r="R113" s="21" t="s">
        <v>89</v>
      </c>
      <c r="S113" s="526"/>
      <c r="T113" s="527"/>
      <c r="U113" s="528"/>
      <c r="V113" s="526"/>
      <c r="W113" s="527"/>
      <c r="X113" s="528"/>
    </row>
    <row r="115" spans="3:27">
      <c r="C115" s="4" t="s">
        <v>183</v>
      </c>
    </row>
    <row r="116" spans="3:27">
      <c r="C116" s="4" t="s">
        <v>173</v>
      </c>
    </row>
    <row r="117" spans="3:27">
      <c r="C117" s="4" t="s">
        <v>163</v>
      </c>
    </row>
    <row r="118" spans="3:27">
      <c r="C118" s="4" t="s">
        <v>164</v>
      </c>
    </row>
    <row r="119" spans="3:27">
      <c r="C119" s="4" t="s">
        <v>90</v>
      </c>
    </row>
    <row r="120" spans="3:27">
      <c r="C120" s="4" t="s">
        <v>94</v>
      </c>
    </row>
    <row r="121" spans="3:27">
      <c r="C121" s="4" t="s">
        <v>90</v>
      </c>
    </row>
    <row r="122" spans="3:27">
      <c r="C122" s="4" t="s">
        <v>98</v>
      </c>
      <c r="O122" s="1458" t="s">
        <v>93</v>
      </c>
      <c r="P122" s="1458"/>
      <c r="Q122" s="1458"/>
      <c r="R122" s="1458" t="s">
        <v>92</v>
      </c>
      <c r="S122" s="1458"/>
      <c r="T122" s="1458"/>
      <c r="U122" s="1458" t="s">
        <v>91</v>
      </c>
      <c r="V122" s="1458"/>
      <c r="W122" s="1458"/>
    </row>
    <row r="123" spans="3:27">
      <c r="O123" s="1458"/>
      <c r="P123" s="1458"/>
      <c r="Q123" s="1458"/>
      <c r="R123" s="1458"/>
      <c r="S123" s="1458"/>
      <c r="T123" s="1458"/>
      <c r="U123" s="1458"/>
      <c r="V123" s="1458"/>
      <c r="W123" s="1458"/>
    </row>
    <row r="124" spans="3:27">
      <c r="C124" s="4" t="s">
        <v>95</v>
      </c>
      <c r="P124" s="14"/>
      <c r="Q124" s="7"/>
      <c r="R124" s="7"/>
      <c r="S124" s="14"/>
      <c r="T124" s="7"/>
      <c r="U124" s="7"/>
      <c r="V124" s="14"/>
      <c r="W124" s="1456"/>
      <c r="X124" s="1457"/>
      <c r="Y124" s="47" t="s">
        <v>184</v>
      </c>
      <c r="AA124" s="4" t="s">
        <v>73</v>
      </c>
    </row>
    <row r="126" spans="3:27">
      <c r="C126" s="4" t="s">
        <v>96</v>
      </c>
      <c r="P126" s="14"/>
      <c r="Q126" s="7"/>
      <c r="R126" s="7"/>
      <c r="S126" s="14"/>
      <c r="T126" s="7"/>
      <c r="U126" s="7"/>
      <c r="V126" s="14"/>
      <c r="W126" s="1456"/>
      <c r="X126" s="1457"/>
      <c r="Y126" s="47" t="s">
        <v>184</v>
      </c>
    </row>
    <row r="128" spans="3:27">
      <c r="C128" s="4" t="s">
        <v>97</v>
      </c>
      <c r="P128" s="14"/>
      <c r="Q128" s="7"/>
      <c r="R128" s="7"/>
      <c r="S128" s="14"/>
      <c r="T128" s="7"/>
      <c r="U128" s="7"/>
      <c r="V128" s="14"/>
      <c r="W128" s="1456"/>
      <c r="X128" s="1457"/>
      <c r="Y128" s="47" t="s">
        <v>184</v>
      </c>
    </row>
    <row r="129" spans="3:25">
      <c r="C129" s="4" t="s">
        <v>90</v>
      </c>
    </row>
    <row r="130" spans="3:25">
      <c r="C130" s="4" t="s">
        <v>99</v>
      </c>
    </row>
    <row r="132" spans="3:25">
      <c r="C132" s="4" t="s">
        <v>100</v>
      </c>
      <c r="P132" s="14"/>
      <c r="Q132" s="7"/>
      <c r="R132" s="7"/>
      <c r="S132" s="14"/>
      <c r="T132" s="7"/>
      <c r="U132" s="7"/>
      <c r="V132" s="14"/>
      <c r="W132" s="1456"/>
      <c r="X132" s="1457"/>
      <c r="Y132" s="47" t="s">
        <v>184</v>
      </c>
    </row>
    <row r="133" spans="3:25">
      <c r="P133" s="19"/>
      <c r="Q133" s="7"/>
      <c r="R133" s="7"/>
      <c r="S133" s="19"/>
      <c r="T133" s="7"/>
      <c r="U133" s="7"/>
      <c r="V133" s="19"/>
    </row>
    <row r="134" spans="3:25">
      <c r="C134" s="4" t="s">
        <v>196</v>
      </c>
      <c r="K134" s="1000"/>
      <c r="L134" s="1000"/>
      <c r="M134" s="1000"/>
      <c r="N134" s="1000"/>
      <c r="O134" s="1000"/>
      <c r="P134" s="1000"/>
      <c r="Q134" s="7" t="s">
        <v>176</v>
      </c>
      <c r="R134" s="7"/>
      <c r="S134" s="19"/>
      <c r="T134" s="7"/>
      <c r="U134" s="7"/>
      <c r="V134" s="19"/>
    </row>
    <row r="136" spans="3:25">
      <c r="C136" s="4" t="s">
        <v>101</v>
      </c>
      <c r="P136" s="14"/>
      <c r="Q136" s="7"/>
      <c r="R136" s="7"/>
      <c r="S136" s="14"/>
      <c r="T136" s="7"/>
      <c r="U136" s="7"/>
      <c r="V136" s="14"/>
      <c r="W136" s="1456"/>
      <c r="X136" s="1457"/>
      <c r="Y136" s="47" t="s">
        <v>184</v>
      </c>
    </row>
    <row r="137" spans="3:25">
      <c r="P137" s="19"/>
      <c r="Q137" s="7"/>
      <c r="R137" s="7"/>
      <c r="S137" s="19"/>
      <c r="T137" s="7"/>
      <c r="U137" s="7"/>
      <c r="V137" s="19"/>
    </row>
    <row r="138" spans="3:25">
      <c r="C138" s="4" t="s">
        <v>177</v>
      </c>
      <c r="J138" s="1000"/>
      <c r="K138" s="1000"/>
      <c r="L138" s="1000"/>
      <c r="M138" s="1000"/>
      <c r="N138" s="1000"/>
      <c r="O138" s="1000"/>
      <c r="P138" s="7" t="s">
        <v>176</v>
      </c>
      <c r="R138" s="7"/>
      <c r="S138" s="19"/>
      <c r="T138" s="7"/>
      <c r="U138" s="7"/>
      <c r="V138" s="19"/>
    </row>
    <row r="140" spans="3:25">
      <c r="C140" s="4" t="s">
        <v>102</v>
      </c>
      <c r="P140" s="14"/>
      <c r="Q140" s="7"/>
      <c r="R140" s="7"/>
      <c r="S140" s="14"/>
      <c r="T140" s="7"/>
      <c r="U140" s="7"/>
      <c r="V140" s="14"/>
      <c r="W140" s="1456"/>
      <c r="X140" s="1457"/>
      <c r="Y140" s="47" t="s">
        <v>184</v>
      </c>
    </row>
    <row r="142" spans="3:25">
      <c r="C142" s="4" t="s">
        <v>97</v>
      </c>
      <c r="P142" s="14"/>
      <c r="Q142" s="7"/>
      <c r="R142" s="7"/>
      <c r="S142" s="14"/>
      <c r="T142" s="7"/>
      <c r="U142" s="7"/>
      <c r="V142" s="14"/>
      <c r="W142" s="1456"/>
      <c r="X142" s="1457"/>
      <c r="Y142" s="47" t="s">
        <v>184</v>
      </c>
    </row>
    <row r="144" spans="3:25">
      <c r="C144" s="4" t="s">
        <v>103</v>
      </c>
    </row>
    <row r="145" spans="3:25" ht="6" customHeight="1"/>
    <row r="146" spans="3:25" ht="57" customHeight="1">
      <c r="D146" s="1459"/>
      <c r="E146" s="1459"/>
      <c r="F146" s="1459"/>
      <c r="G146" s="1459"/>
      <c r="H146" s="1459"/>
      <c r="I146" s="1459"/>
      <c r="J146" s="1459"/>
      <c r="K146" s="1459"/>
      <c r="L146" s="1459"/>
      <c r="M146" s="1459"/>
      <c r="N146" s="1459"/>
      <c r="O146" s="1459"/>
      <c r="P146" s="1459"/>
      <c r="Q146" s="1459"/>
      <c r="R146" s="1459"/>
      <c r="S146" s="1459"/>
      <c r="T146" s="1459"/>
      <c r="U146" s="1459"/>
      <c r="V146" s="1459"/>
      <c r="W146" s="1459"/>
      <c r="X146" s="1459"/>
    </row>
    <row r="148" spans="3:25">
      <c r="C148" s="4" t="s">
        <v>104</v>
      </c>
      <c r="O148" s="1458" t="s">
        <v>93</v>
      </c>
      <c r="P148" s="1458"/>
      <c r="Q148" s="1458"/>
      <c r="R148" s="1458" t="s">
        <v>92</v>
      </c>
      <c r="S148" s="1458"/>
      <c r="T148" s="1458"/>
      <c r="U148" s="1458" t="s">
        <v>91</v>
      </c>
      <c r="V148" s="1458"/>
      <c r="W148" s="1458"/>
    </row>
    <row r="149" spans="3:25">
      <c r="O149" s="1458"/>
      <c r="P149" s="1458"/>
      <c r="Q149" s="1458"/>
      <c r="R149" s="1458"/>
      <c r="S149" s="1458"/>
      <c r="T149" s="1458"/>
      <c r="U149" s="1458"/>
      <c r="V149" s="1458"/>
      <c r="W149" s="1458"/>
    </row>
    <row r="150" spans="3:25">
      <c r="C150" s="4" t="s">
        <v>105</v>
      </c>
      <c r="P150" s="14"/>
      <c r="Q150" s="7"/>
      <c r="R150" s="7"/>
      <c r="S150" s="14"/>
      <c r="T150" s="7"/>
      <c r="U150" s="7"/>
      <c r="V150" s="14"/>
      <c r="W150" s="1456"/>
      <c r="X150" s="1457"/>
      <c r="Y150" s="47" t="s">
        <v>184</v>
      </c>
    </row>
    <row r="151" spans="3:25">
      <c r="C151" s="4" t="s">
        <v>90</v>
      </c>
    </row>
    <row r="152" spans="3:25">
      <c r="C152" s="4" t="s">
        <v>108</v>
      </c>
      <c r="P152" s="14"/>
      <c r="Q152" s="7"/>
      <c r="R152" s="7"/>
      <c r="S152" s="14"/>
      <c r="T152" s="7"/>
      <c r="U152" s="7"/>
      <c r="V152" s="14"/>
      <c r="W152" s="1456"/>
      <c r="X152" s="1457"/>
      <c r="Y152" s="47" t="s">
        <v>184</v>
      </c>
    </row>
    <row r="153" spans="3:25">
      <c r="C153" s="4" t="s">
        <v>90</v>
      </c>
    </row>
    <row r="154" spans="3:25">
      <c r="C154" s="4" t="s">
        <v>106</v>
      </c>
      <c r="P154" s="14"/>
      <c r="Q154" s="7"/>
      <c r="R154" s="7"/>
      <c r="S154" s="14"/>
      <c r="T154" s="7"/>
      <c r="U154" s="7"/>
      <c r="V154" s="14"/>
      <c r="W154" s="1456"/>
      <c r="X154" s="1457"/>
      <c r="Y154" s="47" t="s">
        <v>184</v>
      </c>
    </row>
    <row r="155" spans="3:25">
      <c r="C155" s="4" t="s">
        <v>90</v>
      </c>
    </row>
    <row r="156" spans="3:25">
      <c r="C156" s="4" t="s">
        <v>107</v>
      </c>
      <c r="P156" s="14"/>
      <c r="Q156" s="7"/>
      <c r="R156" s="7"/>
      <c r="S156" s="14"/>
      <c r="T156" s="7"/>
      <c r="U156" s="7"/>
      <c r="V156" s="14"/>
      <c r="W156" s="1456"/>
      <c r="X156" s="1457"/>
      <c r="Y156" s="47" t="s">
        <v>184</v>
      </c>
    </row>
    <row r="157" spans="3:25">
      <c r="C157" s="4" t="s">
        <v>90</v>
      </c>
    </row>
    <row r="158" spans="3:25">
      <c r="C158" s="4" t="s">
        <v>97</v>
      </c>
      <c r="P158" s="14"/>
      <c r="Q158" s="7"/>
      <c r="R158" s="7"/>
      <c r="S158" s="14"/>
      <c r="T158" s="7"/>
      <c r="U158" s="7"/>
      <c r="V158" s="14"/>
      <c r="W158" s="1456"/>
      <c r="X158" s="1457"/>
      <c r="Y158" s="47" t="s">
        <v>184</v>
      </c>
    </row>
    <row r="160" spans="3:25">
      <c r="C160" s="4" t="s">
        <v>109</v>
      </c>
    </row>
    <row r="161" spans="3:25" ht="6" customHeight="1"/>
    <row r="162" spans="3:25" ht="67.5" customHeight="1">
      <c r="D162" s="1459"/>
      <c r="E162" s="1459"/>
      <c r="F162" s="1459"/>
      <c r="G162" s="1459"/>
      <c r="H162" s="1459"/>
      <c r="I162" s="1459"/>
      <c r="J162" s="1459"/>
      <c r="K162" s="1459"/>
      <c r="L162" s="1459"/>
      <c r="M162" s="1459"/>
      <c r="N162" s="1459"/>
      <c r="O162" s="1459"/>
      <c r="P162" s="1459"/>
      <c r="Q162" s="1459"/>
      <c r="R162" s="1459"/>
      <c r="S162" s="1459"/>
      <c r="T162" s="1459"/>
      <c r="U162" s="1459"/>
      <c r="V162" s="1459"/>
      <c r="W162" s="1459"/>
      <c r="X162" s="1459"/>
    </row>
    <row r="164" spans="3:25">
      <c r="C164" s="4" t="s">
        <v>110</v>
      </c>
      <c r="O164" s="1458" t="s">
        <v>111</v>
      </c>
      <c r="P164" s="1458"/>
      <c r="Q164" s="1458"/>
      <c r="R164" s="1458" t="s">
        <v>112</v>
      </c>
      <c r="S164" s="1458"/>
      <c r="T164" s="1458"/>
      <c r="U164" s="1458" t="s">
        <v>113</v>
      </c>
      <c r="V164" s="1458"/>
      <c r="W164" s="1458"/>
    </row>
    <row r="165" spans="3:25">
      <c r="C165" s="4" t="s">
        <v>90</v>
      </c>
      <c r="O165" s="1458"/>
      <c r="P165" s="1458"/>
      <c r="Q165" s="1458"/>
      <c r="R165" s="1458"/>
      <c r="S165" s="1458"/>
      <c r="T165" s="1458"/>
      <c r="U165" s="1458"/>
      <c r="V165" s="1458"/>
      <c r="W165" s="1458"/>
    </row>
    <row r="166" spans="3:25">
      <c r="C166" s="4" t="s">
        <v>197</v>
      </c>
      <c r="P166" s="14"/>
      <c r="Q166" s="7"/>
      <c r="R166" s="7"/>
      <c r="S166" s="14"/>
      <c r="T166" s="7"/>
      <c r="U166" s="7"/>
      <c r="V166" s="14"/>
      <c r="W166" s="1456"/>
      <c r="X166" s="1457"/>
      <c r="Y166" s="47" t="s">
        <v>184</v>
      </c>
    </row>
    <row r="167" spans="3:25">
      <c r="C167" s="28" t="s">
        <v>198</v>
      </c>
      <c r="P167" s="19"/>
      <c r="Q167" s="7"/>
      <c r="R167" s="7"/>
      <c r="S167" s="19"/>
      <c r="T167" s="7"/>
      <c r="U167" s="7"/>
      <c r="V167" s="19"/>
    </row>
    <row r="168" spans="3:25">
      <c r="P168" s="19"/>
      <c r="Q168" s="7"/>
      <c r="R168" s="7"/>
      <c r="S168" s="19"/>
      <c r="T168" s="7"/>
      <c r="U168" s="7"/>
      <c r="V168" s="19"/>
    </row>
    <row r="169" spans="3:25">
      <c r="C169" s="4" t="s">
        <v>199</v>
      </c>
      <c r="P169" s="14"/>
      <c r="Q169" s="7"/>
      <c r="R169" s="7"/>
      <c r="S169" s="14"/>
      <c r="T169" s="7"/>
      <c r="U169" s="7"/>
      <c r="V169" s="14"/>
      <c r="W169" s="1456"/>
      <c r="X169" s="1457"/>
      <c r="Y169" s="47" t="s">
        <v>184</v>
      </c>
    </row>
    <row r="170" spans="3:25">
      <c r="C170" s="4" t="s">
        <v>200</v>
      </c>
      <c r="P170" s="19"/>
      <c r="Q170" s="7"/>
      <c r="R170" s="7"/>
      <c r="S170" s="19"/>
      <c r="T170" s="7"/>
      <c r="U170" s="7"/>
      <c r="V170" s="19"/>
    </row>
    <row r="171" spans="3:25">
      <c r="P171" s="19"/>
      <c r="Q171" s="7"/>
      <c r="R171" s="7"/>
      <c r="S171" s="19"/>
      <c r="T171" s="7"/>
      <c r="U171" s="7"/>
      <c r="V171" s="19"/>
    </row>
    <row r="172" spans="3:25">
      <c r="C172" s="4" t="s">
        <v>178</v>
      </c>
      <c r="K172" s="1000"/>
      <c r="L172" s="1000"/>
      <c r="M172" s="1000"/>
      <c r="N172" s="1000"/>
      <c r="O172" s="1000"/>
      <c r="P172" s="1000"/>
      <c r="Q172" s="7" t="s">
        <v>176</v>
      </c>
      <c r="S172" s="13"/>
      <c r="T172" s="13"/>
      <c r="U172" s="13"/>
      <c r="V172" s="13"/>
      <c r="W172" s="13"/>
    </row>
    <row r="173" spans="3:25" ht="12" customHeight="1">
      <c r="C173" s="4" t="s">
        <v>90</v>
      </c>
      <c r="O173" s="549" t="s">
        <v>93</v>
      </c>
      <c r="P173" s="549"/>
      <c r="Q173" s="549"/>
      <c r="R173" s="549" t="s">
        <v>92</v>
      </c>
      <c r="S173" s="549"/>
      <c r="T173" s="549"/>
      <c r="U173" s="549" t="s">
        <v>91</v>
      </c>
      <c r="V173" s="549"/>
      <c r="W173" s="549"/>
    </row>
    <row r="174" spans="3:25">
      <c r="C174" s="26"/>
      <c r="O174" s="549"/>
      <c r="P174" s="549"/>
      <c r="Q174" s="549"/>
      <c r="R174" s="549"/>
      <c r="S174" s="549"/>
      <c r="T174" s="549"/>
      <c r="U174" s="549"/>
      <c r="V174" s="549"/>
      <c r="W174" s="549"/>
    </row>
    <row r="175" spans="3:25">
      <c r="C175" s="26" t="s">
        <v>201</v>
      </c>
      <c r="P175" s="14"/>
      <c r="Q175" s="7"/>
      <c r="R175" s="7"/>
      <c r="S175" s="14"/>
      <c r="T175" s="7"/>
      <c r="U175" s="7"/>
      <c r="V175" s="14"/>
      <c r="W175" s="1456"/>
      <c r="X175" s="1457"/>
      <c r="Y175" s="47" t="s">
        <v>184</v>
      </c>
    </row>
    <row r="176" spans="3:25">
      <c r="C176" s="26"/>
      <c r="O176" s="1460"/>
      <c r="P176" s="1460"/>
      <c r="Q176" s="1460"/>
      <c r="R176" s="1460"/>
      <c r="S176" s="1460"/>
      <c r="T176" s="1460"/>
      <c r="U176" s="1460"/>
      <c r="V176" s="1460"/>
      <c r="W176" s="1460"/>
    </row>
    <row r="177" spans="3:25">
      <c r="C177" s="4" t="s">
        <v>203</v>
      </c>
      <c r="P177" s="14"/>
      <c r="Q177" s="7"/>
      <c r="R177" s="7"/>
      <c r="S177" s="14"/>
      <c r="T177" s="7"/>
      <c r="U177" s="7"/>
      <c r="V177" s="14"/>
      <c r="W177" s="1456"/>
      <c r="X177" s="1457"/>
      <c r="Y177" s="47" t="s">
        <v>184</v>
      </c>
    </row>
    <row r="178" spans="3:25">
      <c r="C178" s="28" t="s">
        <v>202</v>
      </c>
      <c r="P178" s="19"/>
      <c r="Q178" s="7"/>
      <c r="R178" s="7"/>
      <c r="S178" s="19"/>
      <c r="T178" s="7"/>
      <c r="U178" s="7"/>
      <c r="V178" s="19"/>
    </row>
    <row r="179" spans="3:25">
      <c r="P179" s="19"/>
      <c r="Q179" s="7"/>
      <c r="R179" s="7"/>
      <c r="S179" s="19"/>
      <c r="T179" s="7"/>
      <c r="U179" s="7"/>
      <c r="V179" s="19"/>
    </row>
    <row r="180" spans="3:25">
      <c r="C180" s="4" t="s">
        <v>109</v>
      </c>
    </row>
    <row r="181" spans="3:25" ht="6" customHeight="1"/>
    <row r="182" spans="3:25" ht="67.5" customHeight="1">
      <c r="D182" s="1459"/>
      <c r="E182" s="1459"/>
      <c r="F182" s="1459"/>
      <c r="G182" s="1459"/>
      <c r="H182" s="1459"/>
      <c r="I182" s="1459"/>
      <c r="J182" s="1459"/>
      <c r="K182" s="1459"/>
      <c r="L182" s="1459"/>
      <c r="M182" s="1459"/>
      <c r="N182" s="1459"/>
      <c r="O182" s="1459"/>
      <c r="P182" s="1459"/>
      <c r="Q182" s="1459"/>
      <c r="R182" s="1459"/>
      <c r="S182" s="1459"/>
      <c r="T182" s="1459"/>
      <c r="U182" s="1459"/>
      <c r="V182" s="1459"/>
      <c r="W182" s="1459"/>
      <c r="X182" s="1459"/>
    </row>
    <row r="184" spans="3:25" ht="12" customHeight="1">
      <c r="C184" s="4" t="s">
        <v>114</v>
      </c>
      <c r="P184" s="25" t="s">
        <v>117</v>
      </c>
      <c r="Q184" s="26"/>
      <c r="R184" s="25" t="s">
        <v>119</v>
      </c>
      <c r="S184" s="27"/>
      <c r="T184" s="25" t="s">
        <v>119</v>
      </c>
      <c r="U184" s="27"/>
      <c r="V184" s="25" t="s">
        <v>121</v>
      </c>
    </row>
    <row r="185" spans="3:25">
      <c r="C185" s="4" t="s">
        <v>90</v>
      </c>
      <c r="P185" s="23" t="s">
        <v>118</v>
      </c>
      <c r="R185" s="23" t="s">
        <v>118</v>
      </c>
      <c r="S185" s="7"/>
      <c r="T185" s="23" t="s">
        <v>120</v>
      </c>
      <c r="U185" s="7"/>
      <c r="V185" s="23" t="s">
        <v>122</v>
      </c>
    </row>
    <row r="186" spans="3:25">
      <c r="C186" s="4" t="s">
        <v>115</v>
      </c>
      <c r="P186" s="14"/>
      <c r="Q186" s="7"/>
      <c r="R186" s="14"/>
      <c r="T186" s="14"/>
      <c r="U186" s="7"/>
      <c r="V186" s="14"/>
    </row>
    <row r="187" spans="3:25">
      <c r="C187" s="4" t="s">
        <v>90</v>
      </c>
    </row>
    <row r="188" spans="3:25">
      <c r="C188" s="4" t="s">
        <v>116</v>
      </c>
      <c r="P188" s="14"/>
      <c r="Q188" s="7"/>
      <c r="R188" s="14"/>
      <c r="T188" s="14"/>
      <c r="U188" s="7"/>
      <c r="V188" s="14"/>
    </row>
    <row r="191" spans="3:25" ht="12" customHeight="1">
      <c r="C191" s="4" t="s">
        <v>123</v>
      </c>
      <c r="O191" s="1458" t="s">
        <v>93</v>
      </c>
      <c r="P191" s="1458"/>
      <c r="Q191" s="1458"/>
      <c r="R191" s="1458" t="s">
        <v>92</v>
      </c>
      <c r="S191" s="1458"/>
      <c r="T191" s="1458"/>
      <c r="U191" s="1458" t="s">
        <v>91</v>
      </c>
      <c r="V191" s="1458"/>
      <c r="W191" s="1458"/>
    </row>
    <row r="192" spans="3:25">
      <c r="C192" s="4" t="s">
        <v>90</v>
      </c>
      <c r="O192" s="1458"/>
      <c r="P192" s="1458"/>
      <c r="Q192" s="1458"/>
      <c r="R192" s="1458"/>
      <c r="S192" s="1458"/>
      <c r="T192" s="1458"/>
      <c r="U192" s="1458"/>
      <c r="V192" s="1458"/>
      <c r="W192" s="1458"/>
    </row>
    <row r="193" spans="3:25">
      <c r="C193" s="4" t="s">
        <v>204</v>
      </c>
      <c r="P193" s="14"/>
      <c r="Q193" s="7"/>
      <c r="R193" s="7"/>
      <c r="S193" s="14"/>
      <c r="T193" s="7"/>
      <c r="U193" s="7"/>
      <c r="V193" s="14"/>
      <c r="W193" s="1456"/>
      <c r="X193" s="1457"/>
      <c r="Y193" s="47" t="s">
        <v>184</v>
      </c>
    </row>
    <row r="194" spans="3:25">
      <c r="C194" s="4" t="s">
        <v>90</v>
      </c>
    </row>
    <row r="195" spans="3:25">
      <c r="C195" s="4" t="s">
        <v>205</v>
      </c>
      <c r="P195" s="14"/>
      <c r="Q195" s="7"/>
      <c r="R195" s="7"/>
      <c r="S195" s="14"/>
      <c r="T195" s="7"/>
      <c r="U195" s="7"/>
      <c r="V195" s="14"/>
      <c r="W195" s="1456"/>
      <c r="X195" s="1457"/>
      <c r="Y195" s="47" t="s">
        <v>184</v>
      </c>
    </row>
    <row r="196" spans="3:25">
      <c r="P196" s="19"/>
      <c r="Q196" s="7"/>
      <c r="R196" s="7"/>
      <c r="S196" s="19"/>
      <c r="T196" s="7"/>
      <c r="U196" s="7"/>
      <c r="V196" s="19"/>
    </row>
    <row r="197" spans="3:25">
      <c r="C197" s="4" t="s">
        <v>206</v>
      </c>
      <c r="P197" s="852"/>
      <c r="Q197" s="852"/>
      <c r="R197" s="852"/>
      <c r="S197" s="852"/>
      <c r="T197" s="852"/>
      <c r="U197" s="852"/>
      <c r="V197" s="7" t="s">
        <v>176</v>
      </c>
    </row>
    <row r="199" spans="3:25">
      <c r="C199" s="4" t="s">
        <v>109</v>
      </c>
    </row>
    <row r="200" spans="3:25" ht="6" customHeight="1"/>
    <row r="201" spans="3:25" ht="67.5" customHeight="1">
      <c r="D201" s="1459"/>
      <c r="E201" s="1459"/>
      <c r="F201" s="1459"/>
      <c r="G201" s="1459"/>
      <c r="H201" s="1459"/>
      <c r="I201" s="1459"/>
      <c r="J201" s="1459"/>
      <c r="K201" s="1459"/>
      <c r="L201" s="1459"/>
      <c r="M201" s="1459"/>
      <c r="N201" s="1459"/>
      <c r="O201" s="1459"/>
      <c r="P201" s="1459"/>
      <c r="Q201" s="1459"/>
      <c r="R201" s="1459"/>
      <c r="S201" s="1459"/>
      <c r="T201" s="1459"/>
      <c r="U201" s="1459"/>
      <c r="V201" s="1459"/>
      <c r="W201" s="1459"/>
      <c r="X201" s="1459"/>
    </row>
    <row r="203" spans="3:25">
      <c r="C203" s="4" t="s">
        <v>124</v>
      </c>
      <c r="O203" s="1458" t="s">
        <v>93</v>
      </c>
      <c r="P203" s="1458"/>
      <c r="Q203" s="1458"/>
      <c r="R203" s="1458" t="s">
        <v>92</v>
      </c>
      <c r="S203" s="1458"/>
      <c r="T203" s="1458"/>
      <c r="U203" s="1458" t="s">
        <v>91</v>
      </c>
      <c r="V203" s="1458"/>
      <c r="W203" s="1458"/>
    </row>
    <row r="204" spans="3:25">
      <c r="C204" s="4" t="s">
        <v>90</v>
      </c>
      <c r="O204" s="1458"/>
      <c r="P204" s="1458"/>
      <c r="Q204" s="1458"/>
      <c r="R204" s="1458"/>
      <c r="S204" s="1458"/>
      <c r="T204" s="1458"/>
      <c r="U204" s="1458"/>
      <c r="V204" s="1458"/>
      <c r="W204" s="1458"/>
    </row>
    <row r="205" spans="3:25">
      <c r="C205" s="4" t="s">
        <v>125</v>
      </c>
      <c r="P205" s="14"/>
      <c r="Q205" s="7"/>
      <c r="R205" s="7"/>
      <c r="S205" s="14"/>
      <c r="T205" s="7"/>
      <c r="U205" s="7"/>
      <c r="V205" s="14"/>
      <c r="W205" s="1456"/>
      <c r="X205" s="1457"/>
      <c r="Y205" s="47" t="s">
        <v>184</v>
      </c>
    </row>
    <row r="206" spans="3:25">
      <c r="C206" s="4" t="s">
        <v>90</v>
      </c>
    </row>
    <row r="207" spans="3:25">
      <c r="C207" s="4" t="s">
        <v>126</v>
      </c>
      <c r="P207" s="14"/>
      <c r="Q207" s="7"/>
      <c r="R207" s="7"/>
      <c r="S207" s="14"/>
      <c r="T207" s="7"/>
      <c r="U207" s="7"/>
      <c r="V207" s="14"/>
      <c r="W207" s="1456"/>
      <c r="X207" s="1457"/>
      <c r="Y207" s="47" t="s">
        <v>184</v>
      </c>
    </row>
    <row r="209" spans="3:25">
      <c r="C209" s="4" t="s">
        <v>127</v>
      </c>
      <c r="P209" s="14"/>
      <c r="Q209" s="7"/>
      <c r="R209" s="7"/>
      <c r="S209" s="14"/>
      <c r="T209" s="7"/>
      <c r="U209" s="7"/>
      <c r="V209" s="14"/>
      <c r="W209" s="1456"/>
      <c r="X209" s="1457"/>
      <c r="Y209" s="47" t="s">
        <v>184</v>
      </c>
    </row>
    <row r="210" spans="3:25">
      <c r="C210" s="4" t="s">
        <v>90</v>
      </c>
    </row>
    <row r="211" spans="3:25">
      <c r="C211" s="4" t="s">
        <v>128</v>
      </c>
      <c r="P211" s="14"/>
      <c r="Q211" s="7"/>
      <c r="R211" s="7"/>
      <c r="S211" s="14"/>
      <c r="T211" s="7"/>
      <c r="U211" s="7"/>
      <c r="V211" s="14"/>
      <c r="W211" s="1456"/>
      <c r="X211" s="1457"/>
      <c r="Y211" s="47" t="s">
        <v>184</v>
      </c>
    </row>
    <row r="212" spans="3:25">
      <c r="C212" s="4" t="s">
        <v>90</v>
      </c>
    </row>
    <row r="213" spans="3:25">
      <c r="C213" s="4" t="s">
        <v>209</v>
      </c>
      <c r="P213" s="14"/>
      <c r="Q213" s="7"/>
      <c r="R213" s="7"/>
      <c r="S213" s="14"/>
      <c r="T213" s="7"/>
      <c r="U213" s="7"/>
      <c r="V213" s="14"/>
      <c r="W213" s="1456"/>
      <c r="X213" s="1457"/>
      <c r="Y213" s="47" t="s">
        <v>184</v>
      </c>
    </row>
    <row r="215" spans="3:25">
      <c r="C215" s="4" t="s">
        <v>97</v>
      </c>
      <c r="P215" s="14"/>
      <c r="Q215" s="7"/>
      <c r="R215" s="7"/>
      <c r="S215" s="14"/>
      <c r="T215" s="7"/>
      <c r="U215" s="7"/>
      <c r="V215" s="14"/>
      <c r="W215" s="1456"/>
      <c r="X215" s="1457"/>
      <c r="Y215" s="47" t="s">
        <v>184</v>
      </c>
    </row>
    <row r="216" spans="3:25">
      <c r="W216" s="1457"/>
      <c r="X216" s="1457"/>
      <c r="Y216" s="48"/>
    </row>
    <row r="217" spans="3:25">
      <c r="C217" s="4" t="s">
        <v>129</v>
      </c>
    </row>
    <row r="218" spans="3:25">
      <c r="C218" s="4" t="s">
        <v>90</v>
      </c>
    </row>
    <row r="219" spans="3:25">
      <c r="C219" s="4" t="s">
        <v>130</v>
      </c>
      <c r="P219" s="14"/>
      <c r="Q219" s="7"/>
      <c r="R219" s="7"/>
      <c r="S219" s="14"/>
      <c r="T219" s="7"/>
      <c r="U219" s="7"/>
      <c r="V219" s="14"/>
      <c r="W219" s="1456"/>
      <c r="X219" s="1457"/>
      <c r="Y219" s="47" t="s">
        <v>184</v>
      </c>
    </row>
    <row r="221" spans="3:25">
      <c r="C221" s="4" t="s">
        <v>208</v>
      </c>
      <c r="P221" s="14"/>
      <c r="Q221" s="7"/>
      <c r="R221" s="7"/>
      <c r="S221" s="14"/>
      <c r="T221" s="7"/>
      <c r="U221" s="7"/>
      <c r="V221" s="14"/>
      <c r="W221" s="1456"/>
      <c r="X221" s="1457"/>
      <c r="Y221" s="47" t="s">
        <v>184</v>
      </c>
    </row>
    <row r="222" spans="3:25">
      <c r="C222" s="4" t="s">
        <v>90</v>
      </c>
    </row>
    <row r="223" spans="3:25">
      <c r="C223" s="4" t="s">
        <v>131</v>
      </c>
      <c r="P223" s="14"/>
      <c r="Q223" s="7"/>
      <c r="R223" s="7"/>
      <c r="S223" s="14"/>
      <c r="T223" s="7"/>
      <c r="U223" s="7"/>
      <c r="V223" s="14"/>
      <c r="W223" s="1456"/>
      <c r="X223" s="1457"/>
      <c r="Y223" s="47" t="s">
        <v>184</v>
      </c>
    </row>
    <row r="224" spans="3:25">
      <c r="C224" s="4" t="s">
        <v>90</v>
      </c>
    </row>
    <row r="225" spans="3:25">
      <c r="C225" s="4" t="s">
        <v>207</v>
      </c>
      <c r="P225" s="14"/>
      <c r="Q225" s="7"/>
      <c r="R225" s="7"/>
      <c r="S225" s="14"/>
      <c r="T225" s="7"/>
      <c r="U225" s="7"/>
      <c r="V225" s="14"/>
      <c r="W225" s="1456"/>
      <c r="X225" s="1457"/>
      <c r="Y225" s="47" t="s">
        <v>184</v>
      </c>
    </row>
    <row r="226" spans="3:25">
      <c r="C226" s="4" t="s">
        <v>90</v>
      </c>
    </row>
    <row r="227" spans="3:25">
      <c r="C227" s="4" t="s">
        <v>132</v>
      </c>
      <c r="P227" s="14"/>
      <c r="Q227" s="7"/>
      <c r="R227" s="7"/>
      <c r="S227" s="14"/>
      <c r="T227" s="7"/>
      <c r="U227" s="7"/>
      <c r="V227" s="14"/>
      <c r="W227" s="1456"/>
      <c r="X227" s="1457"/>
      <c r="Y227" s="47" t="s">
        <v>184</v>
      </c>
    </row>
    <row r="228" spans="3:25">
      <c r="C228" s="4" t="s">
        <v>90</v>
      </c>
    </row>
    <row r="229" spans="3:25">
      <c r="D229" s="965" t="s">
        <v>179</v>
      </c>
      <c r="E229" s="965"/>
      <c r="F229" s="965"/>
      <c r="G229" s="965"/>
      <c r="H229" s="965"/>
      <c r="I229" s="965"/>
      <c r="J229" s="965"/>
      <c r="K229" s="965"/>
      <c r="L229" s="965"/>
      <c r="M229" s="965"/>
      <c r="N229" s="965"/>
      <c r="O229" s="1461"/>
      <c r="P229" s="14"/>
      <c r="Q229" s="7"/>
      <c r="R229" s="7"/>
      <c r="S229" s="14"/>
      <c r="T229" s="7"/>
      <c r="U229" s="7"/>
      <c r="V229" s="14"/>
      <c r="W229" s="1456"/>
      <c r="X229" s="1457"/>
      <c r="Y229" s="47" t="s">
        <v>184</v>
      </c>
    </row>
    <row r="231" spans="3:25">
      <c r="C231" s="4" t="s">
        <v>97</v>
      </c>
      <c r="P231" s="14"/>
      <c r="Q231" s="7"/>
      <c r="R231" s="7"/>
      <c r="S231" s="14"/>
      <c r="T231" s="7"/>
      <c r="U231" s="7"/>
      <c r="V231" s="14"/>
      <c r="W231" s="1456"/>
      <c r="X231" s="1457"/>
      <c r="Y231" s="47" t="s">
        <v>184</v>
      </c>
    </row>
    <row r="232" spans="3:25" ht="12" customHeight="1"/>
    <row r="233" spans="3:25">
      <c r="P233" s="23" t="s">
        <v>133</v>
      </c>
      <c r="S233" s="23" t="s">
        <v>137</v>
      </c>
    </row>
    <row r="234" spans="3:25">
      <c r="C234" s="4" t="s">
        <v>187</v>
      </c>
      <c r="P234" s="14"/>
      <c r="Q234" s="7"/>
      <c r="S234" s="14"/>
    </row>
    <row r="236" spans="3:25">
      <c r="C236" s="4" t="s">
        <v>185</v>
      </c>
      <c r="P236" s="14"/>
      <c r="Q236" s="7"/>
      <c r="S236" s="14"/>
    </row>
    <row r="237" spans="3:25">
      <c r="C237" s="28" t="s">
        <v>186</v>
      </c>
      <c r="P237" s="19"/>
      <c r="Q237" s="7"/>
    </row>
    <row r="239" spans="3:25">
      <c r="C239" s="4" t="s">
        <v>103</v>
      </c>
    </row>
    <row r="240" spans="3:25" ht="6" customHeight="1"/>
    <row r="241" spans="3:25" ht="59.25" customHeight="1">
      <c r="D241" s="1459"/>
      <c r="E241" s="1459"/>
      <c r="F241" s="1459"/>
      <c r="G241" s="1459"/>
      <c r="H241" s="1459"/>
      <c r="I241" s="1459"/>
      <c r="J241" s="1459"/>
      <c r="K241" s="1459"/>
      <c r="L241" s="1459"/>
      <c r="M241" s="1459"/>
      <c r="N241" s="1459"/>
      <c r="O241" s="1459"/>
      <c r="P241" s="1459"/>
      <c r="Q241" s="1459"/>
      <c r="R241" s="1459"/>
      <c r="S241" s="1459"/>
      <c r="T241" s="1459"/>
      <c r="U241" s="1459"/>
      <c r="V241" s="1459"/>
      <c r="W241" s="1459"/>
      <c r="X241" s="1459"/>
    </row>
    <row r="243" spans="3:25">
      <c r="C243" s="4" t="s">
        <v>134</v>
      </c>
      <c r="O243" s="1458" t="s">
        <v>93</v>
      </c>
      <c r="P243" s="1458"/>
      <c r="Q243" s="1458"/>
      <c r="R243" s="1458" t="s">
        <v>92</v>
      </c>
      <c r="S243" s="1458"/>
      <c r="T243" s="1458"/>
      <c r="U243" s="1458" t="s">
        <v>91</v>
      </c>
      <c r="V243" s="1458"/>
      <c r="W243" s="1458"/>
    </row>
    <row r="244" spans="3:25">
      <c r="O244" s="1458"/>
      <c r="P244" s="1458"/>
      <c r="Q244" s="1458"/>
      <c r="R244" s="1458"/>
      <c r="S244" s="1458"/>
      <c r="T244" s="1458"/>
      <c r="U244" s="1458"/>
      <c r="V244" s="1458"/>
      <c r="W244" s="1458"/>
    </row>
    <row r="245" spans="3:25">
      <c r="C245" s="4" t="s">
        <v>174</v>
      </c>
      <c r="P245" s="14"/>
      <c r="Q245" s="7"/>
      <c r="R245" s="7"/>
      <c r="S245" s="14"/>
      <c r="T245" s="7"/>
      <c r="U245" s="7"/>
      <c r="V245" s="14"/>
      <c r="W245" s="1456"/>
      <c r="X245" s="1457"/>
      <c r="Y245" s="47" t="s">
        <v>184</v>
      </c>
    </row>
    <row r="247" spans="3:25">
      <c r="C247" s="4" t="s">
        <v>135</v>
      </c>
    </row>
    <row r="248" spans="3:25" ht="6" customHeight="1"/>
    <row r="249" spans="3:25" ht="60" customHeight="1">
      <c r="D249" s="976"/>
      <c r="E249" s="976"/>
      <c r="F249" s="976"/>
      <c r="G249" s="976"/>
      <c r="H249" s="976"/>
      <c r="I249" s="976"/>
      <c r="J249" s="976"/>
      <c r="K249" s="976"/>
      <c r="L249" s="976"/>
      <c r="M249" s="976"/>
      <c r="N249" s="976"/>
      <c r="O249" s="976"/>
      <c r="P249" s="976"/>
      <c r="Q249" s="976"/>
      <c r="R249" s="976"/>
      <c r="S249" s="976"/>
      <c r="T249" s="976"/>
      <c r="U249" s="976"/>
      <c r="V249" s="976"/>
      <c r="W249" s="976"/>
      <c r="X249" s="976"/>
    </row>
    <row r="251" spans="3:25">
      <c r="C251" s="4" t="s">
        <v>136</v>
      </c>
      <c r="O251" s="1458" t="s">
        <v>93</v>
      </c>
      <c r="P251" s="1458"/>
      <c r="Q251" s="1458"/>
      <c r="R251" s="1458" t="s">
        <v>92</v>
      </c>
      <c r="S251" s="1458"/>
      <c r="T251" s="1458"/>
      <c r="U251" s="1458" t="s">
        <v>91</v>
      </c>
      <c r="V251" s="1458"/>
      <c r="W251" s="1458"/>
    </row>
    <row r="252" spans="3:25">
      <c r="O252" s="1458"/>
      <c r="P252" s="1458"/>
      <c r="Q252" s="1458"/>
      <c r="R252" s="1458"/>
      <c r="S252" s="1458"/>
      <c r="T252" s="1458"/>
      <c r="U252" s="1458"/>
      <c r="V252" s="1458"/>
      <c r="W252" s="1458"/>
    </row>
    <row r="253" spans="3:25">
      <c r="C253" s="4" t="s">
        <v>175</v>
      </c>
      <c r="P253" s="14"/>
      <c r="Q253" s="7"/>
      <c r="R253" s="7"/>
      <c r="S253" s="14"/>
      <c r="T253" s="7"/>
      <c r="U253" s="7"/>
      <c r="V253" s="14"/>
      <c r="W253" s="1456"/>
      <c r="X253" s="1457"/>
      <c r="Y253" s="47" t="s">
        <v>184</v>
      </c>
    </row>
    <row r="255" spans="3:25">
      <c r="C255" s="4" t="s">
        <v>135</v>
      </c>
    </row>
    <row r="256" spans="3:25" ht="6" customHeight="1"/>
    <row r="257" spans="3:24" ht="60" customHeight="1">
      <c r="D257" s="976"/>
      <c r="E257" s="976"/>
      <c r="F257" s="976"/>
      <c r="G257" s="976"/>
      <c r="H257" s="976"/>
      <c r="I257" s="976"/>
      <c r="J257" s="976"/>
      <c r="K257" s="976"/>
      <c r="L257" s="976"/>
      <c r="M257" s="976"/>
      <c r="N257" s="976"/>
      <c r="O257" s="976"/>
      <c r="P257" s="976"/>
      <c r="Q257" s="976"/>
      <c r="R257" s="976"/>
      <c r="S257" s="976"/>
      <c r="T257" s="976"/>
      <c r="U257" s="976"/>
      <c r="V257" s="976"/>
      <c r="W257" s="976"/>
      <c r="X257" s="976"/>
    </row>
    <row r="259" spans="3:24">
      <c r="C259" s="4" t="s">
        <v>151</v>
      </c>
      <c r="U259" s="25" t="s">
        <v>158</v>
      </c>
      <c r="W259" s="25" t="s">
        <v>159</v>
      </c>
    </row>
    <row r="260" spans="3:24">
      <c r="U260" s="31"/>
      <c r="W260" s="24"/>
    </row>
    <row r="261" spans="3:24">
      <c r="C261" s="4" t="s">
        <v>157</v>
      </c>
      <c r="U261" s="14"/>
      <c r="W261" s="14"/>
    </row>
    <row r="262" spans="3:24">
      <c r="C262" s="4" t="s">
        <v>156</v>
      </c>
    </row>
    <row r="263" spans="3:24">
      <c r="C263" s="4" t="s">
        <v>90</v>
      </c>
    </row>
    <row r="264" spans="3:24">
      <c r="C264" s="4" t="s">
        <v>225</v>
      </c>
      <c r="U264" s="14"/>
      <c r="W264" s="14"/>
    </row>
    <row r="265" spans="3:24">
      <c r="C265" s="4" t="s">
        <v>90</v>
      </c>
    </row>
    <row r="266" spans="3:24">
      <c r="C266" s="4" t="s">
        <v>155</v>
      </c>
      <c r="U266" s="14"/>
      <c r="W266" s="14"/>
    </row>
    <row r="267" spans="3:24">
      <c r="C267" s="4" t="s">
        <v>90</v>
      </c>
    </row>
    <row r="268" spans="3:24">
      <c r="C268" s="4" t="s">
        <v>154</v>
      </c>
      <c r="U268" s="14"/>
      <c r="W268" s="14"/>
    </row>
    <row r="269" spans="3:24">
      <c r="C269" s="4" t="s">
        <v>90</v>
      </c>
    </row>
    <row r="270" spans="3:24">
      <c r="C270" s="4" t="s">
        <v>189</v>
      </c>
      <c r="U270" s="14"/>
      <c r="W270" s="14"/>
    </row>
    <row r="271" spans="3:24">
      <c r="C271" s="4" t="s">
        <v>188</v>
      </c>
    </row>
    <row r="272" spans="3:24">
      <c r="C272" s="4" t="s">
        <v>90</v>
      </c>
    </row>
    <row r="273" spans="3:24">
      <c r="C273" s="4" t="s">
        <v>152</v>
      </c>
      <c r="U273" s="14"/>
      <c r="W273" s="14"/>
    </row>
    <row r="274" spans="3:24">
      <c r="C274" s="4" t="s">
        <v>153</v>
      </c>
    </row>
    <row r="277" spans="3:24">
      <c r="C277" s="4" t="s">
        <v>167</v>
      </c>
    </row>
    <row r="279" spans="3:24">
      <c r="C279" s="4" t="s">
        <v>228</v>
      </c>
    </row>
    <row r="281" spans="3:24" ht="16.5" customHeight="1">
      <c r="D281" s="856" t="s">
        <v>166</v>
      </c>
      <c r="E281" s="857"/>
      <c r="F281" s="857"/>
      <c r="G281" s="858"/>
      <c r="H281" s="856" t="s">
        <v>160</v>
      </c>
      <c r="I281" s="857"/>
      <c r="J281" s="857"/>
      <c r="K281" s="857"/>
      <c r="L281" s="858"/>
      <c r="M281" s="856" t="s">
        <v>35</v>
      </c>
      <c r="N281" s="857"/>
      <c r="O281" s="857"/>
      <c r="P281" s="857"/>
      <c r="Q281" s="857"/>
      <c r="R281" s="857"/>
      <c r="S281" s="857"/>
      <c r="T281" s="858"/>
      <c r="U281" s="856" t="s">
        <v>161</v>
      </c>
      <c r="V281" s="857"/>
      <c r="W281" s="857"/>
      <c r="X281" s="858"/>
    </row>
    <row r="282" spans="3:24" ht="16.5" customHeight="1">
      <c r="D282" s="853"/>
      <c r="E282" s="854"/>
      <c r="F282" s="854"/>
      <c r="G282" s="855"/>
      <c r="H282" s="853" t="s">
        <v>165</v>
      </c>
      <c r="I282" s="854"/>
      <c r="J282" s="854"/>
      <c r="K282" s="854"/>
      <c r="L282" s="855"/>
      <c r="M282" s="853"/>
      <c r="N282" s="854"/>
      <c r="O282" s="854"/>
      <c r="P282" s="854"/>
      <c r="Q282" s="854"/>
      <c r="R282" s="854"/>
      <c r="S282" s="854"/>
      <c r="T282" s="855"/>
      <c r="U282" s="853"/>
      <c r="V282" s="854"/>
      <c r="W282" s="854"/>
      <c r="X282" s="855"/>
    </row>
    <row r="283" spans="3:24">
      <c r="D283" s="977"/>
      <c r="E283" s="977"/>
      <c r="F283" s="977"/>
      <c r="G283" s="977"/>
      <c r="H283" s="1464"/>
      <c r="I283" s="1465"/>
      <c r="J283" s="1465"/>
      <c r="K283" s="1465"/>
      <c r="L283" s="1466"/>
      <c r="M283" s="946"/>
      <c r="N283" s="947"/>
      <c r="O283" s="947"/>
      <c r="P283" s="947"/>
      <c r="Q283" s="947"/>
      <c r="R283" s="947"/>
      <c r="S283" s="947"/>
      <c r="T283" s="948"/>
      <c r="U283" s="856"/>
      <c r="V283" s="857"/>
      <c r="W283" s="857"/>
      <c r="X283" s="858"/>
    </row>
    <row r="284" spans="3:24" ht="21" customHeight="1">
      <c r="D284" s="977"/>
      <c r="E284" s="977"/>
      <c r="F284" s="977"/>
      <c r="G284" s="977"/>
      <c r="H284" s="853"/>
      <c r="I284" s="854"/>
      <c r="J284" s="854"/>
      <c r="K284" s="854"/>
      <c r="L284" s="855"/>
      <c r="M284" s="952"/>
      <c r="N284" s="953"/>
      <c r="O284" s="953"/>
      <c r="P284" s="953"/>
      <c r="Q284" s="953"/>
      <c r="R284" s="953"/>
      <c r="S284" s="953"/>
      <c r="T284" s="954"/>
      <c r="U284" s="853"/>
      <c r="V284" s="854"/>
      <c r="W284" s="854"/>
      <c r="X284" s="855"/>
    </row>
    <row r="285" spans="3:24" ht="12" customHeight="1">
      <c r="D285" s="977"/>
      <c r="E285" s="977"/>
      <c r="F285" s="977"/>
      <c r="G285" s="977"/>
      <c r="H285" s="1464"/>
      <c r="I285" s="1465"/>
      <c r="J285" s="1465"/>
      <c r="K285" s="1465"/>
      <c r="L285" s="1466"/>
      <c r="M285" s="946"/>
      <c r="N285" s="947"/>
      <c r="O285" s="947"/>
      <c r="P285" s="947"/>
      <c r="Q285" s="947"/>
      <c r="R285" s="947"/>
      <c r="S285" s="947"/>
      <c r="T285" s="948"/>
      <c r="U285" s="856"/>
      <c r="V285" s="857"/>
      <c r="W285" s="857"/>
      <c r="X285" s="858"/>
    </row>
    <row r="286" spans="3:24" ht="21" customHeight="1">
      <c r="D286" s="977"/>
      <c r="E286" s="977"/>
      <c r="F286" s="977"/>
      <c r="G286" s="977"/>
      <c r="H286" s="853"/>
      <c r="I286" s="854"/>
      <c r="J286" s="854"/>
      <c r="K286" s="854"/>
      <c r="L286" s="855"/>
      <c r="M286" s="952"/>
      <c r="N286" s="953"/>
      <c r="O286" s="953"/>
      <c r="P286" s="953"/>
      <c r="Q286" s="953"/>
      <c r="R286" s="953"/>
      <c r="S286" s="953"/>
      <c r="T286" s="954"/>
      <c r="U286" s="853"/>
      <c r="V286" s="854"/>
      <c r="W286" s="854"/>
      <c r="X286" s="855"/>
    </row>
    <row r="288" spans="3:24">
      <c r="C288" s="4" t="s">
        <v>190</v>
      </c>
    </row>
    <row r="289" spans="3:24" ht="6" customHeight="1"/>
    <row r="290" spans="3:24" ht="60" customHeight="1">
      <c r="D290" s="976"/>
      <c r="E290" s="976"/>
      <c r="F290" s="976"/>
      <c r="G290" s="976"/>
      <c r="H290" s="976"/>
      <c r="I290" s="976"/>
      <c r="J290" s="976"/>
      <c r="K290" s="976"/>
      <c r="L290" s="976"/>
      <c r="M290" s="976"/>
      <c r="N290" s="976"/>
      <c r="O290" s="976"/>
      <c r="P290" s="976"/>
      <c r="Q290" s="976"/>
      <c r="R290" s="976"/>
      <c r="S290" s="976"/>
      <c r="T290" s="976"/>
      <c r="U290" s="976"/>
      <c r="V290" s="976"/>
      <c r="W290" s="976"/>
      <c r="X290" s="976"/>
    </row>
    <row r="293" spans="3:24" ht="13">
      <c r="C293" s="37" t="s">
        <v>226</v>
      </c>
    </row>
    <row r="294" spans="3:24" ht="6" customHeight="1"/>
    <row r="295" spans="3:24" ht="21" customHeight="1">
      <c r="D295" s="978" t="s">
        <v>210</v>
      </c>
      <c r="E295" s="978"/>
      <c r="F295" s="978"/>
      <c r="G295" s="978"/>
      <c r="H295" s="978"/>
      <c r="I295" s="978"/>
      <c r="J295" s="978"/>
      <c r="K295" s="978"/>
      <c r="L295" s="978"/>
      <c r="M295" s="978"/>
      <c r="N295" s="978"/>
      <c r="O295" s="978"/>
      <c r="P295" s="978"/>
      <c r="Q295" s="978"/>
      <c r="R295" s="978"/>
      <c r="S295" s="978"/>
      <c r="T295" s="978"/>
      <c r="U295" s="978"/>
      <c r="V295" s="978"/>
      <c r="W295" s="978"/>
      <c r="X295" s="978"/>
    </row>
    <row r="296" spans="3:24" ht="75" customHeight="1">
      <c r="D296" s="1462" t="s">
        <v>211</v>
      </c>
      <c r="E296" s="1463"/>
      <c r="F296" s="1463"/>
      <c r="G296" s="1463"/>
      <c r="H296" s="1463"/>
      <c r="I296" s="1463"/>
      <c r="J296" s="1463"/>
      <c r="K296" s="1463"/>
      <c r="L296" s="1463"/>
      <c r="M296" s="1463"/>
      <c r="N296" s="1463"/>
      <c r="O296" s="1463"/>
      <c r="P296" s="1463"/>
      <c r="Q296" s="1463"/>
      <c r="R296" s="1463"/>
      <c r="S296" s="1463"/>
      <c r="T296" s="1463"/>
      <c r="U296" s="1463"/>
      <c r="V296" s="1463"/>
      <c r="W296" s="1463"/>
      <c r="X296" s="1463"/>
    </row>
  </sheetData>
  <mergeCells count="431">
    <mergeCell ref="D295:X295"/>
    <mergeCell ref="D296:X296"/>
    <mergeCell ref="D285:G286"/>
    <mergeCell ref="H285:L285"/>
    <mergeCell ref="M285:T286"/>
    <mergeCell ref="U285:X286"/>
    <mergeCell ref="H286:L286"/>
    <mergeCell ref="D290:X290"/>
    <mergeCell ref="D281:G282"/>
    <mergeCell ref="H281:L281"/>
    <mergeCell ref="M281:T282"/>
    <mergeCell ref="U281:X282"/>
    <mergeCell ref="H282:L282"/>
    <mergeCell ref="D283:G284"/>
    <mergeCell ref="H283:L283"/>
    <mergeCell ref="M283:T284"/>
    <mergeCell ref="U283:X284"/>
    <mergeCell ref="H284:L284"/>
    <mergeCell ref="D249:X249"/>
    <mergeCell ref="O251:Q252"/>
    <mergeCell ref="R251:T252"/>
    <mergeCell ref="U251:W252"/>
    <mergeCell ref="W253:X253"/>
    <mergeCell ref="D257:X257"/>
    <mergeCell ref="W231:X231"/>
    <mergeCell ref="D241:X241"/>
    <mergeCell ref="O243:Q244"/>
    <mergeCell ref="R243:T244"/>
    <mergeCell ref="U243:W244"/>
    <mergeCell ref="W245:X245"/>
    <mergeCell ref="W221:X221"/>
    <mergeCell ref="W223:X223"/>
    <mergeCell ref="W225:X225"/>
    <mergeCell ref="W227:X227"/>
    <mergeCell ref="D229:O229"/>
    <mergeCell ref="W229:X229"/>
    <mergeCell ref="W209:X209"/>
    <mergeCell ref="W211:X211"/>
    <mergeCell ref="W213:X213"/>
    <mergeCell ref="W215:X215"/>
    <mergeCell ref="W216:X216"/>
    <mergeCell ref="W219:X219"/>
    <mergeCell ref="D201:X201"/>
    <mergeCell ref="O203:Q204"/>
    <mergeCell ref="R203:T204"/>
    <mergeCell ref="U203:W204"/>
    <mergeCell ref="W205:X205"/>
    <mergeCell ref="W207:X207"/>
    <mergeCell ref="O191:Q192"/>
    <mergeCell ref="R191:T192"/>
    <mergeCell ref="U191:W192"/>
    <mergeCell ref="W193:X193"/>
    <mergeCell ref="W195:X195"/>
    <mergeCell ref="P197:U197"/>
    <mergeCell ref="W175:X175"/>
    <mergeCell ref="O176:Q176"/>
    <mergeCell ref="R176:T176"/>
    <mergeCell ref="U176:W176"/>
    <mergeCell ref="W177:X177"/>
    <mergeCell ref="D182:X182"/>
    <mergeCell ref="W166:X166"/>
    <mergeCell ref="W169:X169"/>
    <mergeCell ref="K172:P172"/>
    <mergeCell ref="O173:Q174"/>
    <mergeCell ref="R173:T174"/>
    <mergeCell ref="U173:W174"/>
    <mergeCell ref="W154:X154"/>
    <mergeCell ref="W156:X156"/>
    <mergeCell ref="W158:X158"/>
    <mergeCell ref="D162:X162"/>
    <mergeCell ref="O164:Q165"/>
    <mergeCell ref="R164:T165"/>
    <mergeCell ref="U164:W165"/>
    <mergeCell ref="D146:X146"/>
    <mergeCell ref="O148:Q149"/>
    <mergeCell ref="R148:T149"/>
    <mergeCell ref="U148:W149"/>
    <mergeCell ref="W150:X150"/>
    <mergeCell ref="W152:X152"/>
    <mergeCell ref="W132:X132"/>
    <mergeCell ref="K134:P134"/>
    <mergeCell ref="W136:X136"/>
    <mergeCell ref="J138:O138"/>
    <mergeCell ref="W140:X140"/>
    <mergeCell ref="W142:X142"/>
    <mergeCell ref="O122:Q123"/>
    <mergeCell ref="R122:T123"/>
    <mergeCell ref="U122:W123"/>
    <mergeCell ref="W124:X124"/>
    <mergeCell ref="W126:X126"/>
    <mergeCell ref="W128:X128"/>
    <mergeCell ref="S111:U111"/>
    <mergeCell ref="V111:X111"/>
    <mergeCell ref="C113:F113"/>
    <mergeCell ref="G113:H113"/>
    <mergeCell ref="I113:J113"/>
    <mergeCell ref="K113:L113"/>
    <mergeCell ref="S113:U113"/>
    <mergeCell ref="V113:X113"/>
    <mergeCell ref="C109:D111"/>
    <mergeCell ref="K109:L109"/>
    <mergeCell ref="V109:X109"/>
    <mergeCell ref="E110:F110"/>
    <mergeCell ref="G110:H110"/>
    <mergeCell ref="I110:J110"/>
    <mergeCell ref="K110:L110"/>
    <mergeCell ref="S110:U110"/>
    <mergeCell ref="V110:X110"/>
    <mergeCell ref="E109:F109"/>
    <mergeCell ref="G109:H109"/>
    <mergeCell ref="I109:J109"/>
    <mergeCell ref="S109:U109"/>
    <mergeCell ref="E111:F111"/>
    <mergeCell ref="G111:H111"/>
    <mergeCell ref="I111:J111"/>
    <mergeCell ref="K111:L111"/>
    <mergeCell ref="C107:F107"/>
    <mergeCell ref="G107:L107"/>
    <mergeCell ref="C108:F108"/>
    <mergeCell ref="G108:H108"/>
    <mergeCell ref="I108:J108"/>
    <mergeCell ref="K108:L108"/>
    <mergeCell ref="O103:P103"/>
    <mergeCell ref="Q103:R103"/>
    <mergeCell ref="C105:F106"/>
    <mergeCell ref="G105:L106"/>
    <mergeCell ref="M105:R108"/>
    <mergeCell ref="S105:U108"/>
    <mergeCell ref="V105:X108"/>
    <mergeCell ref="O102:P102"/>
    <mergeCell ref="Q102:R102"/>
    <mergeCell ref="S102:T102"/>
    <mergeCell ref="U102:V102"/>
    <mergeCell ref="W102:X102"/>
    <mergeCell ref="C103:F103"/>
    <mergeCell ref="G103:H103"/>
    <mergeCell ref="I103:J103"/>
    <mergeCell ref="K103:L103"/>
    <mergeCell ref="M103:N103"/>
    <mergeCell ref="U100:V100"/>
    <mergeCell ref="W100:X100"/>
    <mergeCell ref="C102:F102"/>
    <mergeCell ref="G102:H102"/>
    <mergeCell ref="I102:J102"/>
    <mergeCell ref="K102:L102"/>
    <mergeCell ref="M102:N102"/>
    <mergeCell ref="S103:T103"/>
    <mergeCell ref="U103:V103"/>
    <mergeCell ref="W103:X103"/>
    <mergeCell ref="C98:D100"/>
    <mergeCell ref="E100:F100"/>
    <mergeCell ref="G100:H100"/>
    <mergeCell ref="I100:J100"/>
    <mergeCell ref="K100:L100"/>
    <mergeCell ref="M100:N100"/>
    <mergeCell ref="O100:P100"/>
    <mergeCell ref="Q100:R100"/>
    <mergeCell ref="S100:T100"/>
    <mergeCell ref="U98:V98"/>
    <mergeCell ref="W98:X98"/>
    <mergeCell ref="E99:F99"/>
    <mergeCell ref="G99:H99"/>
    <mergeCell ref="I99:J99"/>
    <mergeCell ref="K99:L99"/>
    <mergeCell ref="M99:N99"/>
    <mergeCell ref="O99:P99"/>
    <mergeCell ref="Q99:R99"/>
    <mergeCell ref="S99:T99"/>
    <mergeCell ref="U99:V99"/>
    <mergeCell ref="W99:X99"/>
    <mergeCell ref="E98:F98"/>
    <mergeCell ref="G98:H98"/>
    <mergeCell ref="I98:J98"/>
    <mergeCell ref="K98:L98"/>
    <mergeCell ref="M98:N98"/>
    <mergeCell ref="O98:P98"/>
    <mergeCell ref="Q98:R98"/>
    <mergeCell ref="S98:T98"/>
    <mergeCell ref="C96:F96"/>
    <mergeCell ref="G96:L96"/>
    <mergeCell ref="M96:R96"/>
    <mergeCell ref="S96:X96"/>
    <mergeCell ref="C97:F97"/>
    <mergeCell ref="G97:H97"/>
    <mergeCell ref="I97:J97"/>
    <mergeCell ref="K97:L97"/>
    <mergeCell ref="M97:N97"/>
    <mergeCell ref="O97:P97"/>
    <mergeCell ref="Q97:R97"/>
    <mergeCell ref="S97:T97"/>
    <mergeCell ref="U97:V97"/>
    <mergeCell ref="W97:X97"/>
    <mergeCell ref="Q92:R92"/>
    <mergeCell ref="S92:U92"/>
    <mergeCell ref="C94:F95"/>
    <mergeCell ref="G94:X94"/>
    <mergeCell ref="G95:L95"/>
    <mergeCell ref="M95:R95"/>
    <mergeCell ref="S95:X95"/>
    <mergeCell ref="C92:F92"/>
    <mergeCell ref="G92:H92"/>
    <mergeCell ref="I92:J92"/>
    <mergeCell ref="K92:L92"/>
    <mergeCell ref="M92:N92"/>
    <mergeCell ref="O92:P92"/>
    <mergeCell ref="S88:U88"/>
    <mergeCell ref="Q89:R89"/>
    <mergeCell ref="S89:U89"/>
    <mergeCell ref="C91:F91"/>
    <mergeCell ref="G91:H91"/>
    <mergeCell ref="I91:J91"/>
    <mergeCell ref="K91:L91"/>
    <mergeCell ref="M91:N91"/>
    <mergeCell ref="O91:P91"/>
    <mergeCell ref="Q91:R91"/>
    <mergeCell ref="S91:U91"/>
    <mergeCell ref="E89:F89"/>
    <mergeCell ref="G89:H89"/>
    <mergeCell ref="I89:J89"/>
    <mergeCell ref="K89:L89"/>
    <mergeCell ref="M89:N89"/>
    <mergeCell ref="O89:P89"/>
    <mergeCell ref="Q86:R86"/>
    <mergeCell ref="S86:U86"/>
    <mergeCell ref="C87:D89"/>
    <mergeCell ref="E87:F87"/>
    <mergeCell ref="G87:H87"/>
    <mergeCell ref="I87:J87"/>
    <mergeCell ref="K87:L87"/>
    <mergeCell ref="M87:N87"/>
    <mergeCell ref="O87:P87"/>
    <mergeCell ref="Q87:R87"/>
    <mergeCell ref="C86:F86"/>
    <mergeCell ref="G86:H86"/>
    <mergeCell ref="I86:J86"/>
    <mergeCell ref="K86:L86"/>
    <mergeCell ref="M86:N86"/>
    <mergeCell ref="O86:P86"/>
    <mergeCell ref="S87:U87"/>
    <mergeCell ref="E88:F88"/>
    <mergeCell ref="G88:H88"/>
    <mergeCell ref="I88:J88"/>
    <mergeCell ref="K88:L88"/>
    <mergeCell ref="M88:N88"/>
    <mergeCell ref="O88:P88"/>
    <mergeCell ref="Q88:R88"/>
    <mergeCell ref="Q81:R81"/>
    <mergeCell ref="S81:U81"/>
    <mergeCell ref="C83:F84"/>
    <mergeCell ref="G83:U83"/>
    <mergeCell ref="G84:U84"/>
    <mergeCell ref="C85:F85"/>
    <mergeCell ref="G85:L85"/>
    <mergeCell ref="M85:R85"/>
    <mergeCell ref="S85:U85"/>
    <mergeCell ref="C81:F81"/>
    <mergeCell ref="G81:H81"/>
    <mergeCell ref="I81:J81"/>
    <mergeCell ref="K81:L81"/>
    <mergeCell ref="M81:N81"/>
    <mergeCell ref="O81:P81"/>
    <mergeCell ref="S77:U77"/>
    <mergeCell ref="Q78:R78"/>
    <mergeCell ref="G78:H78"/>
    <mergeCell ref="I78:J78"/>
    <mergeCell ref="K78:L78"/>
    <mergeCell ref="M78:N78"/>
    <mergeCell ref="S78:U78"/>
    <mergeCell ref="C80:F80"/>
    <mergeCell ref="G80:H80"/>
    <mergeCell ref="I80:J80"/>
    <mergeCell ref="K80:L80"/>
    <mergeCell ref="M80:N80"/>
    <mergeCell ref="O80:P80"/>
    <mergeCell ref="Q80:R80"/>
    <mergeCell ref="S80:U80"/>
    <mergeCell ref="E78:F78"/>
    <mergeCell ref="O78:P78"/>
    <mergeCell ref="Q75:R75"/>
    <mergeCell ref="S75:U75"/>
    <mergeCell ref="C76:D78"/>
    <mergeCell ref="E76:F76"/>
    <mergeCell ref="G76:H76"/>
    <mergeCell ref="I76:J76"/>
    <mergeCell ref="K76:L76"/>
    <mergeCell ref="M76:N76"/>
    <mergeCell ref="O76:P76"/>
    <mergeCell ref="Q76:R76"/>
    <mergeCell ref="C75:F75"/>
    <mergeCell ref="G75:H75"/>
    <mergeCell ref="I75:J75"/>
    <mergeCell ref="K75:L75"/>
    <mergeCell ref="M75:N75"/>
    <mergeCell ref="O75:P75"/>
    <mergeCell ref="S76:U76"/>
    <mergeCell ref="E77:F77"/>
    <mergeCell ref="G77:H77"/>
    <mergeCell ref="I77:J77"/>
    <mergeCell ref="K77:L77"/>
    <mergeCell ref="M77:N77"/>
    <mergeCell ref="O77:P77"/>
    <mergeCell ref="Q77:R77"/>
    <mergeCell ref="C57:X57"/>
    <mergeCell ref="C72:F73"/>
    <mergeCell ref="G72:U72"/>
    <mergeCell ref="G73:U73"/>
    <mergeCell ref="C74:F74"/>
    <mergeCell ref="G74:L74"/>
    <mergeCell ref="M74:R74"/>
    <mergeCell ref="S74:U74"/>
    <mergeCell ref="O53:P54"/>
    <mergeCell ref="Q53:R54"/>
    <mergeCell ref="S53:T54"/>
    <mergeCell ref="U53:V53"/>
    <mergeCell ref="W53:X53"/>
    <mergeCell ref="U54:V54"/>
    <mergeCell ref="W54:X54"/>
    <mergeCell ref="U45:V45"/>
    <mergeCell ref="C47:W47"/>
    <mergeCell ref="C48:W48"/>
    <mergeCell ref="C52:X52"/>
    <mergeCell ref="C53:D54"/>
    <mergeCell ref="E53:F54"/>
    <mergeCell ref="G53:H54"/>
    <mergeCell ref="I53:J54"/>
    <mergeCell ref="K53:L54"/>
    <mergeCell ref="M53:N54"/>
    <mergeCell ref="C45:D45"/>
    <mergeCell ref="F45:G45"/>
    <mergeCell ref="I45:J45"/>
    <mergeCell ref="L45:M45"/>
    <mergeCell ref="O45:P45"/>
    <mergeCell ref="R45:S45"/>
    <mergeCell ref="U43:V43"/>
    <mergeCell ref="C44:E44"/>
    <mergeCell ref="F44:H44"/>
    <mergeCell ref="I44:K44"/>
    <mergeCell ref="L44:N44"/>
    <mergeCell ref="O44:Q44"/>
    <mergeCell ref="R44:T44"/>
    <mergeCell ref="U44:W44"/>
    <mergeCell ref="C43:D43"/>
    <mergeCell ref="F43:G43"/>
    <mergeCell ref="I43:J43"/>
    <mergeCell ref="L43:M43"/>
    <mergeCell ref="O43:P43"/>
    <mergeCell ref="R43:S43"/>
    <mergeCell ref="C41:K41"/>
    <mergeCell ref="L41:N42"/>
    <mergeCell ref="O41:Q42"/>
    <mergeCell ref="R41:T42"/>
    <mergeCell ref="U41:W42"/>
    <mergeCell ref="C42:E42"/>
    <mergeCell ref="F42:H42"/>
    <mergeCell ref="I42:K42"/>
    <mergeCell ref="C37:D37"/>
    <mergeCell ref="F37:G37"/>
    <mergeCell ref="I37:J37"/>
    <mergeCell ref="L37:M37"/>
    <mergeCell ref="O37:P37"/>
    <mergeCell ref="R37:S37"/>
    <mergeCell ref="C35:T35"/>
    <mergeCell ref="C36:E36"/>
    <mergeCell ref="F36:H36"/>
    <mergeCell ref="I36:K36"/>
    <mergeCell ref="L36:N36"/>
    <mergeCell ref="O36:Q36"/>
    <mergeCell ref="R36:T36"/>
    <mergeCell ref="C31:E31"/>
    <mergeCell ref="F31:H31"/>
    <mergeCell ref="I31:K31"/>
    <mergeCell ref="L31:N31"/>
    <mergeCell ref="R31:T31"/>
    <mergeCell ref="C32:D32"/>
    <mergeCell ref="F32:G32"/>
    <mergeCell ref="I32:K33"/>
    <mergeCell ref="L32:N33"/>
    <mergeCell ref="R32:S32"/>
    <mergeCell ref="S25:U25"/>
    <mergeCell ref="V25:X25"/>
    <mergeCell ref="M26:O27"/>
    <mergeCell ref="P26:R27"/>
    <mergeCell ref="S26:U27"/>
    <mergeCell ref="V26:X26"/>
    <mergeCell ref="V27:X27"/>
    <mergeCell ref="O21:Q21"/>
    <mergeCell ref="C25:D27"/>
    <mergeCell ref="E25:E27"/>
    <mergeCell ref="F25:F27"/>
    <mergeCell ref="G25:G27"/>
    <mergeCell ref="H25:H27"/>
    <mergeCell ref="I25:I27"/>
    <mergeCell ref="J25:K27"/>
    <mergeCell ref="M25:O25"/>
    <mergeCell ref="P25:R25"/>
    <mergeCell ref="C19:E19"/>
    <mergeCell ref="F19:H19"/>
    <mergeCell ref="I19:K19"/>
    <mergeCell ref="L19:N19"/>
    <mergeCell ref="O19:Q19"/>
    <mergeCell ref="C20:E21"/>
    <mergeCell ref="F20:H21"/>
    <mergeCell ref="I20:K21"/>
    <mergeCell ref="L20:N21"/>
    <mergeCell ref="O20:Q20"/>
    <mergeCell ref="C15:H15"/>
    <mergeCell ref="I15:X15"/>
    <mergeCell ref="C16:H16"/>
    <mergeCell ref="I16:K16"/>
    <mergeCell ref="L16:O16"/>
    <mergeCell ref="P16:S16"/>
    <mergeCell ref="T16:X16"/>
    <mergeCell ref="C12:H12"/>
    <mergeCell ref="I12:X12"/>
    <mergeCell ref="C13:H13"/>
    <mergeCell ref="I13:X13"/>
    <mergeCell ref="C14:H14"/>
    <mergeCell ref="I14:X14"/>
    <mergeCell ref="C9:H9"/>
    <mergeCell ref="I9:X9"/>
    <mergeCell ref="C10:H10"/>
    <mergeCell ref="I10:X10"/>
    <mergeCell ref="C11:H11"/>
    <mergeCell ref="I11:X11"/>
    <mergeCell ref="A2:Y2"/>
    <mergeCell ref="C6:H6"/>
    <mergeCell ref="I6:X6"/>
    <mergeCell ref="C7:H7"/>
    <mergeCell ref="I7:X7"/>
    <mergeCell ref="C8:H8"/>
    <mergeCell ref="I8:X8"/>
  </mergeCells>
  <phoneticPr fontId="2"/>
  <dataValidations count="6">
    <dataValidation type="list" allowBlank="1" showInputMessage="1" showErrorMessage="1" sqref="I32:N33" xr:uid="{4D1F8192-1864-473F-A12C-071B51128D45}">
      <formula1>$AA$31:$AB$31</formula1>
    </dataValidation>
    <dataValidation type="list" allowBlank="1" showInputMessage="1" showErrorMessage="1" sqref="I34:N34" xr:uid="{8E677F39-C715-4449-A1B7-2D39954CB93C}">
      <formula1>#REF!</formula1>
    </dataValidation>
    <dataValidation type="list" allowBlank="1" showInputMessage="1" showErrorMessage="1" sqref="C25:D27" xr:uid="{12FBADE9-A125-4231-87E7-435FE5B54510}">
      <formula1>$AA$25:$AF$25</formula1>
    </dataValidation>
    <dataValidation type="list" allowBlank="1" showInputMessage="1" showErrorMessage="1" sqref="C20:N21 V26:X26 M26:U27 O20:Q20" xr:uid="{56D515DA-C813-4E42-86C6-A3C9BC8CD0DB}">
      <formula1>$AA$19:$AB$19</formula1>
    </dataValidation>
    <dataValidation type="list" allowBlank="1" showInputMessage="1" showErrorMessage="1" sqref="P124 S177:S179 P177:P179 P136:P137 V177:V179 S136:S138 P195:P196 P128 P126 P150 P154 P152 P158 P156 P140 P186 P188 R186 R188 T186 T188 V186 V188 P193 S195:S196 P205 P209 P207 P213 P211 S124 S140 V136:V138 S132:S134 S128 S126 V124 V140 P132:P133 V132:V134 V128 V126 S150 S154 S152 S158 S156 V150 V154 V152 V158 V156 S193 V195:V196 V193 W270 S205 S209 S207 S213 S211 V205 V209 V207 V213 V211 P215 S215 V215 P219 S219 V219 P221 S221 V221 P223 S223 V223 P225 S225 V225 P227 S227 V227 P229 S229 V229 P231 S231 V231 P234 P236:P237 P245 S245 V245 P253 S253 V253 S234 S236 U261 U264 U266 U268 U273 U270 W261 W264 W266 W268 W273 P175 S175 V175 S166:S171 V166:V171 P166:P171 P142 S142 V142" xr:uid="{0026B77E-805B-4973-8FED-639F12E9240B}">
      <formula1>$AA$124:$AB$124</formula1>
    </dataValidation>
    <dataValidation type="list" allowBlank="1" showInputMessage="1" showErrorMessage="1" sqref="Q81:U81 Q92:U92 K103:L103" xr:uid="{0AE3275C-4545-4E46-958B-457CA3FB0027}">
      <formula1>$AA$81:$AB$81</formula1>
    </dataValidation>
  </dataValidations>
  <pageMargins left="0.59055118110236227" right="0.59055118110236227" top="0.59055118110236227" bottom="0.59055118110236227" header="0.31496062992125984" footer="0.31496062992125984"/>
  <pageSetup paperSize="9" orientation="portrait" r:id="rId1"/>
  <rowBreaks count="5" manualBreakCount="5">
    <brk id="46" max="24" man="1"/>
    <brk id="92" max="24" man="1"/>
    <brk id="143" max="24" man="1"/>
    <brk id="197" max="24" man="1"/>
    <brk id="249" max="2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DE0F-FAAA-48C3-946D-1B893B4CF908}">
  <dimension ref="A1:BP236"/>
  <sheetViews>
    <sheetView view="pageBreakPreview" zoomScaleNormal="100" zoomScaleSheetLayoutView="100" workbookViewId="0"/>
  </sheetViews>
  <sheetFormatPr defaultColWidth="9" defaultRowHeight="15" customHeight="1"/>
  <cols>
    <col min="1" max="1" width="3.453125" style="1" customWidth="1"/>
    <col min="2" max="2" width="3.453125" style="57" customWidth="1"/>
    <col min="3" max="21" width="3.453125" style="1" customWidth="1"/>
    <col min="22" max="22" width="3.6328125" style="58" customWidth="1"/>
    <col min="23" max="43" width="3.453125" style="1" customWidth="1"/>
    <col min="44" max="44" width="3.7265625" style="58" customWidth="1"/>
    <col min="45" max="45" width="2" style="1" customWidth="1"/>
    <col min="46" max="46" width="5.453125" style="1" bestFit="1" customWidth="1"/>
    <col min="47" max="86" width="3.453125" style="1" customWidth="1"/>
    <col min="87" max="16384" width="9" style="1"/>
  </cols>
  <sheetData>
    <row r="1" spans="1:49" ht="13">
      <c r="B1" s="139"/>
      <c r="C1" s="139"/>
      <c r="D1" s="139"/>
      <c r="E1" s="139"/>
      <c r="F1" s="139"/>
      <c r="G1" s="139"/>
      <c r="H1" s="139"/>
      <c r="I1" s="139"/>
      <c r="J1" s="139"/>
      <c r="K1" s="139"/>
      <c r="L1" s="139"/>
      <c r="M1" s="139"/>
      <c r="N1" s="139"/>
      <c r="O1" s="139"/>
      <c r="P1" s="139"/>
      <c r="Q1" s="139"/>
      <c r="R1" s="139"/>
      <c r="S1" s="139"/>
      <c r="T1" s="139"/>
      <c r="U1" s="139"/>
      <c r="V1" s="143"/>
      <c r="W1" s="139"/>
      <c r="X1" s="137"/>
      <c r="Y1" s="139"/>
      <c r="Z1" s="139"/>
      <c r="AA1" s="139"/>
      <c r="AB1" s="139"/>
      <c r="AC1" s="139"/>
      <c r="AD1" s="139"/>
      <c r="AE1" s="139"/>
      <c r="AF1" s="139"/>
      <c r="AG1" s="139"/>
      <c r="AH1" s="139"/>
      <c r="AI1" s="139"/>
      <c r="AJ1" s="139"/>
      <c r="AK1" s="139"/>
      <c r="AL1" s="139"/>
      <c r="AM1" s="139"/>
      <c r="AN1" s="139"/>
      <c r="AO1" s="139"/>
      <c r="AP1" s="139"/>
      <c r="AQ1" s="149"/>
      <c r="AS1" s="53" t="s">
        <v>808</v>
      </c>
    </row>
    <row r="2" spans="1:49" ht="15" customHeight="1">
      <c r="A2" s="258" t="s">
        <v>498</v>
      </c>
      <c r="B2" s="139"/>
      <c r="C2" s="139"/>
      <c r="D2" s="139"/>
      <c r="E2" s="139"/>
      <c r="F2" s="139"/>
      <c r="G2" s="139"/>
      <c r="K2" s="50"/>
      <c r="L2" s="132"/>
      <c r="M2" s="132"/>
      <c r="N2" s="132"/>
      <c r="O2" s="132"/>
      <c r="P2" s="132"/>
      <c r="Q2" s="132"/>
      <c r="R2" s="132"/>
      <c r="S2" s="132"/>
      <c r="T2" s="132"/>
      <c r="U2" s="139"/>
      <c r="AJ2" s="186"/>
      <c r="AK2" s="169"/>
      <c r="AL2" s="169"/>
      <c r="AM2" s="169"/>
      <c r="AN2" s="169"/>
      <c r="AO2" s="169"/>
      <c r="AP2" s="169"/>
      <c r="AQ2" s="169"/>
      <c r="AR2" s="187"/>
    </row>
    <row r="3" spans="1:49" ht="15" customHeight="1">
      <c r="A3" s="2"/>
      <c r="B3" s="139"/>
      <c r="C3" s="139"/>
      <c r="D3" s="139"/>
      <c r="E3" s="139"/>
      <c r="F3" s="139"/>
      <c r="G3" s="139"/>
      <c r="K3" s="50"/>
      <c r="L3" s="132"/>
      <c r="M3" s="132"/>
      <c r="N3" s="132"/>
      <c r="O3" s="132"/>
      <c r="P3" s="132"/>
      <c r="Q3" s="132"/>
      <c r="R3" s="132"/>
      <c r="S3" s="132"/>
      <c r="T3" s="132"/>
      <c r="U3" s="139"/>
      <c r="AJ3" s="139"/>
      <c r="AK3" s="139"/>
      <c r="AL3" s="139"/>
      <c r="AM3" s="139"/>
      <c r="AN3" s="139"/>
      <c r="AO3" s="139"/>
      <c r="AP3" s="139"/>
      <c r="AQ3" s="149"/>
    </row>
    <row r="4" spans="1:49" ht="15" customHeight="1">
      <c r="A4" s="2"/>
      <c r="B4" s="105" t="s">
        <v>235</v>
      </c>
      <c r="C4" s="2"/>
      <c r="D4" s="2"/>
      <c r="E4" s="2"/>
      <c r="F4" s="2"/>
      <c r="G4" s="2"/>
      <c r="H4" s="2"/>
      <c r="I4" s="149"/>
      <c r="J4" s="149"/>
      <c r="K4" s="154"/>
      <c r="L4" s="154"/>
      <c r="M4" s="154"/>
      <c r="N4" s="154"/>
      <c r="O4" s="154"/>
      <c r="P4" s="154"/>
      <c r="Q4" s="154"/>
      <c r="R4" s="154"/>
      <c r="S4" s="154"/>
      <c r="T4" s="154"/>
      <c r="U4" s="154"/>
      <c r="V4" s="158"/>
      <c r="W4" s="149"/>
      <c r="X4" s="149"/>
      <c r="Y4" s="149"/>
      <c r="Z4" s="149"/>
      <c r="AA4" s="149"/>
      <c r="AB4" s="149"/>
      <c r="AC4" s="149"/>
      <c r="AD4" s="149"/>
      <c r="AE4" s="149"/>
      <c r="AF4" s="149"/>
      <c r="AG4" s="149"/>
      <c r="AH4" s="149"/>
      <c r="AI4" s="149"/>
      <c r="AJ4" s="149"/>
      <c r="AK4" s="149"/>
      <c r="AL4" s="149"/>
      <c r="AM4" s="149"/>
      <c r="AN4" s="149"/>
      <c r="AO4" s="149"/>
      <c r="AP4" s="149"/>
      <c r="AQ4" s="149"/>
    </row>
    <row r="5" spans="1:49" ht="15" customHeight="1">
      <c r="A5" s="62"/>
      <c r="B5" s="97" t="s">
        <v>344</v>
      </c>
      <c r="C5" s="62"/>
      <c r="D5" s="62"/>
      <c r="E5" s="62"/>
      <c r="F5" s="62"/>
      <c r="G5" s="62"/>
      <c r="H5" s="62"/>
      <c r="I5" s="62"/>
      <c r="J5" s="62"/>
      <c r="K5" s="62"/>
      <c r="L5" s="62"/>
      <c r="M5" s="62"/>
      <c r="N5" s="62"/>
      <c r="O5" s="62"/>
      <c r="P5" s="62"/>
      <c r="Q5" s="62"/>
      <c r="R5" s="17" t="s">
        <v>345</v>
      </c>
      <c r="S5" s="62"/>
      <c r="T5" s="62"/>
      <c r="U5" s="62"/>
      <c r="V5" s="96"/>
      <c r="W5" s="62"/>
      <c r="X5" s="62"/>
      <c r="Y5" s="149"/>
      <c r="Z5" s="62"/>
      <c r="AB5" s="17" t="s">
        <v>346</v>
      </c>
      <c r="AC5" s="62"/>
      <c r="AD5" s="62"/>
      <c r="AE5" s="62"/>
      <c r="AF5" s="62"/>
      <c r="AG5" s="62"/>
      <c r="AH5" s="62"/>
      <c r="AI5" s="62"/>
      <c r="AJ5" s="149"/>
      <c r="AK5" s="62"/>
      <c r="AL5" s="62"/>
      <c r="AM5" s="62"/>
      <c r="AN5" s="62"/>
      <c r="AO5" s="17" t="s">
        <v>365</v>
      </c>
      <c r="AP5" s="62"/>
      <c r="AQ5" s="62"/>
      <c r="AT5" s="1" t="s">
        <v>0</v>
      </c>
    </row>
    <row r="6" spans="1:49" ht="15" customHeight="1">
      <c r="A6" s="62"/>
      <c r="B6" s="613" t="s">
        <v>4</v>
      </c>
      <c r="C6" s="613"/>
      <c r="D6" s="613"/>
      <c r="E6" s="613" t="s">
        <v>5</v>
      </c>
      <c r="F6" s="613"/>
      <c r="G6" s="613"/>
      <c r="H6" s="613" t="s">
        <v>6</v>
      </c>
      <c r="I6" s="613"/>
      <c r="J6" s="613"/>
      <c r="K6" s="613" t="s">
        <v>7</v>
      </c>
      <c r="L6" s="613"/>
      <c r="M6" s="613"/>
      <c r="N6" s="613" t="s">
        <v>8</v>
      </c>
      <c r="O6" s="613"/>
      <c r="P6" s="613"/>
      <c r="Q6" s="63"/>
      <c r="R6" s="64"/>
      <c r="S6" s="65"/>
      <c r="T6" s="65"/>
      <c r="U6" s="65"/>
      <c r="V6" s="59"/>
      <c r="W6" s="65"/>
      <c r="X6" s="65"/>
      <c r="Y6" s="65"/>
      <c r="Z6" s="153"/>
      <c r="AB6" s="664" t="s">
        <v>9</v>
      </c>
      <c r="AC6" s="665"/>
      <c r="AD6" s="666"/>
      <c r="AE6" s="664" t="s">
        <v>10</v>
      </c>
      <c r="AF6" s="665"/>
      <c r="AG6" s="666"/>
      <c r="AH6" s="664" t="s">
        <v>11</v>
      </c>
      <c r="AI6" s="665"/>
      <c r="AJ6" s="666"/>
      <c r="AK6" s="664" t="s">
        <v>236</v>
      </c>
      <c r="AL6" s="665"/>
      <c r="AM6" s="666"/>
      <c r="AN6" s="149"/>
      <c r="AO6" s="667" t="s">
        <v>366</v>
      </c>
      <c r="AP6" s="667"/>
      <c r="AQ6" s="667"/>
      <c r="AR6" s="50"/>
      <c r="AT6" s="1" t="s">
        <v>271</v>
      </c>
      <c r="AU6" s="1" t="s">
        <v>272</v>
      </c>
      <c r="AV6" s="1" t="s">
        <v>273</v>
      </c>
      <c r="AW6" s="1" t="s">
        <v>274</v>
      </c>
    </row>
    <row r="7" spans="1:49" ht="15" customHeight="1">
      <c r="A7" s="62"/>
      <c r="B7" s="648"/>
      <c r="C7" s="648"/>
      <c r="D7" s="648"/>
      <c r="E7" s="648"/>
      <c r="F7" s="648"/>
      <c r="G7" s="648"/>
      <c r="H7" s="648"/>
      <c r="I7" s="648"/>
      <c r="J7" s="648"/>
      <c r="K7" s="648"/>
      <c r="L7" s="648"/>
      <c r="M7" s="648"/>
      <c r="N7" s="649"/>
      <c r="O7" s="650"/>
      <c r="P7" s="651"/>
      <c r="Q7" s="66"/>
      <c r="R7" s="652"/>
      <c r="S7" s="653"/>
      <c r="T7" s="85"/>
      <c r="U7" s="56" t="s">
        <v>67</v>
      </c>
      <c r="V7" s="84"/>
      <c r="W7" s="56" t="s">
        <v>162</v>
      </c>
      <c r="X7" s="85"/>
      <c r="Y7" s="67" t="s">
        <v>191</v>
      </c>
      <c r="Z7" s="155"/>
      <c r="AB7" s="636"/>
      <c r="AC7" s="637"/>
      <c r="AD7" s="638"/>
      <c r="AE7" s="636"/>
      <c r="AF7" s="637"/>
      <c r="AG7" s="638"/>
      <c r="AH7" s="636"/>
      <c r="AI7" s="637"/>
      <c r="AJ7" s="638"/>
      <c r="AK7" s="636"/>
      <c r="AL7" s="637"/>
      <c r="AM7" s="638"/>
      <c r="AN7" s="149"/>
      <c r="AO7" s="655"/>
      <c r="AP7" s="655"/>
      <c r="AQ7" s="655"/>
      <c r="AR7" s="121"/>
      <c r="AT7" s="1" t="s">
        <v>0</v>
      </c>
    </row>
    <row r="8" spans="1:49" ht="15" customHeight="1">
      <c r="A8" s="62"/>
      <c r="B8" s="648"/>
      <c r="C8" s="648"/>
      <c r="D8" s="648"/>
      <c r="E8" s="648"/>
      <c r="F8" s="648"/>
      <c r="G8" s="648"/>
      <c r="H8" s="648"/>
      <c r="I8" s="648"/>
      <c r="J8" s="648"/>
      <c r="K8" s="648"/>
      <c r="L8" s="648"/>
      <c r="M8" s="648"/>
      <c r="N8" s="656" t="s">
        <v>237</v>
      </c>
      <c r="O8" s="657"/>
      <c r="P8" s="658"/>
      <c r="Q8" s="66"/>
      <c r="R8" s="68"/>
      <c r="S8" s="69"/>
      <c r="T8" s="69"/>
      <c r="U8" s="69"/>
      <c r="V8" s="60"/>
      <c r="W8" s="69"/>
      <c r="X8" s="69"/>
      <c r="Y8" s="69"/>
      <c r="Z8" s="157"/>
      <c r="AB8" s="639"/>
      <c r="AC8" s="640"/>
      <c r="AD8" s="641"/>
      <c r="AE8" s="639"/>
      <c r="AF8" s="640"/>
      <c r="AG8" s="641"/>
      <c r="AH8" s="639"/>
      <c r="AI8" s="640"/>
      <c r="AJ8" s="641"/>
      <c r="AK8" s="656" t="s">
        <v>237</v>
      </c>
      <c r="AL8" s="657"/>
      <c r="AM8" s="658"/>
      <c r="AN8" s="149"/>
      <c r="AO8" s="655"/>
      <c r="AP8" s="655"/>
      <c r="AQ8" s="655"/>
      <c r="AR8" s="121"/>
      <c r="AT8" s="1" t="s">
        <v>426</v>
      </c>
    </row>
    <row r="9" spans="1:49" s="4" customFormat="1" ht="15" customHeight="1">
      <c r="A9" s="2"/>
      <c r="B9" s="70"/>
      <c r="C9" s="134"/>
      <c r="D9" s="134"/>
      <c r="E9" s="134"/>
      <c r="F9" s="134"/>
      <c r="G9" s="134"/>
      <c r="H9" s="134"/>
      <c r="I9" s="134"/>
      <c r="J9" s="134"/>
      <c r="K9" s="134"/>
      <c r="L9" s="134"/>
      <c r="M9" s="134"/>
      <c r="N9" s="134"/>
      <c r="O9" s="134"/>
      <c r="P9" s="134"/>
      <c r="Q9" s="134"/>
      <c r="R9" s="134"/>
      <c r="S9" s="134"/>
      <c r="T9" s="134"/>
      <c r="U9" s="134"/>
      <c r="V9" s="134"/>
      <c r="W9" s="134"/>
      <c r="X9" s="154"/>
      <c r="Y9" s="134"/>
      <c r="Z9" s="134"/>
      <c r="AA9" s="134"/>
      <c r="AB9" s="109"/>
      <c r="AC9" s="134"/>
      <c r="AD9" s="134"/>
      <c r="AE9" s="134"/>
      <c r="AF9" s="149"/>
      <c r="AG9" s="149"/>
      <c r="AH9" s="149"/>
      <c r="AI9" s="149"/>
      <c r="AJ9" s="149"/>
      <c r="AK9" s="149"/>
      <c r="AL9" s="149"/>
      <c r="AM9" s="149"/>
      <c r="AN9" s="149"/>
      <c r="AO9" s="149"/>
      <c r="AP9" s="149"/>
      <c r="AQ9" s="149"/>
      <c r="AR9" s="7"/>
      <c r="AT9" s="4" t="s">
        <v>427</v>
      </c>
    </row>
    <row r="10" spans="1:49" ht="15" customHeight="1">
      <c r="A10" s="149"/>
      <c r="B10" s="105" t="s">
        <v>238</v>
      </c>
      <c r="C10" s="149"/>
      <c r="D10" s="149"/>
      <c r="E10" s="149"/>
      <c r="F10" s="149"/>
      <c r="G10" s="149"/>
      <c r="H10" s="149"/>
      <c r="I10" s="149"/>
      <c r="J10" s="149"/>
      <c r="K10" s="149"/>
      <c r="L10" s="149"/>
      <c r="M10" s="149"/>
      <c r="N10" s="149"/>
      <c r="O10" s="149"/>
      <c r="P10" s="149"/>
      <c r="Q10" s="149"/>
      <c r="R10" s="149"/>
      <c r="S10" s="149"/>
      <c r="T10" s="149"/>
      <c r="U10" s="149"/>
      <c r="V10" s="158"/>
      <c r="W10" s="149"/>
      <c r="X10" s="149"/>
      <c r="Y10" s="149"/>
      <c r="Z10" s="149"/>
      <c r="AA10" s="149"/>
      <c r="AB10" s="149"/>
      <c r="AC10" s="149"/>
      <c r="AD10" s="149"/>
      <c r="AE10" s="149"/>
      <c r="AF10" s="149"/>
      <c r="AG10" s="149"/>
      <c r="AH10" s="149"/>
      <c r="AI10" s="149"/>
      <c r="AJ10" s="149"/>
      <c r="AK10" s="149"/>
      <c r="AL10" s="149"/>
      <c r="AM10" s="149"/>
      <c r="AN10" s="149"/>
      <c r="AO10" s="149"/>
      <c r="AP10" s="149"/>
      <c r="AQ10" s="149"/>
    </row>
    <row r="11" spans="1:49" ht="15" customHeight="1">
      <c r="A11" s="149"/>
      <c r="B11" s="672" t="s">
        <v>285</v>
      </c>
      <c r="C11" s="672"/>
      <c r="D11" s="672"/>
      <c r="E11" s="672"/>
      <c r="F11" s="673" t="s">
        <v>239</v>
      </c>
      <c r="G11" s="674"/>
      <c r="H11" s="674"/>
      <c r="I11" s="675"/>
      <c r="J11" s="672" t="s">
        <v>240</v>
      </c>
      <c r="K11" s="672"/>
      <c r="L11" s="672"/>
      <c r="M11" s="672"/>
      <c r="N11" s="672" t="s">
        <v>241</v>
      </c>
      <c r="O11" s="672"/>
      <c r="P11" s="672"/>
      <c r="Q11" s="672"/>
      <c r="R11" s="659" t="s">
        <v>359</v>
      </c>
      <c r="S11" s="659"/>
      <c r="T11" s="659"/>
      <c r="U11" s="659"/>
      <c r="V11" s="659"/>
      <c r="W11" s="659"/>
      <c r="X11" s="659"/>
      <c r="Y11" s="659"/>
      <c r="Z11" s="659"/>
      <c r="AA11" s="659"/>
      <c r="AB11" s="659"/>
      <c r="AC11" s="659"/>
      <c r="AD11" s="659"/>
      <c r="AE11" s="659"/>
      <c r="AF11" s="659"/>
      <c r="AG11" s="659"/>
      <c r="AH11" s="659"/>
      <c r="AI11" s="659"/>
      <c r="AJ11" s="659"/>
      <c r="AK11" s="659"/>
      <c r="AL11" s="659"/>
      <c r="AM11" s="659"/>
      <c r="AN11" s="659"/>
      <c r="AO11" s="659"/>
      <c r="AP11" s="149"/>
      <c r="AQ11" s="149"/>
      <c r="AT11" s="1" t="s">
        <v>142</v>
      </c>
    </row>
    <row r="12" spans="1:49" ht="15" customHeight="1">
      <c r="A12" s="149"/>
      <c r="B12" s="672"/>
      <c r="C12" s="672"/>
      <c r="D12" s="672"/>
      <c r="E12" s="672"/>
      <c r="F12" s="676"/>
      <c r="G12" s="677"/>
      <c r="H12" s="677"/>
      <c r="I12" s="678"/>
      <c r="J12" s="672"/>
      <c r="K12" s="672"/>
      <c r="L12" s="672"/>
      <c r="M12" s="672"/>
      <c r="N12" s="672"/>
      <c r="O12" s="672"/>
      <c r="P12" s="672"/>
      <c r="Q12" s="672"/>
      <c r="R12" s="659" t="s">
        <v>242</v>
      </c>
      <c r="S12" s="659"/>
      <c r="T12" s="659"/>
      <c r="U12" s="659"/>
      <c r="V12" s="659" t="s">
        <v>243</v>
      </c>
      <c r="W12" s="659"/>
      <c r="X12" s="659"/>
      <c r="Y12" s="659"/>
      <c r="Z12" s="659" t="s">
        <v>244</v>
      </c>
      <c r="AA12" s="659"/>
      <c r="AB12" s="659"/>
      <c r="AC12" s="659"/>
      <c r="AD12" s="659" t="s">
        <v>245</v>
      </c>
      <c r="AE12" s="659"/>
      <c r="AF12" s="659"/>
      <c r="AG12" s="659"/>
      <c r="AH12" s="659" t="s">
        <v>246</v>
      </c>
      <c r="AI12" s="659"/>
      <c r="AJ12" s="659"/>
      <c r="AK12" s="659"/>
      <c r="AL12" s="659" t="s">
        <v>247</v>
      </c>
      <c r="AM12" s="659"/>
      <c r="AN12" s="659"/>
      <c r="AO12" s="659"/>
      <c r="AP12" s="149"/>
      <c r="AQ12" s="149"/>
      <c r="AT12" s="1" t="s">
        <v>143</v>
      </c>
    </row>
    <row r="13" spans="1:49" ht="15" customHeight="1">
      <c r="A13" s="149"/>
      <c r="B13" s="649"/>
      <c r="C13" s="650"/>
      <c r="D13" s="650"/>
      <c r="E13" s="152" t="s">
        <v>248</v>
      </c>
      <c r="F13" s="649"/>
      <c r="G13" s="650"/>
      <c r="H13" s="650"/>
      <c r="I13" s="153" t="s">
        <v>248</v>
      </c>
      <c r="J13" s="633"/>
      <c r="K13" s="633"/>
      <c r="L13" s="633"/>
      <c r="M13" s="633"/>
      <c r="N13" s="633"/>
      <c r="O13" s="633"/>
      <c r="P13" s="633"/>
      <c r="Q13" s="633"/>
      <c r="R13" s="649"/>
      <c r="S13" s="650"/>
      <c r="T13" s="650"/>
      <c r="U13" s="564" t="s">
        <v>249</v>
      </c>
      <c r="V13" s="668"/>
      <c r="W13" s="669"/>
      <c r="X13" s="669"/>
      <c r="Y13" s="564" t="s">
        <v>250</v>
      </c>
      <c r="Z13" s="649"/>
      <c r="AA13" s="650"/>
      <c r="AB13" s="650"/>
      <c r="AC13" s="564" t="s">
        <v>249</v>
      </c>
      <c r="AD13" s="649"/>
      <c r="AE13" s="650"/>
      <c r="AF13" s="650"/>
      <c r="AG13" s="564" t="s">
        <v>249</v>
      </c>
      <c r="AH13" s="649"/>
      <c r="AI13" s="650"/>
      <c r="AJ13" s="650"/>
      <c r="AK13" s="564" t="s">
        <v>249</v>
      </c>
      <c r="AL13" s="649"/>
      <c r="AM13" s="650"/>
      <c r="AN13" s="650"/>
      <c r="AO13" s="564" t="s">
        <v>249</v>
      </c>
      <c r="AP13" s="149"/>
      <c r="AQ13" s="149"/>
    </row>
    <row r="14" spans="1:49" ht="15" customHeight="1">
      <c r="A14" s="149"/>
      <c r="B14" s="98" t="s">
        <v>251</v>
      </c>
      <c r="C14" s="660"/>
      <c r="D14" s="660"/>
      <c r="E14" s="72" t="s">
        <v>252</v>
      </c>
      <c r="F14" s="71" t="s">
        <v>251</v>
      </c>
      <c r="G14" s="660"/>
      <c r="H14" s="660"/>
      <c r="I14" s="72" t="s">
        <v>252</v>
      </c>
      <c r="J14" s="633"/>
      <c r="K14" s="633"/>
      <c r="L14" s="633"/>
      <c r="M14" s="633"/>
      <c r="N14" s="633"/>
      <c r="O14" s="633"/>
      <c r="P14" s="633"/>
      <c r="Q14" s="633"/>
      <c r="R14" s="644"/>
      <c r="S14" s="645"/>
      <c r="T14" s="645"/>
      <c r="U14" s="577"/>
      <c r="V14" s="670"/>
      <c r="W14" s="671"/>
      <c r="X14" s="671"/>
      <c r="Y14" s="577"/>
      <c r="Z14" s="644"/>
      <c r="AA14" s="645"/>
      <c r="AB14" s="645"/>
      <c r="AC14" s="577"/>
      <c r="AD14" s="644"/>
      <c r="AE14" s="645"/>
      <c r="AF14" s="645"/>
      <c r="AG14" s="577"/>
      <c r="AH14" s="644"/>
      <c r="AI14" s="645"/>
      <c r="AJ14" s="645"/>
      <c r="AK14" s="577"/>
      <c r="AL14" s="644"/>
      <c r="AM14" s="645"/>
      <c r="AN14" s="645"/>
      <c r="AO14" s="577"/>
      <c r="AP14" s="149"/>
      <c r="AQ14" s="149"/>
      <c r="AT14" s="1" t="s">
        <v>433</v>
      </c>
    </row>
    <row r="15" spans="1:49" ht="7.5" customHeight="1">
      <c r="A15" s="149"/>
      <c r="B15" s="110"/>
      <c r="C15" s="111"/>
      <c r="D15" s="111"/>
      <c r="E15" s="111"/>
      <c r="F15" s="73"/>
      <c r="G15" s="73"/>
      <c r="H15" s="73"/>
      <c r="I15" s="73"/>
      <c r="J15" s="134"/>
      <c r="K15" s="134"/>
      <c r="L15" s="134"/>
      <c r="M15" s="134"/>
      <c r="N15" s="134"/>
      <c r="O15" s="134"/>
      <c r="P15" s="134"/>
      <c r="Q15" s="134"/>
      <c r="R15" s="134"/>
      <c r="S15" s="134"/>
      <c r="T15" s="134"/>
      <c r="U15" s="134"/>
      <c r="V15" s="134"/>
      <c r="W15" s="134"/>
      <c r="X15" s="154"/>
      <c r="Y15" s="134"/>
      <c r="Z15" s="134"/>
      <c r="AA15" s="134"/>
      <c r="AB15" s="134"/>
      <c r="AC15" s="134"/>
      <c r="AD15" s="134"/>
      <c r="AE15" s="134"/>
      <c r="AF15" s="134"/>
      <c r="AG15" s="134"/>
      <c r="AH15" s="134"/>
      <c r="AI15" s="134"/>
      <c r="AJ15" s="134"/>
      <c r="AK15" s="134"/>
      <c r="AL15" s="134"/>
      <c r="AM15" s="134"/>
      <c r="AN15" s="134"/>
      <c r="AO15" s="134"/>
      <c r="AP15" s="149"/>
      <c r="AQ15" s="149"/>
      <c r="AT15" s="1" t="s">
        <v>434</v>
      </c>
    </row>
    <row r="16" spans="1:49" ht="15" customHeight="1">
      <c r="A16" s="149"/>
      <c r="B16" s="115" t="s">
        <v>295</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81"/>
      <c r="AQ16" s="81"/>
      <c r="AR16" s="81"/>
      <c r="AT16" s="1" t="s">
        <v>433</v>
      </c>
    </row>
    <row r="17" spans="1:57" ht="18" customHeight="1">
      <c r="A17" s="149"/>
      <c r="B17" s="642"/>
      <c r="C17" s="643"/>
      <c r="D17" s="643"/>
      <c r="E17" s="155" t="s">
        <v>248</v>
      </c>
      <c r="F17" s="696"/>
      <c r="G17" s="697"/>
      <c r="H17" s="697"/>
      <c r="I17" s="698"/>
      <c r="J17" s="632"/>
      <c r="K17" s="632"/>
      <c r="L17" s="632"/>
      <c r="M17" s="632"/>
      <c r="N17" s="632"/>
      <c r="O17" s="632"/>
      <c r="P17" s="632"/>
      <c r="Q17" s="632"/>
      <c r="R17" s="642"/>
      <c r="S17" s="643"/>
      <c r="T17" s="643"/>
      <c r="U17" s="567" t="s">
        <v>249</v>
      </c>
      <c r="V17" s="690"/>
      <c r="W17" s="691"/>
      <c r="X17" s="691"/>
      <c r="Y17" s="692"/>
      <c r="Z17" s="642"/>
      <c r="AA17" s="643"/>
      <c r="AB17" s="643"/>
      <c r="AC17" s="567" t="s">
        <v>249</v>
      </c>
      <c r="AD17" s="642"/>
      <c r="AE17" s="643"/>
      <c r="AF17" s="643"/>
      <c r="AG17" s="567" t="s">
        <v>249</v>
      </c>
      <c r="AH17" s="642"/>
      <c r="AI17" s="643"/>
      <c r="AJ17" s="643"/>
      <c r="AK17" s="567" t="s">
        <v>249</v>
      </c>
      <c r="AL17" s="642"/>
      <c r="AM17" s="643"/>
      <c r="AN17" s="643"/>
      <c r="AO17" s="567" t="s">
        <v>249</v>
      </c>
      <c r="AP17" s="81"/>
      <c r="AQ17" s="81"/>
      <c r="AR17" s="81"/>
      <c r="AT17" s="1" t="s">
        <v>435</v>
      </c>
    </row>
    <row r="18" spans="1:57" ht="15" customHeight="1">
      <c r="A18" s="149"/>
      <c r="B18" s="98" t="s">
        <v>251</v>
      </c>
      <c r="C18" s="660"/>
      <c r="D18" s="660"/>
      <c r="E18" s="77" t="s">
        <v>352</v>
      </c>
      <c r="F18" s="699"/>
      <c r="G18" s="700"/>
      <c r="H18" s="700"/>
      <c r="I18" s="701"/>
      <c r="J18" s="633"/>
      <c r="K18" s="633"/>
      <c r="L18" s="633"/>
      <c r="M18" s="633"/>
      <c r="N18" s="633"/>
      <c r="O18" s="633"/>
      <c r="P18" s="633"/>
      <c r="Q18" s="633"/>
      <c r="R18" s="644"/>
      <c r="S18" s="645"/>
      <c r="T18" s="645"/>
      <c r="U18" s="577"/>
      <c r="V18" s="693"/>
      <c r="W18" s="694"/>
      <c r="X18" s="694"/>
      <c r="Y18" s="695"/>
      <c r="Z18" s="644"/>
      <c r="AA18" s="645"/>
      <c r="AB18" s="645"/>
      <c r="AC18" s="577"/>
      <c r="AD18" s="644"/>
      <c r="AE18" s="645"/>
      <c r="AF18" s="645"/>
      <c r="AG18" s="577"/>
      <c r="AH18" s="644"/>
      <c r="AI18" s="645"/>
      <c r="AJ18" s="645"/>
      <c r="AK18" s="577"/>
      <c r="AL18" s="644"/>
      <c r="AM18" s="645"/>
      <c r="AN18" s="645"/>
      <c r="AO18" s="577"/>
      <c r="AP18" s="81"/>
      <c r="AQ18" s="81"/>
      <c r="AR18" s="81"/>
      <c r="AT18" s="1" t="s">
        <v>436</v>
      </c>
    </row>
    <row r="19" spans="1:57" ht="15" customHeight="1">
      <c r="A19" s="149"/>
      <c r="B19" s="2"/>
      <c r="C19" s="149"/>
      <c r="D19" s="149"/>
      <c r="E19" s="149"/>
      <c r="F19" s="74"/>
      <c r="G19" s="79"/>
      <c r="H19" s="79"/>
      <c r="I19" s="79"/>
      <c r="J19" s="79"/>
      <c r="K19" s="79"/>
      <c r="L19" s="79"/>
      <c r="M19" s="79"/>
      <c r="N19" s="79"/>
      <c r="O19" s="79"/>
      <c r="P19" s="79"/>
      <c r="Q19" s="79"/>
      <c r="R19" s="79"/>
      <c r="S19" s="79"/>
      <c r="T19" s="79"/>
      <c r="U19" s="79"/>
      <c r="V19" s="91"/>
      <c r="W19" s="79"/>
      <c r="X19" s="79"/>
      <c r="Y19" s="79"/>
      <c r="Z19" s="79"/>
      <c r="AA19" s="79"/>
      <c r="AB19" s="79"/>
      <c r="AC19" s="79"/>
      <c r="AD19" s="79"/>
      <c r="AE19" s="79"/>
      <c r="AF19" s="79"/>
      <c r="AG19" s="79"/>
      <c r="AH19" s="79"/>
      <c r="AI19" s="79"/>
      <c r="AJ19" s="79"/>
      <c r="AK19" s="79"/>
      <c r="AL19" s="79"/>
      <c r="AM19" s="79"/>
      <c r="AN19" s="79"/>
      <c r="AO19" s="79"/>
      <c r="AP19" s="79"/>
      <c r="AQ19" s="79"/>
    </row>
    <row r="20" spans="1:57" ht="15" customHeight="1">
      <c r="A20" s="149"/>
      <c r="B20" s="106" t="s">
        <v>253</v>
      </c>
      <c r="C20" s="12"/>
      <c r="D20" s="12"/>
      <c r="E20" s="12"/>
      <c r="F20" s="12"/>
      <c r="G20" s="12"/>
      <c r="H20" s="12"/>
      <c r="I20" s="12"/>
      <c r="J20" s="134"/>
      <c r="K20" s="134"/>
      <c r="L20" s="134"/>
      <c r="M20" s="134"/>
      <c r="N20" s="134"/>
      <c r="O20" s="134"/>
      <c r="P20" s="134"/>
      <c r="Q20" s="134"/>
      <c r="R20" s="134"/>
      <c r="S20" s="134"/>
      <c r="T20" s="134"/>
      <c r="U20" s="134"/>
      <c r="V20" s="134"/>
      <c r="W20" s="134"/>
      <c r="X20" s="154"/>
      <c r="Y20" s="12"/>
      <c r="Z20" s="12"/>
      <c r="AA20" s="12"/>
      <c r="AB20" s="12"/>
      <c r="AC20" s="12"/>
      <c r="AD20" s="12"/>
      <c r="AE20" s="12"/>
      <c r="AF20" s="12"/>
      <c r="AG20" s="12"/>
      <c r="AH20" s="12"/>
      <c r="AI20" s="12"/>
      <c r="AJ20" s="12"/>
      <c r="AK20" s="12"/>
      <c r="AL20" s="12"/>
      <c r="AM20" s="12"/>
      <c r="AN20" s="12"/>
      <c r="AO20" s="12"/>
      <c r="AP20" s="12"/>
      <c r="AQ20" s="149"/>
      <c r="AT20" s="1" t="s">
        <v>73</v>
      </c>
    </row>
    <row r="21" spans="1:57" ht="15" customHeight="1">
      <c r="A21" s="149"/>
      <c r="B21" s="654" t="s">
        <v>233</v>
      </c>
      <c r="C21" s="654"/>
      <c r="D21" s="654"/>
      <c r="E21" s="654"/>
      <c r="F21" s="654"/>
      <c r="G21" s="654"/>
      <c r="H21" s="654"/>
      <c r="I21" s="654"/>
      <c r="J21" s="654"/>
      <c r="K21" s="679" t="s">
        <v>255</v>
      </c>
      <c r="L21" s="679"/>
      <c r="M21" s="679"/>
      <c r="N21" s="679" t="s">
        <v>256</v>
      </c>
      <c r="O21" s="679"/>
      <c r="P21" s="679"/>
      <c r="Q21" s="679" t="s">
        <v>257</v>
      </c>
      <c r="R21" s="679"/>
      <c r="S21" s="679"/>
      <c r="T21" s="679" t="s">
        <v>258</v>
      </c>
      <c r="U21" s="679"/>
      <c r="V21" s="679"/>
      <c r="W21" s="680" t="s">
        <v>354</v>
      </c>
      <c r="X21" s="680"/>
      <c r="Y21" s="680"/>
      <c r="Z21" s="654" t="s">
        <v>259</v>
      </c>
      <c r="AA21" s="654"/>
      <c r="AB21" s="654"/>
      <c r="AC21" s="654" t="s">
        <v>260</v>
      </c>
      <c r="AD21" s="654"/>
      <c r="AE21" s="654"/>
      <c r="AF21" s="654" t="s">
        <v>261</v>
      </c>
      <c r="AG21" s="654"/>
      <c r="AH21" s="654"/>
      <c r="AI21" s="679" t="s">
        <v>353</v>
      </c>
      <c r="AJ21" s="679"/>
      <c r="AK21" s="679"/>
      <c r="AL21" s="681" t="s">
        <v>275</v>
      </c>
      <c r="AM21" s="682"/>
      <c r="AN21" s="683"/>
      <c r="AO21" s="687" t="s">
        <v>236</v>
      </c>
      <c r="AP21" s="688"/>
      <c r="AQ21" s="689"/>
      <c r="AR21" s="158"/>
    </row>
    <row r="22" spans="1:57" ht="15" customHeight="1">
      <c r="A22" s="149"/>
      <c r="B22" s="654" t="s">
        <v>42</v>
      </c>
      <c r="C22" s="654"/>
      <c r="D22" s="654"/>
      <c r="E22" s="654" t="s">
        <v>41</v>
      </c>
      <c r="F22" s="654"/>
      <c r="G22" s="654"/>
      <c r="H22" s="654" t="s">
        <v>43</v>
      </c>
      <c r="I22" s="654"/>
      <c r="J22" s="654"/>
      <c r="K22" s="679"/>
      <c r="L22" s="679"/>
      <c r="M22" s="679"/>
      <c r="N22" s="679"/>
      <c r="O22" s="679"/>
      <c r="P22" s="679"/>
      <c r="Q22" s="679"/>
      <c r="R22" s="679"/>
      <c r="S22" s="679"/>
      <c r="T22" s="679"/>
      <c r="U22" s="679"/>
      <c r="V22" s="679"/>
      <c r="W22" s="680"/>
      <c r="X22" s="680"/>
      <c r="Y22" s="680"/>
      <c r="Z22" s="654"/>
      <c r="AA22" s="654"/>
      <c r="AB22" s="654"/>
      <c r="AC22" s="654"/>
      <c r="AD22" s="654"/>
      <c r="AE22" s="654"/>
      <c r="AF22" s="654"/>
      <c r="AG22" s="654"/>
      <c r="AH22" s="654"/>
      <c r="AI22" s="679"/>
      <c r="AJ22" s="679"/>
      <c r="AK22" s="679"/>
      <c r="AL22" s="684"/>
      <c r="AM22" s="685"/>
      <c r="AN22" s="686"/>
      <c r="AO22" s="661" t="s">
        <v>237</v>
      </c>
      <c r="AP22" s="662"/>
      <c r="AQ22" s="663"/>
      <c r="AR22" s="158"/>
    </row>
    <row r="23" spans="1:57" ht="18.75" customHeight="1">
      <c r="A23" s="149"/>
      <c r="B23" s="646"/>
      <c r="C23" s="647"/>
      <c r="D23" s="144" t="s">
        <v>249</v>
      </c>
      <c r="E23" s="646"/>
      <c r="F23" s="647"/>
      <c r="G23" s="144" t="s">
        <v>249</v>
      </c>
      <c r="H23" s="646"/>
      <c r="I23" s="647"/>
      <c r="J23" s="144" t="s">
        <v>249</v>
      </c>
      <c r="K23" s="646"/>
      <c r="L23" s="647"/>
      <c r="M23" s="144" t="s">
        <v>249</v>
      </c>
      <c r="N23" s="646"/>
      <c r="O23" s="647"/>
      <c r="P23" s="144" t="s">
        <v>249</v>
      </c>
      <c r="Q23" s="646"/>
      <c r="R23" s="647"/>
      <c r="S23" s="144" t="s">
        <v>249</v>
      </c>
      <c r="T23" s="646"/>
      <c r="U23" s="647"/>
      <c r="V23" s="144" t="s">
        <v>249</v>
      </c>
      <c r="W23" s="646"/>
      <c r="X23" s="647"/>
      <c r="Y23" s="144" t="s">
        <v>249</v>
      </c>
      <c r="Z23" s="646"/>
      <c r="AA23" s="647"/>
      <c r="AB23" s="144" t="s">
        <v>249</v>
      </c>
      <c r="AC23" s="646"/>
      <c r="AD23" s="647"/>
      <c r="AE23" s="144" t="s">
        <v>249</v>
      </c>
      <c r="AF23" s="646"/>
      <c r="AG23" s="647"/>
      <c r="AH23" s="144" t="s">
        <v>249</v>
      </c>
      <c r="AI23" s="646"/>
      <c r="AJ23" s="647"/>
      <c r="AK23" s="144" t="s">
        <v>249</v>
      </c>
      <c r="AL23" s="646"/>
      <c r="AM23" s="647"/>
      <c r="AN23" s="144" t="s">
        <v>249</v>
      </c>
      <c r="AO23" s="646"/>
      <c r="AP23" s="647"/>
      <c r="AQ23" s="144" t="s">
        <v>249</v>
      </c>
      <c r="AR23" s="158"/>
    </row>
    <row r="24" spans="1:57" ht="7.5" customHeight="1">
      <c r="A24" s="149"/>
      <c r="B24" s="70"/>
      <c r="C24" s="134"/>
      <c r="D24" s="134"/>
      <c r="E24" s="134"/>
      <c r="F24" s="134"/>
      <c r="G24" s="134"/>
      <c r="H24" s="134"/>
      <c r="I24" s="134"/>
      <c r="J24" s="134"/>
      <c r="K24" s="134"/>
      <c r="L24" s="134"/>
      <c r="M24" s="134"/>
      <c r="N24" s="134"/>
      <c r="O24" s="134"/>
      <c r="P24" s="134"/>
      <c r="Q24" s="134"/>
      <c r="R24" s="134"/>
      <c r="S24" s="134"/>
      <c r="T24" s="134"/>
      <c r="U24" s="134"/>
      <c r="V24" s="134"/>
      <c r="W24" s="134"/>
      <c r="X24" s="154"/>
      <c r="Y24" s="134"/>
      <c r="Z24" s="134"/>
      <c r="AA24" s="134"/>
      <c r="AB24" s="134"/>
      <c r="AC24" s="134"/>
      <c r="AD24" s="134"/>
      <c r="AE24" s="134"/>
      <c r="AF24" s="134"/>
      <c r="AG24" s="134"/>
      <c r="AH24" s="134"/>
      <c r="AI24" s="134"/>
      <c r="AJ24" s="134"/>
      <c r="AK24" s="134"/>
      <c r="AL24" s="134"/>
      <c r="AM24" s="134"/>
      <c r="AN24" s="134"/>
      <c r="AO24" s="134"/>
      <c r="AP24" s="134"/>
      <c r="AQ24" s="134"/>
      <c r="AR24" s="158"/>
    </row>
    <row r="25" spans="1:57" ht="15" customHeight="1">
      <c r="A25" s="149"/>
      <c r="B25" s="116" t="s">
        <v>232</v>
      </c>
      <c r="C25" s="135"/>
      <c r="D25" s="135"/>
      <c r="E25" s="135"/>
      <c r="F25" s="135"/>
      <c r="G25" s="135"/>
      <c r="H25" s="135"/>
      <c r="I25" s="135"/>
      <c r="J25" s="135"/>
      <c r="K25" s="135"/>
      <c r="L25" s="135"/>
      <c r="M25" s="135"/>
      <c r="N25" s="135"/>
      <c r="O25" s="135"/>
      <c r="P25" s="135"/>
      <c r="Q25" s="135"/>
      <c r="R25" s="135"/>
      <c r="S25" s="135"/>
      <c r="T25" s="135"/>
      <c r="U25" s="135"/>
      <c r="V25" s="135"/>
      <c r="W25" s="135"/>
      <c r="X25" s="156"/>
      <c r="Y25" s="135"/>
      <c r="Z25" s="135"/>
      <c r="AA25" s="135"/>
      <c r="AB25" s="135"/>
      <c r="AC25" s="135"/>
      <c r="AD25" s="135"/>
      <c r="AE25" s="135"/>
      <c r="AF25" s="135"/>
      <c r="AG25" s="135"/>
      <c r="AH25" s="135"/>
      <c r="AI25" s="135"/>
      <c r="AJ25" s="135"/>
      <c r="AK25" s="135"/>
      <c r="AL25" s="135"/>
      <c r="AM25" s="135"/>
      <c r="AN25" s="135"/>
      <c r="AO25" s="135"/>
      <c r="AP25" s="135"/>
      <c r="AQ25" s="135"/>
      <c r="AR25" s="158"/>
    </row>
    <row r="26" spans="1:57" ht="18.75" customHeight="1">
      <c r="A26" s="149"/>
      <c r="B26" s="644"/>
      <c r="C26" s="645"/>
      <c r="D26" s="136" t="s">
        <v>249</v>
      </c>
      <c r="E26" s="644"/>
      <c r="F26" s="645"/>
      <c r="G26" s="136" t="s">
        <v>249</v>
      </c>
      <c r="H26" s="644"/>
      <c r="I26" s="645"/>
      <c r="J26" s="136" t="s">
        <v>249</v>
      </c>
      <c r="K26" s="644"/>
      <c r="L26" s="645"/>
      <c r="M26" s="136" t="s">
        <v>249</v>
      </c>
      <c r="N26" s="644"/>
      <c r="O26" s="645"/>
      <c r="P26" s="136" t="s">
        <v>249</v>
      </c>
      <c r="Q26" s="644"/>
      <c r="R26" s="645"/>
      <c r="S26" s="136" t="s">
        <v>249</v>
      </c>
      <c r="T26" s="644"/>
      <c r="U26" s="645"/>
      <c r="V26" s="136" t="s">
        <v>249</v>
      </c>
      <c r="W26" s="644"/>
      <c r="X26" s="645"/>
      <c r="Y26" s="136" t="s">
        <v>249</v>
      </c>
      <c r="Z26" s="644"/>
      <c r="AA26" s="645"/>
      <c r="AB26" s="136" t="s">
        <v>249</v>
      </c>
      <c r="AC26" s="644"/>
      <c r="AD26" s="645"/>
      <c r="AE26" s="136" t="s">
        <v>249</v>
      </c>
      <c r="AF26" s="644"/>
      <c r="AG26" s="645"/>
      <c r="AH26" s="136" t="s">
        <v>249</v>
      </c>
      <c r="AI26" s="644"/>
      <c r="AJ26" s="645"/>
      <c r="AK26" s="136" t="s">
        <v>249</v>
      </c>
      <c r="AL26" s="644"/>
      <c r="AM26" s="645"/>
      <c r="AN26" s="136" t="s">
        <v>249</v>
      </c>
      <c r="AO26" s="644"/>
      <c r="AP26" s="645"/>
      <c r="AQ26" s="136" t="s">
        <v>249</v>
      </c>
      <c r="AR26" s="158"/>
    </row>
    <row r="27" spans="1:57" ht="15" customHeight="1">
      <c r="A27" s="149"/>
      <c r="B27" s="70"/>
      <c r="C27" s="134"/>
      <c r="D27" s="134"/>
      <c r="E27" s="134"/>
      <c r="F27" s="134"/>
      <c r="G27" s="134"/>
      <c r="H27" s="134"/>
      <c r="I27" s="134"/>
      <c r="J27" s="134"/>
      <c r="K27" s="134"/>
      <c r="L27" s="134"/>
      <c r="M27" s="134"/>
      <c r="N27" s="134"/>
      <c r="O27" s="134"/>
      <c r="P27" s="134"/>
      <c r="Q27" s="134"/>
      <c r="R27" s="134"/>
      <c r="S27" s="134"/>
      <c r="T27" s="134"/>
      <c r="U27" s="134"/>
      <c r="V27" s="134"/>
      <c r="W27" s="134"/>
      <c r="X27" s="154"/>
      <c r="Y27" s="134"/>
      <c r="Z27" s="134"/>
      <c r="AA27" s="134"/>
      <c r="AB27" s="134"/>
      <c r="AC27" s="134"/>
      <c r="AD27" s="134"/>
      <c r="AE27" s="134"/>
      <c r="AF27" s="134"/>
      <c r="AG27" s="134"/>
      <c r="AH27" s="134"/>
      <c r="AI27" s="149"/>
      <c r="AJ27" s="139"/>
      <c r="AK27" s="139"/>
      <c r="AL27" s="139"/>
      <c r="AM27" s="139"/>
      <c r="AN27" s="139"/>
      <c r="AO27" s="139"/>
      <c r="AP27" s="149"/>
      <c r="AQ27" s="149"/>
    </row>
    <row r="28" spans="1:57" ht="15" customHeight="1">
      <c r="A28" s="149"/>
      <c r="B28" s="634" t="s">
        <v>254</v>
      </c>
      <c r="C28" s="634"/>
      <c r="D28" s="634"/>
      <c r="E28" s="634"/>
      <c r="F28" s="634"/>
      <c r="G28" s="634"/>
      <c r="H28" s="634"/>
      <c r="I28" s="634"/>
      <c r="J28" s="634"/>
      <c r="K28" s="634"/>
      <c r="L28" s="634"/>
      <c r="M28" s="634"/>
      <c r="N28" s="634"/>
      <c r="O28" s="634"/>
      <c r="P28" s="634"/>
      <c r="Q28" s="634"/>
      <c r="R28" s="634"/>
      <c r="S28" s="634"/>
      <c r="T28" s="634"/>
      <c r="U28" s="634"/>
      <c r="V28" s="634"/>
      <c r="W28" s="634"/>
      <c r="X28" s="634"/>
      <c r="Y28" s="634"/>
      <c r="Z28" s="634"/>
      <c r="AA28" s="634"/>
      <c r="AB28" s="634"/>
      <c r="AC28" s="634"/>
      <c r="AD28" s="634"/>
      <c r="AE28" s="634"/>
      <c r="AF28" s="634"/>
      <c r="AG28" s="634"/>
      <c r="AH28" s="634"/>
      <c r="AI28" s="634"/>
      <c r="AJ28" s="634"/>
      <c r="AK28" s="634"/>
      <c r="AL28" s="634"/>
      <c r="AM28" s="634"/>
      <c r="AN28" s="634"/>
      <c r="AO28" s="634"/>
      <c r="AP28" s="634"/>
      <c r="AQ28" s="634"/>
    </row>
    <row r="29" spans="1:57" ht="36" customHeight="1">
      <c r="A29" s="149"/>
      <c r="B29" s="635" t="s">
        <v>296</v>
      </c>
      <c r="C29" s="635"/>
      <c r="D29" s="635"/>
      <c r="E29" s="635"/>
      <c r="F29" s="635"/>
      <c r="G29" s="635"/>
      <c r="H29" s="635"/>
      <c r="I29" s="635"/>
      <c r="J29" s="635"/>
      <c r="K29" s="635"/>
      <c r="L29" s="635"/>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c r="AL29" s="635"/>
      <c r="AM29" s="635"/>
      <c r="AN29" s="635"/>
      <c r="AO29" s="635"/>
      <c r="AP29" s="635"/>
      <c r="AQ29" s="635"/>
    </row>
    <row r="30" spans="1:57" ht="15" customHeight="1">
      <c r="A30" s="149"/>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34"/>
      <c r="AD30" s="134"/>
      <c r="AE30" s="134"/>
      <c r="AF30" s="134"/>
      <c r="AG30" s="134"/>
      <c r="AH30" s="134"/>
      <c r="AI30" s="149"/>
      <c r="AJ30" s="139"/>
      <c r="AK30" s="139"/>
      <c r="AL30" s="139"/>
      <c r="AM30" s="139"/>
      <c r="AN30" s="139"/>
      <c r="AO30" s="139"/>
      <c r="AP30" s="149"/>
      <c r="AQ30" s="149"/>
    </row>
    <row r="31" spans="1:57" ht="15" customHeight="1">
      <c r="A31" s="149"/>
      <c r="B31" s="106" t="s">
        <v>262</v>
      </c>
      <c r="C31" s="12"/>
      <c r="D31" s="12"/>
      <c r="E31" s="12"/>
      <c r="F31" s="12"/>
      <c r="G31" s="12"/>
      <c r="H31" s="12"/>
      <c r="I31" s="12"/>
      <c r="J31" s="134"/>
      <c r="K31" s="134"/>
      <c r="L31" s="134"/>
      <c r="M31" s="134"/>
      <c r="N31" s="134"/>
      <c r="O31" s="134"/>
      <c r="P31" s="134"/>
      <c r="Q31" s="134"/>
      <c r="R31" s="134"/>
      <c r="S31" s="134"/>
      <c r="T31" s="134"/>
      <c r="U31" s="134"/>
      <c r="V31" s="134"/>
      <c r="W31" s="134"/>
      <c r="X31" s="154"/>
      <c r="Y31" s="12"/>
      <c r="Z31" s="12"/>
      <c r="AA31" s="12"/>
      <c r="AB31" s="149"/>
      <c r="AC31" s="149"/>
      <c r="AD31" s="149"/>
      <c r="AE31" s="149"/>
      <c r="AF31" s="149"/>
      <c r="AG31" s="149"/>
      <c r="AH31" s="149"/>
      <c r="AI31" s="149"/>
      <c r="AJ31" s="149"/>
      <c r="AK31" s="149"/>
      <c r="AL31" s="149"/>
      <c r="AM31" s="149"/>
      <c r="AN31" s="149"/>
      <c r="AO31" s="149"/>
      <c r="AP31" s="149"/>
      <c r="AQ31" s="149"/>
    </row>
    <row r="32" spans="1:57" ht="15" customHeight="1">
      <c r="A32" s="149"/>
      <c r="B32" s="673" t="s">
        <v>347</v>
      </c>
      <c r="C32" s="674"/>
      <c r="D32" s="675"/>
      <c r="E32" s="673" t="s">
        <v>15</v>
      </c>
      <c r="F32" s="674"/>
      <c r="G32" s="675"/>
      <c r="H32" s="673" t="s">
        <v>16</v>
      </c>
      <c r="I32" s="674"/>
      <c r="J32" s="675"/>
      <c r="K32" s="673" t="s">
        <v>17</v>
      </c>
      <c r="L32" s="674"/>
      <c r="M32" s="675"/>
      <c r="N32" s="673" t="s">
        <v>349</v>
      </c>
      <c r="O32" s="674"/>
      <c r="P32" s="675"/>
      <c r="Q32" s="673" t="s">
        <v>350</v>
      </c>
      <c r="R32" s="674"/>
      <c r="S32" s="674"/>
      <c r="T32" s="673" t="s">
        <v>263</v>
      </c>
      <c r="U32" s="674"/>
      <c r="V32" s="675"/>
      <c r="W32" s="673" t="s">
        <v>20</v>
      </c>
      <c r="X32" s="674"/>
      <c r="Y32" s="675"/>
      <c r="Z32" s="562" t="s">
        <v>264</v>
      </c>
      <c r="AA32" s="563"/>
      <c r="AB32" s="564"/>
      <c r="AC32" s="562" t="s">
        <v>265</v>
      </c>
      <c r="AD32" s="563"/>
      <c r="AE32" s="564"/>
      <c r="AF32" s="562" t="s">
        <v>236</v>
      </c>
      <c r="AG32" s="563"/>
      <c r="AH32" s="564"/>
      <c r="AI32" s="562" t="s">
        <v>236</v>
      </c>
      <c r="AJ32" s="563"/>
      <c r="AK32" s="564"/>
      <c r="AL32" s="562" t="s">
        <v>236</v>
      </c>
      <c r="AM32" s="563"/>
      <c r="AN32" s="564"/>
      <c r="AO32" s="149"/>
      <c r="AP32" s="79"/>
      <c r="AQ32" s="79"/>
      <c r="AR32" s="79"/>
      <c r="AS32" s="79"/>
      <c r="AT32" s="79"/>
      <c r="AU32" s="79"/>
      <c r="AV32" s="79"/>
      <c r="AW32" s="79"/>
      <c r="AX32" s="79"/>
      <c r="AY32" s="79"/>
      <c r="AZ32" s="79"/>
      <c r="BA32" s="79"/>
      <c r="BB32" s="79"/>
      <c r="BC32" s="79"/>
      <c r="BD32" s="79"/>
      <c r="BE32" s="79"/>
    </row>
    <row r="33" spans="1:57" ht="15" customHeight="1">
      <c r="A33" s="149"/>
      <c r="B33" s="702"/>
      <c r="C33" s="703"/>
      <c r="D33" s="704"/>
      <c r="E33" s="702"/>
      <c r="F33" s="703"/>
      <c r="G33" s="704"/>
      <c r="H33" s="702"/>
      <c r="I33" s="703"/>
      <c r="J33" s="704"/>
      <c r="K33" s="702"/>
      <c r="L33" s="703"/>
      <c r="M33" s="704"/>
      <c r="N33" s="702"/>
      <c r="O33" s="703"/>
      <c r="P33" s="704"/>
      <c r="Q33" s="702"/>
      <c r="R33" s="703"/>
      <c r="S33" s="703"/>
      <c r="T33" s="702"/>
      <c r="U33" s="703"/>
      <c r="V33" s="704"/>
      <c r="W33" s="702"/>
      <c r="X33" s="703"/>
      <c r="Y33" s="704"/>
      <c r="Z33" s="575"/>
      <c r="AA33" s="576"/>
      <c r="AB33" s="577"/>
      <c r="AC33" s="112" t="s">
        <v>141</v>
      </c>
      <c r="AD33" s="113"/>
      <c r="AE33" s="117" t="s">
        <v>351</v>
      </c>
      <c r="AF33" s="705" t="s">
        <v>348</v>
      </c>
      <c r="AG33" s="706"/>
      <c r="AH33" s="707"/>
      <c r="AI33" s="705" t="s">
        <v>348</v>
      </c>
      <c r="AJ33" s="706"/>
      <c r="AK33" s="707"/>
      <c r="AL33" s="705" t="s">
        <v>348</v>
      </c>
      <c r="AM33" s="706"/>
      <c r="AN33" s="707"/>
      <c r="AO33" s="149"/>
      <c r="AP33" s="79"/>
      <c r="AQ33" s="79"/>
      <c r="AR33" s="79"/>
      <c r="AS33" s="79"/>
      <c r="AT33" s="79"/>
      <c r="AU33" s="79"/>
      <c r="AV33" s="79"/>
      <c r="AW33" s="79"/>
      <c r="AX33" s="79"/>
      <c r="AY33" s="79"/>
      <c r="AZ33" s="79"/>
      <c r="BA33" s="79"/>
      <c r="BB33" s="79"/>
      <c r="BC33" s="79"/>
      <c r="BD33" s="79"/>
      <c r="BE33" s="79"/>
    </row>
    <row r="34" spans="1:57" ht="18.75" customHeight="1">
      <c r="A34" s="149"/>
      <c r="B34" s="646"/>
      <c r="C34" s="647"/>
      <c r="D34" s="136" t="s">
        <v>266</v>
      </c>
      <c r="E34" s="646"/>
      <c r="F34" s="647"/>
      <c r="G34" s="136" t="s">
        <v>266</v>
      </c>
      <c r="H34" s="646"/>
      <c r="I34" s="647"/>
      <c r="J34" s="136" t="s">
        <v>266</v>
      </c>
      <c r="K34" s="646"/>
      <c r="L34" s="647"/>
      <c r="M34" s="136" t="s">
        <v>266</v>
      </c>
      <c r="N34" s="646"/>
      <c r="O34" s="647"/>
      <c r="P34" s="136" t="s">
        <v>266</v>
      </c>
      <c r="Q34" s="646"/>
      <c r="R34" s="647"/>
      <c r="S34" s="136" t="s">
        <v>266</v>
      </c>
      <c r="T34" s="646"/>
      <c r="U34" s="647"/>
      <c r="V34" s="136" t="s">
        <v>266</v>
      </c>
      <c r="W34" s="646"/>
      <c r="X34" s="647"/>
      <c r="Y34" s="136" t="s">
        <v>266</v>
      </c>
      <c r="Z34" s="646"/>
      <c r="AA34" s="647"/>
      <c r="AB34" s="136" t="s">
        <v>266</v>
      </c>
      <c r="AC34" s="646"/>
      <c r="AD34" s="647"/>
      <c r="AE34" s="136" t="s">
        <v>266</v>
      </c>
      <c r="AF34" s="646"/>
      <c r="AG34" s="647"/>
      <c r="AH34" s="136" t="s">
        <v>266</v>
      </c>
      <c r="AI34" s="646"/>
      <c r="AJ34" s="647"/>
      <c r="AK34" s="136" t="s">
        <v>266</v>
      </c>
      <c r="AL34" s="646"/>
      <c r="AM34" s="647"/>
      <c r="AN34" s="136" t="s">
        <v>266</v>
      </c>
      <c r="AO34" s="149"/>
      <c r="AP34" s="80"/>
      <c r="AQ34" s="149"/>
      <c r="AR34" s="149"/>
      <c r="AS34" s="149"/>
      <c r="AT34" s="149"/>
      <c r="AU34" s="149"/>
      <c r="AV34" s="149"/>
      <c r="AW34" s="149"/>
      <c r="AX34" s="149"/>
      <c r="AY34" s="149"/>
      <c r="AZ34" s="149"/>
      <c r="BA34" s="149"/>
      <c r="BB34" s="149"/>
      <c r="BC34" s="149"/>
      <c r="BD34" s="149"/>
      <c r="BE34" s="58"/>
    </row>
    <row r="35" spans="1:57" ht="7.5" customHeight="1">
      <c r="A35" s="149"/>
      <c r="B35" s="70"/>
      <c r="C35" s="70"/>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34"/>
      <c r="AG35" s="134"/>
      <c r="AH35" s="12"/>
      <c r="AI35" s="154"/>
      <c r="AJ35" s="154"/>
      <c r="AK35" s="12"/>
      <c r="AL35" s="12"/>
      <c r="AM35" s="12"/>
      <c r="AN35" s="12"/>
      <c r="AO35" s="149"/>
      <c r="AP35" s="149"/>
      <c r="AQ35" s="149"/>
      <c r="AR35" s="149"/>
      <c r="AS35" s="149"/>
      <c r="AT35" s="149"/>
      <c r="AU35" s="149"/>
      <c r="AV35" s="149"/>
      <c r="AW35" s="149"/>
      <c r="AX35" s="149"/>
      <c r="AY35" s="149"/>
      <c r="AZ35" s="149"/>
      <c r="BA35" s="149"/>
      <c r="BB35" s="149"/>
      <c r="BC35" s="149"/>
      <c r="BD35" s="149"/>
      <c r="BE35" s="58"/>
    </row>
    <row r="36" spans="1:57" ht="15" customHeight="1">
      <c r="A36" s="149"/>
      <c r="B36" s="156" t="s">
        <v>295</v>
      </c>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49"/>
      <c r="AP36" s="149"/>
      <c r="AQ36" s="149"/>
      <c r="AR36" s="149"/>
      <c r="AS36" s="149"/>
      <c r="AT36" s="149"/>
      <c r="AU36" s="149"/>
      <c r="AV36" s="149"/>
      <c r="AW36" s="149"/>
      <c r="AX36" s="149"/>
      <c r="AY36" s="149"/>
      <c r="AZ36" s="149"/>
      <c r="BA36" s="149"/>
      <c r="BB36" s="149"/>
      <c r="BC36" s="149"/>
      <c r="BD36" s="149"/>
      <c r="BE36" s="58"/>
    </row>
    <row r="37" spans="1:57" ht="18.75" customHeight="1">
      <c r="A37" s="149"/>
      <c r="B37" s="644"/>
      <c r="C37" s="645"/>
      <c r="D37" s="136" t="s">
        <v>266</v>
      </c>
      <c r="E37" s="644"/>
      <c r="F37" s="645"/>
      <c r="G37" s="136" t="s">
        <v>266</v>
      </c>
      <c r="H37" s="644"/>
      <c r="I37" s="645"/>
      <c r="J37" s="136" t="s">
        <v>266</v>
      </c>
      <c r="K37" s="644"/>
      <c r="L37" s="645"/>
      <c r="M37" s="136" t="s">
        <v>266</v>
      </c>
      <c r="N37" s="644"/>
      <c r="O37" s="645"/>
      <c r="P37" s="136" t="s">
        <v>266</v>
      </c>
      <c r="Q37" s="644"/>
      <c r="R37" s="645"/>
      <c r="S37" s="136" t="s">
        <v>266</v>
      </c>
      <c r="T37" s="644"/>
      <c r="U37" s="645"/>
      <c r="V37" s="136" t="s">
        <v>266</v>
      </c>
      <c r="W37" s="644"/>
      <c r="X37" s="645"/>
      <c r="Y37" s="136" t="s">
        <v>266</v>
      </c>
      <c r="Z37" s="644"/>
      <c r="AA37" s="645"/>
      <c r="AB37" s="136" t="s">
        <v>266</v>
      </c>
      <c r="AC37" s="644"/>
      <c r="AD37" s="645"/>
      <c r="AE37" s="136" t="s">
        <v>266</v>
      </c>
      <c r="AF37" s="644"/>
      <c r="AG37" s="645"/>
      <c r="AH37" s="136" t="s">
        <v>266</v>
      </c>
      <c r="AI37" s="644"/>
      <c r="AJ37" s="645"/>
      <c r="AK37" s="136" t="s">
        <v>266</v>
      </c>
      <c r="AL37" s="644"/>
      <c r="AM37" s="645"/>
      <c r="AN37" s="136" t="s">
        <v>266</v>
      </c>
      <c r="AO37" s="149"/>
      <c r="AP37" s="149"/>
      <c r="AQ37" s="149"/>
      <c r="AR37" s="149"/>
      <c r="AS37" s="149"/>
      <c r="AT37" s="149"/>
      <c r="AU37" s="149"/>
      <c r="AV37" s="149"/>
      <c r="AW37" s="149"/>
      <c r="AX37" s="149"/>
      <c r="AY37" s="149"/>
      <c r="AZ37" s="149"/>
      <c r="BA37" s="149"/>
      <c r="BB37" s="149"/>
      <c r="BC37" s="149"/>
      <c r="BD37" s="149"/>
      <c r="BE37" s="58"/>
    </row>
    <row r="38" spans="1:57" ht="15" customHeight="1">
      <c r="A38" s="149"/>
      <c r="B38" s="2"/>
      <c r="C38" s="149"/>
      <c r="D38" s="149"/>
      <c r="E38" s="149"/>
      <c r="F38" s="149"/>
      <c r="G38" s="149"/>
      <c r="H38" s="149"/>
      <c r="I38" s="149"/>
      <c r="J38" s="149"/>
      <c r="K38" s="149"/>
      <c r="L38" s="149"/>
      <c r="M38" s="149"/>
      <c r="N38" s="149"/>
      <c r="O38" s="149"/>
      <c r="P38" s="149"/>
      <c r="Q38" s="149"/>
      <c r="R38" s="149"/>
      <c r="S38" s="149"/>
      <c r="T38" s="149"/>
      <c r="U38" s="149"/>
      <c r="V38" s="158"/>
      <c r="W38" s="149"/>
      <c r="X38" s="149"/>
      <c r="Y38" s="149"/>
      <c r="Z38" s="149"/>
      <c r="AA38" s="149"/>
      <c r="AB38" s="149"/>
      <c r="AC38" s="149"/>
      <c r="AD38" s="149"/>
      <c r="AE38" s="149"/>
      <c r="AF38" s="149"/>
      <c r="AG38" s="149"/>
      <c r="AH38" s="149"/>
      <c r="AI38" s="149"/>
      <c r="AJ38" s="149"/>
      <c r="AK38" s="149"/>
      <c r="AL38" s="149"/>
      <c r="AM38" s="149"/>
      <c r="AN38" s="149"/>
      <c r="AO38" s="149"/>
      <c r="AP38" s="149"/>
      <c r="AQ38" s="149"/>
    </row>
    <row r="39" spans="1:57" ht="15" customHeight="1">
      <c r="A39" s="182"/>
      <c r="B39" s="259" t="s">
        <v>499</v>
      </c>
      <c r="C39" s="182"/>
      <c r="D39" s="182"/>
      <c r="E39" s="182"/>
      <c r="F39" s="182"/>
      <c r="G39" s="182"/>
      <c r="H39" s="182"/>
      <c r="I39" s="182"/>
      <c r="J39" s="182"/>
      <c r="K39" s="182"/>
      <c r="L39" s="182"/>
      <c r="M39" s="182"/>
      <c r="N39" s="182"/>
      <c r="O39" s="182"/>
      <c r="P39" s="182"/>
      <c r="Q39" s="182"/>
      <c r="R39" s="182"/>
      <c r="S39" s="182"/>
      <c r="T39" s="182"/>
      <c r="U39" s="182"/>
      <c r="V39" s="184"/>
      <c r="W39" s="182"/>
      <c r="X39" s="182"/>
      <c r="Y39" s="182"/>
      <c r="Z39" s="182"/>
      <c r="AA39" s="182"/>
      <c r="AB39" s="182"/>
      <c r="AC39" s="182"/>
      <c r="AD39" s="182"/>
      <c r="AE39" s="182"/>
      <c r="AF39" s="182"/>
      <c r="AG39" s="182"/>
      <c r="AH39" s="182"/>
      <c r="AI39" s="182"/>
      <c r="AJ39" s="182"/>
      <c r="AK39" s="182"/>
      <c r="AL39" s="182"/>
      <c r="AM39" s="182"/>
      <c r="AN39" s="182"/>
      <c r="AO39" s="182"/>
      <c r="AP39" s="182"/>
      <c r="AQ39" s="182"/>
    </row>
    <row r="40" spans="1:57" ht="17.25" customHeight="1">
      <c r="A40" s="182"/>
      <c r="B40" s="2" t="s">
        <v>287</v>
      </c>
      <c r="C40" s="182"/>
      <c r="D40" s="182"/>
      <c r="E40" s="182" t="s">
        <v>866</v>
      </c>
      <c r="F40" s="182"/>
      <c r="G40" s="182"/>
      <c r="H40" s="182"/>
      <c r="I40" s="182"/>
      <c r="J40" s="182"/>
      <c r="K40" s="708" t="s">
        <v>418</v>
      </c>
      <c r="L40" s="708"/>
      <c r="M40" s="55"/>
      <c r="N40" s="182" t="s">
        <v>67</v>
      </c>
      <c r="O40" s="55"/>
      <c r="P40" s="182" t="s">
        <v>68</v>
      </c>
      <c r="Q40" s="55"/>
      <c r="R40" s="182" t="s">
        <v>69</v>
      </c>
      <c r="S40" s="182" t="s">
        <v>70</v>
      </c>
      <c r="T40" s="708" t="s">
        <v>418</v>
      </c>
      <c r="U40" s="708"/>
      <c r="V40" s="181"/>
      <c r="W40" s="182" t="s">
        <v>67</v>
      </c>
      <c r="X40" s="55"/>
      <c r="Y40" s="182" t="s">
        <v>68</v>
      </c>
      <c r="Z40" s="55"/>
      <c r="AA40" s="182" t="s">
        <v>286</v>
      </c>
      <c r="AB40" s="182"/>
      <c r="AC40" s="182"/>
      <c r="AD40" s="182"/>
      <c r="AE40" s="182"/>
      <c r="AF40" s="182"/>
      <c r="AG40" s="182"/>
      <c r="AH40" s="182"/>
      <c r="AI40" s="182"/>
      <c r="AJ40" s="182"/>
      <c r="AK40" s="182"/>
      <c r="AL40" s="182"/>
      <c r="AM40" s="182"/>
      <c r="AN40" s="182"/>
      <c r="AO40" s="182"/>
      <c r="AP40" s="182"/>
      <c r="AQ40" s="182"/>
    </row>
    <row r="41" spans="1:57" ht="17.25" customHeight="1">
      <c r="A41" s="182"/>
      <c r="B41" s="2"/>
      <c r="E41" s="182" t="s">
        <v>867</v>
      </c>
      <c r="F41" s="182"/>
      <c r="G41" s="182"/>
      <c r="H41" s="182"/>
      <c r="I41" s="182"/>
      <c r="J41" s="182"/>
      <c r="K41" s="708" t="s">
        <v>418</v>
      </c>
      <c r="L41" s="708"/>
      <c r="M41" s="55"/>
      <c r="N41" s="182" t="s">
        <v>67</v>
      </c>
      <c r="O41" s="55"/>
      <c r="P41" s="182" t="s">
        <v>68</v>
      </c>
      <c r="Q41" s="55"/>
      <c r="R41" s="182" t="s">
        <v>69</v>
      </c>
      <c r="S41" s="182" t="s">
        <v>70</v>
      </c>
      <c r="T41" s="708" t="s">
        <v>418</v>
      </c>
      <c r="U41" s="708"/>
      <c r="V41" s="181"/>
      <c r="W41" s="182" t="s">
        <v>67</v>
      </c>
      <c r="X41" s="55"/>
      <c r="Y41" s="182" t="s">
        <v>68</v>
      </c>
      <c r="Z41" s="55"/>
      <c r="AA41" s="182" t="s">
        <v>286</v>
      </c>
      <c r="AB41" s="182"/>
      <c r="AC41" s="182"/>
      <c r="AD41" s="182"/>
      <c r="AE41" s="182"/>
      <c r="AF41" s="182"/>
      <c r="AG41" s="182"/>
      <c r="AH41" s="182"/>
      <c r="AI41" s="182"/>
      <c r="AJ41" s="182"/>
      <c r="AK41" s="182"/>
      <c r="AL41" s="182"/>
      <c r="AM41" s="182"/>
      <c r="AN41" s="182"/>
      <c r="AO41" s="182"/>
      <c r="AP41" s="182"/>
      <c r="AQ41" s="182"/>
    </row>
    <row r="42" spans="1:57" ht="17.25" customHeight="1" thickBot="1">
      <c r="A42" s="182"/>
      <c r="B42" s="709" t="s">
        <v>868</v>
      </c>
      <c r="C42" s="709"/>
      <c r="D42" s="709"/>
      <c r="E42" s="709"/>
      <c r="F42" s="709"/>
      <c r="G42" s="709"/>
      <c r="H42" s="709"/>
      <c r="I42" s="709"/>
      <c r="J42" s="709"/>
      <c r="K42" s="709"/>
      <c r="L42" s="709"/>
      <c r="M42" s="709"/>
      <c r="N42" s="709"/>
      <c r="O42" s="709"/>
      <c r="P42" s="709"/>
      <c r="Q42" s="709"/>
      <c r="R42" s="709"/>
      <c r="S42" s="709"/>
      <c r="T42" s="709"/>
      <c r="U42" s="709"/>
      <c r="V42" s="709"/>
      <c r="W42" s="709"/>
      <c r="X42" s="709"/>
      <c r="Y42" s="709"/>
      <c r="Z42" s="709"/>
      <c r="AA42" s="709"/>
      <c r="AB42" s="709"/>
      <c r="AC42" s="709"/>
      <c r="AD42" s="709"/>
      <c r="AE42" s="709"/>
      <c r="AF42" s="709"/>
      <c r="AG42" s="709"/>
      <c r="AH42" s="709"/>
      <c r="AI42" s="709"/>
      <c r="AJ42" s="709"/>
      <c r="AK42" s="709"/>
      <c r="AL42" s="709"/>
      <c r="AM42" s="709"/>
      <c r="AN42" s="709"/>
      <c r="AO42" s="709"/>
      <c r="AP42" s="709"/>
      <c r="AQ42" s="709"/>
      <c r="AR42" s="709"/>
    </row>
    <row r="43" spans="1:57" ht="17.25" customHeight="1">
      <c r="A43" s="182"/>
      <c r="B43" s="710" t="s">
        <v>869</v>
      </c>
      <c r="C43" s="594" t="s">
        <v>54</v>
      </c>
      <c r="D43" s="597" t="s">
        <v>50</v>
      </c>
      <c r="E43" s="598"/>
      <c r="F43" s="713" t="s">
        <v>467</v>
      </c>
      <c r="G43" s="713"/>
      <c r="H43" s="713"/>
      <c r="I43" s="713"/>
      <c r="J43" s="713"/>
      <c r="K43" s="713"/>
      <c r="L43" s="713"/>
      <c r="M43" s="713"/>
      <c r="N43" s="713"/>
      <c r="O43" s="713"/>
      <c r="P43" s="713"/>
      <c r="Q43" s="713"/>
      <c r="R43" s="713"/>
      <c r="S43" s="713"/>
      <c r="T43" s="713"/>
      <c r="U43" s="713"/>
      <c r="V43" s="713"/>
      <c r="W43" s="713"/>
      <c r="X43" s="713" t="s">
        <v>468</v>
      </c>
      <c r="Y43" s="713"/>
      <c r="Z43" s="713"/>
      <c r="AA43" s="713"/>
      <c r="AB43" s="713"/>
      <c r="AC43" s="713"/>
      <c r="AD43" s="713"/>
      <c r="AE43" s="713"/>
      <c r="AF43" s="713"/>
      <c r="AG43" s="604" t="s">
        <v>469</v>
      </c>
      <c r="AH43" s="605"/>
      <c r="AI43" s="606"/>
      <c r="AJ43" s="571" t="s">
        <v>83</v>
      </c>
      <c r="AK43" s="572"/>
      <c r="AL43" s="573"/>
      <c r="AM43" s="722" t="s">
        <v>470</v>
      </c>
      <c r="AN43" s="714"/>
      <c r="AO43" s="723"/>
      <c r="AP43" s="714" t="s">
        <v>471</v>
      </c>
      <c r="AQ43" s="714"/>
      <c r="AR43" s="715"/>
    </row>
    <row r="44" spans="1:57" ht="17.25" customHeight="1">
      <c r="A44" s="182"/>
      <c r="B44" s="711"/>
      <c r="C44" s="595"/>
      <c r="D44" s="599"/>
      <c r="E44" s="600"/>
      <c r="F44" s="720" t="s">
        <v>267</v>
      </c>
      <c r="G44" s="624"/>
      <c r="H44" s="624"/>
      <c r="I44" s="624"/>
      <c r="J44" s="624"/>
      <c r="K44" s="624"/>
      <c r="L44" s="624"/>
      <c r="M44" s="624"/>
      <c r="N44" s="625"/>
      <c r="O44" s="720" t="s">
        <v>472</v>
      </c>
      <c r="P44" s="624"/>
      <c r="Q44" s="624"/>
      <c r="R44" s="624"/>
      <c r="S44" s="624"/>
      <c r="T44" s="624"/>
      <c r="U44" s="624"/>
      <c r="V44" s="624"/>
      <c r="W44" s="625"/>
      <c r="X44" s="562" t="s">
        <v>473</v>
      </c>
      <c r="Y44" s="563"/>
      <c r="Z44" s="564"/>
      <c r="AA44" s="562" t="s">
        <v>474</v>
      </c>
      <c r="AB44" s="563"/>
      <c r="AC44" s="564"/>
      <c r="AD44" s="562" t="s">
        <v>8</v>
      </c>
      <c r="AE44" s="563"/>
      <c r="AF44" s="564"/>
      <c r="AG44" s="607"/>
      <c r="AH44" s="608"/>
      <c r="AI44" s="609"/>
      <c r="AJ44" s="565"/>
      <c r="AK44" s="574"/>
      <c r="AL44" s="567"/>
      <c r="AM44" s="724"/>
      <c r="AN44" s="716"/>
      <c r="AO44" s="725"/>
      <c r="AP44" s="716"/>
      <c r="AQ44" s="716"/>
      <c r="AR44" s="717"/>
    </row>
    <row r="45" spans="1:57" ht="22.5" customHeight="1">
      <c r="A45" s="182"/>
      <c r="B45" s="711"/>
      <c r="C45" s="595"/>
      <c r="D45" s="576" t="s">
        <v>51</v>
      </c>
      <c r="E45" s="577"/>
      <c r="F45" s="623" t="s">
        <v>475</v>
      </c>
      <c r="G45" s="624"/>
      <c r="H45" s="625"/>
      <c r="I45" s="721" t="s">
        <v>500</v>
      </c>
      <c r="J45" s="527"/>
      <c r="K45" s="528"/>
      <c r="L45" s="610" t="s">
        <v>476</v>
      </c>
      <c r="M45" s="611"/>
      <c r="N45" s="612"/>
      <c r="O45" s="623" t="s">
        <v>475</v>
      </c>
      <c r="P45" s="624"/>
      <c r="Q45" s="625"/>
      <c r="R45" s="721" t="s">
        <v>500</v>
      </c>
      <c r="S45" s="527"/>
      <c r="T45" s="528"/>
      <c r="U45" s="610" t="s">
        <v>476</v>
      </c>
      <c r="V45" s="611"/>
      <c r="W45" s="612"/>
      <c r="X45" s="575"/>
      <c r="Y45" s="576"/>
      <c r="Z45" s="577"/>
      <c r="AA45" s="575"/>
      <c r="AB45" s="576"/>
      <c r="AC45" s="577"/>
      <c r="AD45" s="705" t="s">
        <v>477</v>
      </c>
      <c r="AE45" s="706"/>
      <c r="AF45" s="707"/>
      <c r="AG45" s="705" t="s">
        <v>477</v>
      </c>
      <c r="AH45" s="706"/>
      <c r="AI45" s="707"/>
      <c r="AJ45" s="575"/>
      <c r="AK45" s="576"/>
      <c r="AL45" s="577"/>
      <c r="AM45" s="726"/>
      <c r="AN45" s="718"/>
      <c r="AO45" s="727"/>
      <c r="AP45" s="718"/>
      <c r="AQ45" s="718"/>
      <c r="AR45" s="719"/>
    </row>
    <row r="46" spans="1:57" ht="17.25" customHeight="1">
      <c r="A46" s="182"/>
      <c r="B46" s="711"/>
      <c r="C46" s="595"/>
      <c r="D46" s="563" t="s">
        <v>59</v>
      </c>
      <c r="E46" s="564"/>
      <c r="F46" s="579"/>
      <c r="G46" s="580"/>
      <c r="H46" s="581"/>
      <c r="I46" s="582"/>
      <c r="J46" s="583"/>
      <c r="K46" s="584"/>
      <c r="L46" s="585"/>
      <c r="M46" s="586"/>
      <c r="N46" s="587"/>
      <c r="O46" s="579"/>
      <c r="P46" s="580"/>
      <c r="Q46" s="581"/>
      <c r="R46" s="582"/>
      <c r="S46" s="583"/>
      <c r="T46" s="584"/>
      <c r="U46" s="585"/>
      <c r="V46" s="586"/>
      <c r="W46" s="587"/>
      <c r="X46" s="748"/>
      <c r="Y46" s="749"/>
      <c r="Z46" s="750"/>
      <c r="AA46" s="748"/>
      <c r="AB46" s="749"/>
      <c r="AC46" s="750"/>
      <c r="AD46" s="751"/>
      <c r="AE46" s="752"/>
      <c r="AF46" s="753"/>
      <c r="AG46" s="751"/>
      <c r="AH46" s="752"/>
      <c r="AI46" s="753"/>
      <c r="AJ46" s="562" t="s">
        <v>479</v>
      </c>
      <c r="AK46" s="563"/>
      <c r="AL46" s="564"/>
      <c r="AM46" s="728"/>
      <c r="AN46" s="729"/>
      <c r="AO46" s="754"/>
      <c r="AP46" s="728"/>
      <c r="AQ46" s="729"/>
      <c r="AR46" s="730"/>
    </row>
    <row r="47" spans="1:57" ht="17.25" customHeight="1" thickBot="1">
      <c r="A47" s="182"/>
      <c r="B47" s="711"/>
      <c r="C47" s="595"/>
      <c r="D47" s="737" t="s">
        <v>60</v>
      </c>
      <c r="E47" s="738"/>
      <c r="F47" s="739"/>
      <c r="G47" s="740"/>
      <c r="H47" s="741"/>
      <c r="I47" s="742"/>
      <c r="J47" s="743"/>
      <c r="K47" s="744"/>
      <c r="L47" s="745"/>
      <c r="M47" s="746"/>
      <c r="N47" s="747"/>
      <c r="O47" s="739"/>
      <c r="P47" s="740"/>
      <c r="Q47" s="741"/>
      <c r="R47" s="742"/>
      <c r="S47" s="743"/>
      <c r="T47" s="744"/>
      <c r="U47" s="745"/>
      <c r="V47" s="746"/>
      <c r="W47" s="747"/>
      <c r="X47" s="739"/>
      <c r="Y47" s="740"/>
      <c r="Z47" s="741"/>
      <c r="AA47" s="739"/>
      <c r="AB47" s="740"/>
      <c r="AC47" s="741"/>
      <c r="AD47" s="739"/>
      <c r="AE47" s="740"/>
      <c r="AF47" s="741"/>
      <c r="AG47" s="739"/>
      <c r="AH47" s="740"/>
      <c r="AI47" s="741"/>
      <c r="AJ47" s="565" t="s">
        <v>480</v>
      </c>
      <c r="AK47" s="566"/>
      <c r="AL47" s="567"/>
      <c r="AM47" s="731"/>
      <c r="AN47" s="732"/>
      <c r="AO47" s="755"/>
      <c r="AP47" s="731"/>
      <c r="AQ47" s="732"/>
      <c r="AR47" s="733"/>
    </row>
    <row r="48" spans="1:57" ht="17.25" customHeight="1" thickTop="1" thickBot="1">
      <c r="A48" s="182"/>
      <c r="B48" s="711"/>
      <c r="C48" s="596"/>
      <c r="D48" s="569" t="s">
        <v>61</v>
      </c>
      <c r="E48" s="570"/>
      <c r="F48" s="588">
        <f>F46+F47</f>
        <v>0</v>
      </c>
      <c r="G48" s="589"/>
      <c r="H48" s="590"/>
      <c r="I48" s="626">
        <f>I46+I47</f>
        <v>0</v>
      </c>
      <c r="J48" s="627"/>
      <c r="K48" s="628"/>
      <c r="L48" s="629"/>
      <c r="M48" s="630"/>
      <c r="N48" s="631"/>
      <c r="O48" s="588">
        <f>O46+O47</f>
        <v>0</v>
      </c>
      <c r="P48" s="589"/>
      <c r="Q48" s="590"/>
      <c r="R48" s="626">
        <f>R46+R47</f>
        <v>0</v>
      </c>
      <c r="S48" s="627"/>
      <c r="T48" s="628"/>
      <c r="U48" s="629"/>
      <c r="V48" s="630"/>
      <c r="W48" s="631"/>
      <c r="X48" s="588">
        <f>X46+X47</f>
        <v>0</v>
      </c>
      <c r="Y48" s="589"/>
      <c r="Z48" s="590"/>
      <c r="AA48" s="588">
        <f>AA46+AA47</f>
        <v>0</v>
      </c>
      <c r="AB48" s="589"/>
      <c r="AC48" s="590"/>
      <c r="AD48" s="588">
        <f>AD46+AD47</f>
        <v>0</v>
      </c>
      <c r="AE48" s="589"/>
      <c r="AF48" s="590"/>
      <c r="AG48" s="591">
        <f>AG46+AG47</f>
        <v>0</v>
      </c>
      <c r="AH48" s="592"/>
      <c r="AI48" s="593"/>
      <c r="AJ48" s="568"/>
      <c r="AK48" s="569"/>
      <c r="AL48" s="570"/>
      <c r="AM48" s="734"/>
      <c r="AN48" s="735"/>
      <c r="AO48" s="756"/>
      <c r="AP48" s="734"/>
      <c r="AQ48" s="735"/>
      <c r="AR48" s="736"/>
    </row>
    <row r="49" spans="1:45" ht="17.25" customHeight="1">
      <c r="A49" s="182"/>
      <c r="B49" s="711"/>
      <c r="C49" s="594" t="s">
        <v>55</v>
      </c>
      <c r="D49" s="597" t="s">
        <v>50</v>
      </c>
      <c r="E49" s="598"/>
      <c r="F49" s="601" t="s">
        <v>467</v>
      </c>
      <c r="G49" s="602"/>
      <c r="H49" s="602"/>
      <c r="I49" s="602"/>
      <c r="J49" s="602"/>
      <c r="K49" s="602"/>
      <c r="L49" s="602"/>
      <c r="M49" s="602"/>
      <c r="N49" s="602"/>
      <c r="O49" s="602"/>
      <c r="P49" s="602"/>
      <c r="Q49" s="602"/>
      <c r="R49" s="602"/>
      <c r="S49" s="602"/>
      <c r="T49" s="602"/>
      <c r="U49" s="602"/>
      <c r="V49" s="602"/>
      <c r="W49" s="603"/>
      <c r="X49" s="601" t="s">
        <v>468</v>
      </c>
      <c r="Y49" s="602"/>
      <c r="Z49" s="602"/>
      <c r="AA49" s="602"/>
      <c r="AB49" s="602"/>
      <c r="AC49" s="602"/>
      <c r="AD49" s="602"/>
      <c r="AE49" s="602"/>
      <c r="AF49" s="603"/>
      <c r="AG49" s="604" t="s">
        <v>469</v>
      </c>
      <c r="AH49" s="605"/>
      <c r="AI49" s="606"/>
      <c r="AJ49" s="571" t="s">
        <v>83</v>
      </c>
      <c r="AK49" s="572"/>
      <c r="AL49" s="573"/>
      <c r="AM49" s="722" t="s">
        <v>470</v>
      </c>
      <c r="AN49" s="714"/>
      <c r="AO49" s="723"/>
      <c r="AP49" s="714" t="s">
        <v>471</v>
      </c>
      <c r="AQ49" s="714"/>
      <c r="AR49" s="715"/>
    </row>
    <row r="50" spans="1:45" ht="17.25" customHeight="1">
      <c r="A50" s="182"/>
      <c r="B50" s="711"/>
      <c r="C50" s="595"/>
      <c r="D50" s="599"/>
      <c r="E50" s="600"/>
      <c r="F50" s="720" t="s">
        <v>267</v>
      </c>
      <c r="G50" s="624"/>
      <c r="H50" s="624"/>
      <c r="I50" s="624"/>
      <c r="J50" s="624"/>
      <c r="K50" s="624"/>
      <c r="L50" s="624"/>
      <c r="M50" s="624"/>
      <c r="N50" s="625"/>
      <c r="O50" s="720" t="s">
        <v>472</v>
      </c>
      <c r="P50" s="624"/>
      <c r="Q50" s="624"/>
      <c r="R50" s="624"/>
      <c r="S50" s="624"/>
      <c r="T50" s="624"/>
      <c r="U50" s="624"/>
      <c r="V50" s="624"/>
      <c r="W50" s="625"/>
      <c r="X50" s="562" t="s">
        <v>473</v>
      </c>
      <c r="Y50" s="563"/>
      <c r="Z50" s="564"/>
      <c r="AA50" s="562" t="s">
        <v>474</v>
      </c>
      <c r="AB50" s="563"/>
      <c r="AC50" s="564"/>
      <c r="AD50" s="562" t="s">
        <v>8</v>
      </c>
      <c r="AE50" s="563"/>
      <c r="AF50" s="564"/>
      <c r="AG50" s="607"/>
      <c r="AH50" s="608"/>
      <c r="AI50" s="609"/>
      <c r="AJ50" s="565"/>
      <c r="AK50" s="574"/>
      <c r="AL50" s="567"/>
      <c r="AM50" s="724"/>
      <c r="AN50" s="716"/>
      <c r="AO50" s="725"/>
      <c r="AP50" s="716"/>
      <c r="AQ50" s="716"/>
      <c r="AR50" s="717"/>
    </row>
    <row r="51" spans="1:45" ht="22.5" customHeight="1">
      <c r="A51" s="182"/>
      <c r="B51" s="711"/>
      <c r="C51" s="595"/>
      <c r="D51" s="576" t="s">
        <v>51</v>
      </c>
      <c r="E51" s="577"/>
      <c r="F51" s="623" t="s">
        <v>475</v>
      </c>
      <c r="G51" s="624"/>
      <c r="H51" s="625"/>
      <c r="I51" s="721" t="s">
        <v>500</v>
      </c>
      <c r="J51" s="527"/>
      <c r="K51" s="528"/>
      <c r="L51" s="610" t="s">
        <v>476</v>
      </c>
      <c r="M51" s="611"/>
      <c r="N51" s="612"/>
      <c r="O51" s="623" t="s">
        <v>475</v>
      </c>
      <c r="P51" s="624"/>
      <c r="Q51" s="625"/>
      <c r="R51" s="721" t="s">
        <v>500</v>
      </c>
      <c r="S51" s="527"/>
      <c r="T51" s="528"/>
      <c r="U51" s="610" t="s">
        <v>476</v>
      </c>
      <c r="V51" s="611"/>
      <c r="W51" s="612"/>
      <c r="X51" s="575"/>
      <c r="Y51" s="576"/>
      <c r="Z51" s="577"/>
      <c r="AA51" s="575"/>
      <c r="AB51" s="576"/>
      <c r="AC51" s="577"/>
      <c r="AD51" s="705" t="s">
        <v>477</v>
      </c>
      <c r="AE51" s="706"/>
      <c r="AF51" s="707"/>
      <c r="AG51" s="705" t="s">
        <v>477</v>
      </c>
      <c r="AH51" s="706"/>
      <c r="AI51" s="707"/>
      <c r="AJ51" s="575"/>
      <c r="AK51" s="576"/>
      <c r="AL51" s="577"/>
      <c r="AM51" s="726"/>
      <c r="AN51" s="718"/>
      <c r="AO51" s="727"/>
      <c r="AP51" s="718"/>
      <c r="AQ51" s="718"/>
      <c r="AR51" s="719"/>
    </row>
    <row r="52" spans="1:45" ht="17.25" customHeight="1">
      <c r="A52" s="182"/>
      <c r="B52" s="711"/>
      <c r="C52" s="595"/>
      <c r="D52" s="563" t="s">
        <v>59</v>
      </c>
      <c r="E52" s="564"/>
      <c r="F52" s="579"/>
      <c r="G52" s="580"/>
      <c r="H52" s="581"/>
      <c r="I52" s="582"/>
      <c r="J52" s="583"/>
      <c r="K52" s="584"/>
      <c r="L52" s="585"/>
      <c r="M52" s="586"/>
      <c r="N52" s="587"/>
      <c r="O52" s="579"/>
      <c r="P52" s="580"/>
      <c r="Q52" s="581"/>
      <c r="R52" s="582"/>
      <c r="S52" s="583"/>
      <c r="T52" s="584"/>
      <c r="U52" s="585"/>
      <c r="V52" s="586"/>
      <c r="W52" s="587"/>
      <c r="X52" s="748"/>
      <c r="Y52" s="749"/>
      <c r="Z52" s="750"/>
      <c r="AA52" s="748"/>
      <c r="AB52" s="749"/>
      <c r="AC52" s="750"/>
      <c r="AD52" s="751"/>
      <c r="AE52" s="752"/>
      <c r="AF52" s="753"/>
      <c r="AG52" s="751"/>
      <c r="AH52" s="752"/>
      <c r="AI52" s="753"/>
      <c r="AJ52" s="562" t="s">
        <v>479</v>
      </c>
      <c r="AK52" s="563"/>
      <c r="AL52" s="564"/>
      <c r="AM52" s="728"/>
      <c r="AN52" s="729"/>
      <c r="AO52" s="754"/>
      <c r="AP52" s="728"/>
      <c r="AQ52" s="729"/>
      <c r="AR52" s="730"/>
    </row>
    <row r="53" spans="1:45" ht="17.25" customHeight="1" thickBot="1">
      <c r="A53" s="182"/>
      <c r="B53" s="711"/>
      <c r="C53" s="595"/>
      <c r="D53" s="737" t="s">
        <v>60</v>
      </c>
      <c r="E53" s="738"/>
      <c r="F53" s="739"/>
      <c r="G53" s="740"/>
      <c r="H53" s="741"/>
      <c r="I53" s="742"/>
      <c r="J53" s="743"/>
      <c r="K53" s="744"/>
      <c r="L53" s="745"/>
      <c r="M53" s="746"/>
      <c r="N53" s="747"/>
      <c r="O53" s="739"/>
      <c r="P53" s="740"/>
      <c r="Q53" s="741"/>
      <c r="R53" s="742"/>
      <c r="S53" s="743"/>
      <c r="T53" s="744"/>
      <c r="U53" s="745"/>
      <c r="V53" s="746"/>
      <c r="W53" s="747"/>
      <c r="X53" s="739"/>
      <c r="Y53" s="740"/>
      <c r="Z53" s="741"/>
      <c r="AA53" s="739"/>
      <c r="AB53" s="740"/>
      <c r="AC53" s="741"/>
      <c r="AD53" s="739"/>
      <c r="AE53" s="740"/>
      <c r="AF53" s="741"/>
      <c r="AG53" s="739"/>
      <c r="AH53" s="740"/>
      <c r="AI53" s="741"/>
      <c r="AJ53" s="565" t="s">
        <v>480</v>
      </c>
      <c r="AK53" s="566"/>
      <c r="AL53" s="567"/>
      <c r="AM53" s="731"/>
      <c r="AN53" s="732"/>
      <c r="AO53" s="755"/>
      <c r="AP53" s="731"/>
      <c r="AQ53" s="732"/>
      <c r="AR53" s="733"/>
    </row>
    <row r="54" spans="1:45" ht="17.25" customHeight="1" thickTop="1" thickBot="1">
      <c r="A54" s="182"/>
      <c r="B54" s="711"/>
      <c r="C54" s="596"/>
      <c r="D54" s="569" t="s">
        <v>61</v>
      </c>
      <c r="E54" s="570"/>
      <c r="F54" s="588">
        <f>F52+F53</f>
        <v>0</v>
      </c>
      <c r="G54" s="589"/>
      <c r="H54" s="590"/>
      <c r="I54" s="626">
        <f>I52+I53</f>
        <v>0</v>
      </c>
      <c r="J54" s="627"/>
      <c r="K54" s="628"/>
      <c r="L54" s="629"/>
      <c r="M54" s="630"/>
      <c r="N54" s="631"/>
      <c r="O54" s="588">
        <f>O52+O53</f>
        <v>0</v>
      </c>
      <c r="P54" s="589"/>
      <c r="Q54" s="590"/>
      <c r="R54" s="626">
        <f>R52+R53</f>
        <v>0</v>
      </c>
      <c r="S54" s="627"/>
      <c r="T54" s="628"/>
      <c r="U54" s="629"/>
      <c r="V54" s="630"/>
      <c r="W54" s="631"/>
      <c r="X54" s="588">
        <f>X52+X53</f>
        <v>0</v>
      </c>
      <c r="Y54" s="589"/>
      <c r="Z54" s="590"/>
      <c r="AA54" s="588">
        <f>AA52+AA53</f>
        <v>0</v>
      </c>
      <c r="AB54" s="589"/>
      <c r="AC54" s="590"/>
      <c r="AD54" s="588">
        <f>AD52+AD53</f>
        <v>0</v>
      </c>
      <c r="AE54" s="589"/>
      <c r="AF54" s="590"/>
      <c r="AG54" s="591">
        <f>AG52+AG53</f>
        <v>0</v>
      </c>
      <c r="AH54" s="592"/>
      <c r="AI54" s="593"/>
      <c r="AJ54" s="568"/>
      <c r="AK54" s="569"/>
      <c r="AL54" s="570"/>
      <c r="AM54" s="734"/>
      <c r="AN54" s="735"/>
      <c r="AO54" s="756"/>
      <c r="AP54" s="734"/>
      <c r="AQ54" s="735"/>
      <c r="AR54" s="736"/>
    </row>
    <row r="55" spans="1:45" ht="17.25" customHeight="1">
      <c r="A55" s="182"/>
      <c r="B55" s="711"/>
      <c r="C55" s="594" t="s">
        <v>364</v>
      </c>
      <c r="D55" s="597" t="s">
        <v>50</v>
      </c>
      <c r="E55" s="598"/>
      <c r="F55" s="601" t="s">
        <v>467</v>
      </c>
      <c r="G55" s="602"/>
      <c r="H55" s="602"/>
      <c r="I55" s="602"/>
      <c r="J55" s="602"/>
      <c r="K55" s="602"/>
      <c r="L55" s="602"/>
      <c r="M55" s="602"/>
      <c r="N55" s="602"/>
      <c r="O55" s="602"/>
      <c r="P55" s="602"/>
      <c r="Q55" s="602"/>
      <c r="R55" s="602"/>
      <c r="S55" s="602"/>
      <c r="T55" s="602"/>
      <c r="U55" s="602"/>
      <c r="V55" s="602"/>
      <c r="W55" s="603"/>
      <c r="X55" s="601" t="s">
        <v>468</v>
      </c>
      <c r="Y55" s="602"/>
      <c r="Z55" s="602"/>
      <c r="AA55" s="602"/>
      <c r="AB55" s="602"/>
      <c r="AC55" s="602"/>
      <c r="AD55" s="602"/>
      <c r="AE55" s="602"/>
      <c r="AF55" s="603"/>
      <c r="AG55" s="604" t="s">
        <v>469</v>
      </c>
      <c r="AH55" s="605"/>
      <c r="AI55" s="606"/>
      <c r="AJ55" s="571" t="s">
        <v>83</v>
      </c>
      <c r="AK55" s="572"/>
      <c r="AL55" s="573"/>
      <c r="AM55" s="722" t="s">
        <v>470</v>
      </c>
      <c r="AN55" s="714"/>
      <c r="AO55" s="723"/>
      <c r="AP55" s="714" t="s">
        <v>471</v>
      </c>
      <c r="AQ55" s="714"/>
      <c r="AR55" s="715"/>
    </row>
    <row r="56" spans="1:45" ht="17.25" customHeight="1">
      <c r="A56" s="182"/>
      <c r="B56" s="711"/>
      <c r="C56" s="595"/>
      <c r="D56" s="599"/>
      <c r="E56" s="600"/>
      <c r="F56" s="720" t="s">
        <v>267</v>
      </c>
      <c r="G56" s="624"/>
      <c r="H56" s="624"/>
      <c r="I56" s="624"/>
      <c r="J56" s="624"/>
      <c r="K56" s="624"/>
      <c r="L56" s="624"/>
      <c r="M56" s="624"/>
      <c r="N56" s="625"/>
      <c r="O56" s="720" t="s">
        <v>472</v>
      </c>
      <c r="P56" s="624"/>
      <c r="Q56" s="624"/>
      <c r="R56" s="624"/>
      <c r="S56" s="624"/>
      <c r="T56" s="624"/>
      <c r="U56" s="624"/>
      <c r="V56" s="624"/>
      <c r="W56" s="625"/>
      <c r="X56" s="562" t="s">
        <v>473</v>
      </c>
      <c r="Y56" s="563"/>
      <c r="Z56" s="564"/>
      <c r="AA56" s="562" t="s">
        <v>474</v>
      </c>
      <c r="AB56" s="563"/>
      <c r="AC56" s="564"/>
      <c r="AD56" s="562" t="s">
        <v>8</v>
      </c>
      <c r="AE56" s="563"/>
      <c r="AF56" s="564"/>
      <c r="AG56" s="607"/>
      <c r="AH56" s="608"/>
      <c r="AI56" s="609"/>
      <c r="AJ56" s="565"/>
      <c r="AK56" s="574"/>
      <c r="AL56" s="567"/>
      <c r="AM56" s="724"/>
      <c r="AN56" s="716"/>
      <c r="AO56" s="725"/>
      <c r="AP56" s="716"/>
      <c r="AQ56" s="716"/>
      <c r="AR56" s="717"/>
    </row>
    <row r="57" spans="1:45" ht="22.5" customHeight="1">
      <c r="A57" s="182"/>
      <c r="B57" s="711"/>
      <c r="C57" s="595"/>
      <c r="D57" s="757" t="s">
        <v>51</v>
      </c>
      <c r="E57" s="577"/>
      <c r="F57" s="623" t="s">
        <v>475</v>
      </c>
      <c r="G57" s="624"/>
      <c r="H57" s="625"/>
      <c r="I57" s="721" t="s">
        <v>500</v>
      </c>
      <c r="J57" s="527"/>
      <c r="K57" s="528"/>
      <c r="L57" s="610" t="s">
        <v>476</v>
      </c>
      <c r="M57" s="611"/>
      <c r="N57" s="612"/>
      <c r="O57" s="623" t="s">
        <v>475</v>
      </c>
      <c r="P57" s="624"/>
      <c r="Q57" s="625"/>
      <c r="R57" s="721" t="s">
        <v>500</v>
      </c>
      <c r="S57" s="527"/>
      <c r="T57" s="528"/>
      <c r="U57" s="610" t="s">
        <v>476</v>
      </c>
      <c r="V57" s="611"/>
      <c r="W57" s="612"/>
      <c r="X57" s="575"/>
      <c r="Y57" s="576"/>
      <c r="Z57" s="577"/>
      <c r="AA57" s="575"/>
      <c r="AB57" s="576"/>
      <c r="AC57" s="577"/>
      <c r="AD57" s="705" t="s">
        <v>477</v>
      </c>
      <c r="AE57" s="706"/>
      <c r="AF57" s="707"/>
      <c r="AG57" s="705" t="s">
        <v>477</v>
      </c>
      <c r="AH57" s="706"/>
      <c r="AI57" s="707"/>
      <c r="AJ57" s="575"/>
      <c r="AK57" s="576"/>
      <c r="AL57" s="577"/>
      <c r="AM57" s="726"/>
      <c r="AN57" s="718"/>
      <c r="AO57" s="727"/>
      <c r="AP57" s="718"/>
      <c r="AQ57" s="718"/>
      <c r="AR57" s="719"/>
    </row>
    <row r="58" spans="1:45" ht="17.25" customHeight="1">
      <c r="A58" s="182"/>
      <c r="B58" s="711"/>
      <c r="C58" s="595"/>
      <c r="D58" s="758" t="s">
        <v>59</v>
      </c>
      <c r="E58" s="564"/>
      <c r="F58" s="579"/>
      <c r="G58" s="580"/>
      <c r="H58" s="581"/>
      <c r="I58" s="582"/>
      <c r="J58" s="583"/>
      <c r="K58" s="584"/>
      <c r="L58" s="759"/>
      <c r="M58" s="760"/>
      <c r="N58" s="761"/>
      <c r="O58" s="579"/>
      <c r="P58" s="580"/>
      <c r="Q58" s="581"/>
      <c r="R58" s="582"/>
      <c r="S58" s="583"/>
      <c r="T58" s="584"/>
      <c r="U58" s="585"/>
      <c r="V58" s="586"/>
      <c r="W58" s="587"/>
      <c r="X58" s="748"/>
      <c r="Y58" s="749"/>
      <c r="Z58" s="750"/>
      <c r="AA58" s="748"/>
      <c r="AB58" s="749"/>
      <c r="AC58" s="750"/>
      <c r="AD58" s="751"/>
      <c r="AE58" s="752"/>
      <c r="AF58" s="753"/>
      <c r="AG58" s="751"/>
      <c r="AH58" s="752"/>
      <c r="AI58" s="753"/>
      <c r="AJ58" s="562" t="s">
        <v>479</v>
      </c>
      <c r="AK58" s="563"/>
      <c r="AL58" s="564"/>
      <c r="AM58" s="728"/>
      <c r="AN58" s="729"/>
      <c r="AO58" s="754"/>
      <c r="AP58" s="728"/>
      <c r="AQ58" s="729"/>
      <c r="AR58" s="730"/>
    </row>
    <row r="59" spans="1:45" ht="17.25" customHeight="1" thickBot="1">
      <c r="A59" s="182"/>
      <c r="B59" s="711"/>
      <c r="C59" s="595"/>
      <c r="D59" s="737" t="s">
        <v>60</v>
      </c>
      <c r="E59" s="738"/>
      <c r="F59" s="739"/>
      <c r="G59" s="740"/>
      <c r="H59" s="741"/>
      <c r="I59" s="742"/>
      <c r="J59" s="743"/>
      <c r="K59" s="744"/>
      <c r="L59" s="745"/>
      <c r="M59" s="746"/>
      <c r="N59" s="747"/>
      <c r="O59" s="739"/>
      <c r="P59" s="740"/>
      <c r="Q59" s="741"/>
      <c r="R59" s="742"/>
      <c r="S59" s="743"/>
      <c r="T59" s="744"/>
      <c r="U59" s="745"/>
      <c r="V59" s="746"/>
      <c r="W59" s="747"/>
      <c r="X59" s="739"/>
      <c r="Y59" s="740"/>
      <c r="Z59" s="741"/>
      <c r="AA59" s="739"/>
      <c r="AB59" s="740"/>
      <c r="AC59" s="741"/>
      <c r="AD59" s="739"/>
      <c r="AE59" s="740"/>
      <c r="AF59" s="741"/>
      <c r="AG59" s="739"/>
      <c r="AH59" s="740"/>
      <c r="AI59" s="741"/>
      <c r="AJ59" s="565" t="s">
        <v>480</v>
      </c>
      <c r="AK59" s="566"/>
      <c r="AL59" s="567"/>
      <c r="AM59" s="731"/>
      <c r="AN59" s="732"/>
      <c r="AO59" s="755"/>
      <c r="AP59" s="731"/>
      <c r="AQ59" s="732"/>
      <c r="AR59" s="733"/>
    </row>
    <row r="60" spans="1:45" ht="17.25" customHeight="1" thickTop="1" thickBot="1">
      <c r="A60" s="182"/>
      <c r="B60" s="712"/>
      <c r="C60" s="596"/>
      <c r="D60" s="769" t="s">
        <v>61</v>
      </c>
      <c r="E60" s="570"/>
      <c r="F60" s="588">
        <f>F58+F59</f>
        <v>0</v>
      </c>
      <c r="G60" s="589"/>
      <c r="H60" s="590"/>
      <c r="I60" s="626">
        <f>I58+I59</f>
        <v>0</v>
      </c>
      <c r="J60" s="627"/>
      <c r="K60" s="628"/>
      <c r="L60" s="629"/>
      <c r="M60" s="630"/>
      <c r="N60" s="631"/>
      <c r="O60" s="588">
        <f>O58+O59</f>
        <v>0</v>
      </c>
      <c r="P60" s="589"/>
      <c r="Q60" s="590"/>
      <c r="R60" s="626">
        <f>R58+R59</f>
        <v>0</v>
      </c>
      <c r="S60" s="627"/>
      <c r="T60" s="628"/>
      <c r="U60" s="629"/>
      <c r="V60" s="630"/>
      <c r="W60" s="631"/>
      <c r="X60" s="588">
        <f>X58+X59</f>
        <v>0</v>
      </c>
      <c r="Y60" s="589"/>
      <c r="Z60" s="590"/>
      <c r="AA60" s="588">
        <f>AA58+AA59</f>
        <v>0</v>
      </c>
      <c r="AB60" s="589"/>
      <c r="AC60" s="590"/>
      <c r="AD60" s="588">
        <f>AD58+AD59</f>
        <v>0</v>
      </c>
      <c r="AE60" s="589"/>
      <c r="AF60" s="590"/>
      <c r="AG60" s="591">
        <f>AG58+AG59</f>
        <v>0</v>
      </c>
      <c r="AH60" s="592"/>
      <c r="AI60" s="593"/>
      <c r="AJ60" s="568"/>
      <c r="AK60" s="569"/>
      <c r="AL60" s="570"/>
      <c r="AM60" s="734"/>
      <c r="AN60" s="735"/>
      <c r="AO60" s="756"/>
      <c r="AP60" s="734"/>
      <c r="AQ60" s="735"/>
      <c r="AR60" s="736"/>
    </row>
    <row r="61" spans="1:45" ht="17.25" customHeight="1" thickBot="1">
      <c r="A61" s="182"/>
      <c r="B61" s="578" t="s">
        <v>809</v>
      </c>
      <c r="C61" s="578"/>
      <c r="D61" s="578"/>
      <c r="E61" s="578"/>
      <c r="F61" s="762">
        <f>I60+R60</f>
        <v>0</v>
      </c>
      <c r="G61" s="762"/>
      <c r="H61" s="762"/>
      <c r="I61" s="614" t="s">
        <v>440</v>
      </c>
      <c r="J61" s="614"/>
      <c r="K61" s="614"/>
      <c r="L61" s="615" t="s">
        <v>810</v>
      </c>
      <c r="M61" s="615"/>
      <c r="N61" s="615"/>
      <c r="O61" s="770">
        <f>生産性増加率算出根拠!H9</f>
        <v>0</v>
      </c>
      <c r="P61" s="770"/>
      <c r="Q61" s="770"/>
      <c r="R61" s="260" t="s">
        <v>441</v>
      </c>
      <c r="S61" s="261"/>
      <c r="T61" s="191"/>
      <c r="U61" s="191"/>
      <c r="V61" s="192"/>
      <c r="W61" s="191"/>
      <c r="X61" s="193"/>
      <c r="Y61" s="191"/>
      <c r="Z61" s="191"/>
      <c r="AA61" s="191"/>
      <c r="AB61" s="191"/>
      <c r="AC61" s="191"/>
      <c r="AD61" s="191"/>
      <c r="AE61" s="191"/>
      <c r="AF61" s="191"/>
      <c r="AG61" s="193"/>
      <c r="AH61" s="193"/>
      <c r="AI61" s="193"/>
      <c r="AJ61" s="192"/>
      <c r="AK61" s="192"/>
      <c r="AL61" s="192"/>
      <c r="AM61" s="192"/>
      <c r="AN61" s="192"/>
      <c r="AO61" s="192"/>
      <c r="AP61" s="192"/>
      <c r="AQ61" s="192"/>
      <c r="AR61" s="192"/>
      <c r="AS61" s="118"/>
    </row>
    <row r="62" spans="1:45" ht="17.25" customHeight="1">
      <c r="A62" s="182"/>
      <c r="B62" s="763" t="s">
        <v>232</v>
      </c>
      <c r="C62" s="764"/>
      <c r="D62" s="597" t="s">
        <v>50</v>
      </c>
      <c r="E62" s="598"/>
      <c r="F62" s="601" t="s">
        <v>467</v>
      </c>
      <c r="G62" s="602"/>
      <c r="H62" s="602"/>
      <c r="I62" s="602"/>
      <c r="J62" s="602"/>
      <c r="K62" s="602"/>
      <c r="L62" s="602"/>
      <c r="M62" s="602"/>
      <c r="N62" s="602"/>
      <c r="O62" s="602"/>
      <c r="P62" s="602"/>
      <c r="Q62" s="602"/>
      <c r="R62" s="602"/>
      <c r="S62" s="602"/>
      <c r="T62" s="602"/>
      <c r="U62" s="602"/>
      <c r="V62" s="602"/>
      <c r="W62" s="603"/>
      <c r="X62" s="601" t="s">
        <v>468</v>
      </c>
      <c r="Y62" s="602"/>
      <c r="Z62" s="602"/>
      <c r="AA62" s="602"/>
      <c r="AB62" s="602"/>
      <c r="AC62" s="602"/>
      <c r="AD62" s="602"/>
      <c r="AE62" s="602"/>
      <c r="AF62" s="603"/>
      <c r="AG62" s="604" t="s">
        <v>469</v>
      </c>
      <c r="AH62" s="605"/>
      <c r="AI62" s="606"/>
      <c r="AJ62" s="571" t="s">
        <v>83</v>
      </c>
      <c r="AK62" s="572"/>
      <c r="AL62" s="573"/>
      <c r="AM62" s="722" t="s">
        <v>470</v>
      </c>
      <c r="AN62" s="714"/>
      <c r="AO62" s="723"/>
      <c r="AP62" s="722" t="s">
        <v>471</v>
      </c>
      <c r="AQ62" s="714"/>
      <c r="AR62" s="715"/>
    </row>
    <row r="63" spans="1:45" ht="17.25" customHeight="1">
      <c r="A63" s="182"/>
      <c r="B63" s="765"/>
      <c r="C63" s="766"/>
      <c r="D63" s="599"/>
      <c r="E63" s="600"/>
      <c r="F63" s="720" t="s">
        <v>267</v>
      </c>
      <c r="G63" s="624"/>
      <c r="H63" s="624"/>
      <c r="I63" s="624"/>
      <c r="J63" s="624"/>
      <c r="K63" s="624"/>
      <c r="L63" s="624"/>
      <c r="M63" s="624"/>
      <c r="N63" s="625"/>
      <c r="O63" s="720" t="s">
        <v>472</v>
      </c>
      <c r="P63" s="624"/>
      <c r="Q63" s="624"/>
      <c r="R63" s="624"/>
      <c r="S63" s="624"/>
      <c r="T63" s="624"/>
      <c r="U63" s="624"/>
      <c r="V63" s="624"/>
      <c r="W63" s="625"/>
      <c r="X63" s="562" t="s">
        <v>473</v>
      </c>
      <c r="Y63" s="563"/>
      <c r="Z63" s="564"/>
      <c r="AA63" s="562" t="s">
        <v>474</v>
      </c>
      <c r="AB63" s="563"/>
      <c r="AC63" s="564"/>
      <c r="AD63" s="562" t="s">
        <v>8</v>
      </c>
      <c r="AE63" s="563"/>
      <c r="AF63" s="564"/>
      <c r="AG63" s="607"/>
      <c r="AH63" s="608"/>
      <c r="AI63" s="609"/>
      <c r="AJ63" s="565"/>
      <c r="AK63" s="574"/>
      <c r="AL63" s="567"/>
      <c r="AM63" s="724"/>
      <c r="AN63" s="716"/>
      <c r="AO63" s="725"/>
      <c r="AP63" s="724"/>
      <c r="AQ63" s="716"/>
      <c r="AR63" s="717"/>
    </row>
    <row r="64" spans="1:45" ht="22.5" customHeight="1">
      <c r="A64" s="182"/>
      <c r="B64" s="765"/>
      <c r="C64" s="766"/>
      <c r="D64" s="576" t="s">
        <v>51</v>
      </c>
      <c r="E64" s="577"/>
      <c r="F64" s="623" t="s">
        <v>475</v>
      </c>
      <c r="G64" s="624"/>
      <c r="H64" s="625"/>
      <c r="I64" s="721" t="s">
        <v>500</v>
      </c>
      <c r="J64" s="527"/>
      <c r="K64" s="528"/>
      <c r="L64" s="610" t="s">
        <v>476</v>
      </c>
      <c r="M64" s="621"/>
      <c r="N64" s="622"/>
      <c r="O64" s="623" t="s">
        <v>475</v>
      </c>
      <c r="P64" s="624"/>
      <c r="Q64" s="625"/>
      <c r="R64" s="721" t="s">
        <v>500</v>
      </c>
      <c r="S64" s="527"/>
      <c r="T64" s="528"/>
      <c r="U64" s="610" t="s">
        <v>476</v>
      </c>
      <c r="V64" s="621"/>
      <c r="W64" s="622"/>
      <c r="X64" s="575"/>
      <c r="Y64" s="576"/>
      <c r="Z64" s="577"/>
      <c r="AA64" s="575"/>
      <c r="AB64" s="576"/>
      <c r="AC64" s="577"/>
      <c r="AD64" s="705" t="s">
        <v>477</v>
      </c>
      <c r="AE64" s="706"/>
      <c r="AF64" s="707"/>
      <c r="AG64" s="705" t="s">
        <v>477</v>
      </c>
      <c r="AH64" s="706"/>
      <c r="AI64" s="707"/>
      <c r="AJ64" s="575"/>
      <c r="AK64" s="576"/>
      <c r="AL64" s="577"/>
      <c r="AM64" s="726"/>
      <c r="AN64" s="718"/>
      <c r="AO64" s="727"/>
      <c r="AP64" s="726"/>
      <c r="AQ64" s="718"/>
      <c r="AR64" s="719"/>
    </row>
    <row r="65" spans="1:45" ht="17.25" customHeight="1">
      <c r="A65" s="182"/>
      <c r="B65" s="765"/>
      <c r="C65" s="766"/>
      <c r="D65" s="771" t="s">
        <v>59</v>
      </c>
      <c r="E65" s="772"/>
      <c r="F65" s="773"/>
      <c r="G65" s="774"/>
      <c r="H65" s="775"/>
      <c r="I65" s="776"/>
      <c r="J65" s="777"/>
      <c r="K65" s="778"/>
      <c r="L65" s="759"/>
      <c r="M65" s="760"/>
      <c r="N65" s="761"/>
      <c r="O65" s="773"/>
      <c r="P65" s="774"/>
      <c r="Q65" s="775"/>
      <c r="R65" s="776"/>
      <c r="S65" s="777"/>
      <c r="T65" s="778"/>
      <c r="U65" s="759"/>
      <c r="V65" s="760"/>
      <c r="W65" s="761"/>
      <c r="X65" s="783"/>
      <c r="Y65" s="784"/>
      <c r="Z65" s="785"/>
      <c r="AA65" s="783"/>
      <c r="AB65" s="784"/>
      <c r="AC65" s="785"/>
      <c r="AD65" s="751"/>
      <c r="AE65" s="752"/>
      <c r="AF65" s="753"/>
      <c r="AG65" s="751"/>
      <c r="AH65" s="752"/>
      <c r="AI65" s="753"/>
      <c r="AJ65" s="562" t="s">
        <v>479</v>
      </c>
      <c r="AK65" s="563"/>
      <c r="AL65" s="564"/>
      <c r="AM65" s="728"/>
      <c r="AN65" s="729"/>
      <c r="AO65" s="754"/>
      <c r="AP65" s="728"/>
      <c r="AQ65" s="729"/>
      <c r="AR65" s="730"/>
    </row>
    <row r="66" spans="1:45" ht="17.25" customHeight="1" thickBot="1">
      <c r="A66" s="182"/>
      <c r="B66" s="765"/>
      <c r="C66" s="766"/>
      <c r="D66" s="737" t="s">
        <v>60</v>
      </c>
      <c r="E66" s="738"/>
      <c r="F66" s="739"/>
      <c r="G66" s="740"/>
      <c r="H66" s="741"/>
      <c r="I66" s="742"/>
      <c r="J66" s="743"/>
      <c r="K66" s="744"/>
      <c r="L66" s="745"/>
      <c r="M66" s="746"/>
      <c r="N66" s="747"/>
      <c r="O66" s="739"/>
      <c r="P66" s="740"/>
      <c r="Q66" s="741"/>
      <c r="R66" s="742"/>
      <c r="S66" s="743"/>
      <c r="T66" s="744"/>
      <c r="U66" s="745"/>
      <c r="V66" s="746"/>
      <c r="W66" s="747"/>
      <c r="X66" s="739"/>
      <c r="Y66" s="740"/>
      <c r="Z66" s="741"/>
      <c r="AA66" s="739"/>
      <c r="AB66" s="740"/>
      <c r="AC66" s="741"/>
      <c r="AD66" s="739"/>
      <c r="AE66" s="740"/>
      <c r="AF66" s="741"/>
      <c r="AG66" s="739"/>
      <c r="AH66" s="740"/>
      <c r="AI66" s="741"/>
      <c r="AJ66" s="565" t="s">
        <v>480</v>
      </c>
      <c r="AK66" s="566"/>
      <c r="AL66" s="567"/>
      <c r="AM66" s="731"/>
      <c r="AN66" s="732"/>
      <c r="AO66" s="755"/>
      <c r="AP66" s="731"/>
      <c r="AQ66" s="732"/>
      <c r="AR66" s="733"/>
    </row>
    <row r="67" spans="1:45" ht="17.25" customHeight="1" thickTop="1" thickBot="1">
      <c r="A67" s="182"/>
      <c r="B67" s="767"/>
      <c r="C67" s="768"/>
      <c r="D67" s="569" t="s">
        <v>61</v>
      </c>
      <c r="E67" s="570"/>
      <c r="F67" s="588">
        <f>F65+F66</f>
        <v>0</v>
      </c>
      <c r="G67" s="589"/>
      <c r="H67" s="590"/>
      <c r="I67" s="626">
        <f>I65+I66</f>
        <v>0</v>
      </c>
      <c r="J67" s="627"/>
      <c r="K67" s="628"/>
      <c r="L67" s="629"/>
      <c r="M67" s="630"/>
      <c r="N67" s="631"/>
      <c r="O67" s="588">
        <f>O65+O66</f>
        <v>0</v>
      </c>
      <c r="P67" s="589"/>
      <c r="Q67" s="590"/>
      <c r="R67" s="626">
        <f>R65+R66</f>
        <v>0</v>
      </c>
      <c r="S67" s="627"/>
      <c r="T67" s="628"/>
      <c r="U67" s="629"/>
      <c r="V67" s="630"/>
      <c r="W67" s="631"/>
      <c r="X67" s="588">
        <f>X65+X66</f>
        <v>0</v>
      </c>
      <c r="Y67" s="589"/>
      <c r="Z67" s="590"/>
      <c r="AA67" s="588">
        <f>AA65+AA66</f>
        <v>0</v>
      </c>
      <c r="AB67" s="589"/>
      <c r="AC67" s="590"/>
      <c r="AD67" s="588">
        <f>AD65+AD66</f>
        <v>0</v>
      </c>
      <c r="AE67" s="589"/>
      <c r="AF67" s="590"/>
      <c r="AG67" s="591">
        <f>AG65+AG66</f>
        <v>0</v>
      </c>
      <c r="AH67" s="592"/>
      <c r="AI67" s="593"/>
      <c r="AJ67" s="568"/>
      <c r="AK67" s="569"/>
      <c r="AL67" s="570"/>
      <c r="AM67" s="734"/>
      <c r="AN67" s="735"/>
      <c r="AO67" s="756"/>
      <c r="AP67" s="734"/>
      <c r="AQ67" s="735"/>
      <c r="AR67" s="736"/>
    </row>
    <row r="68" spans="1:45" ht="18" customHeight="1">
      <c r="A68" s="182"/>
      <c r="B68" s="616" t="s">
        <v>811</v>
      </c>
      <c r="C68" s="616"/>
      <c r="D68" s="616"/>
      <c r="E68" s="616"/>
      <c r="F68" s="617">
        <f>I67+R67</f>
        <v>0</v>
      </c>
      <c r="G68" s="617"/>
      <c r="H68" s="617"/>
      <c r="I68" s="618" t="s">
        <v>440</v>
      </c>
      <c r="J68" s="618"/>
      <c r="K68" s="618"/>
      <c r="L68" s="619" t="s">
        <v>812</v>
      </c>
      <c r="M68" s="619"/>
      <c r="N68" s="619"/>
      <c r="O68" s="620">
        <f>生産性増加率算出根拠!H18</f>
        <v>0</v>
      </c>
      <c r="P68" s="620"/>
      <c r="Q68" s="620"/>
      <c r="R68" s="260" t="s">
        <v>441</v>
      </c>
      <c r="S68" s="261"/>
      <c r="T68" s="262"/>
      <c r="U68" s="164"/>
      <c r="V68" s="164"/>
      <c r="W68" s="164"/>
      <c r="X68" s="195"/>
      <c r="Y68" s="195"/>
      <c r="Z68" s="195"/>
      <c r="AA68" s="195"/>
      <c r="AB68" s="195"/>
      <c r="AC68" s="195"/>
      <c r="AD68" s="195"/>
      <c r="AE68" s="195"/>
      <c r="AF68" s="195"/>
      <c r="AG68" s="196"/>
      <c r="AH68" s="196"/>
      <c r="AI68" s="196"/>
      <c r="AJ68" s="182"/>
      <c r="AK68" s="182"/>
      <c r="AL68" s="185"/>
      <c r="AM68" s="197"/>
      <c r="AN68" s="197"/>
      <c r="AO68" s="197"/>
      <c r="AP68" s="197"/>
      <c r="AQ68" s="197"/>
      <c r="AR68" s="197"/>
    </row>
    <row r="69" spans="1:45" ht="8.25" customHeight="1" thickBot="1">
      <c r="A69" s="182"/>
      <c r="B69" s="194"/>
      <c r="C69" s="194"/>
      <c r="D69" s="207"/>
      <c r="E69" s="170"/>
      <c r="F69" s="171"/>
      <c r="G69" s="171"/>
      <c r="H69" s="171"/>
      <c r="I69" s="172"/>
      <c r="J69" s="172"/>
      <c r="K69" s="172"/>
      <c r="L69" s="198"/>
      <c r="M69" s="198"/>
      <c r="N69" s="198"/>
      <c r="O69" s="171"/>
      <c r="P69" s="171"/>
      <c r="Q69" s="171"/>
      <c r="R69" s="172"/>
      <c r="S69" s="172"/>
      <c r="T69" s="172"/>
      <c r="U69" s="198"/>
      <c r="V69" s="198"/>
      <c r="W69" s="198"/>
      <c r="X69" s="195"/>
      <c r="Y69" s="195"/>
      <c r="Z69" s="195"/>
      <c r="AA69" s="195"/>
      <c r="AB69" s="195"/>
      <c r="AC69" s="195"/>
      <c r="AD69" s="195"/>
      <c r="AE69" s="195"/>
      <c r="AF69" s="195"/>
      <c r="AG69" s="196"/>
      <c r="AH69" s="196"/>
      <c r="AI69" s="196"/>
      <c r="AJ69" s="182"/>
      <c r="AK69" s="182"/>
      <c r="AL69" s="185"/>
      <c r="AM69" s="197"/>
      <c r="AN69" s="197"/>
      <c r="AO69" s="197"/>
      <c r="AP69" s="197"/>
      <c r="AQ69" s="197"/>
      <c r="AR69" s="197"/>
    </row>
    <row r="70" spans="1:45" ht="17.25" customHeight="1" thickTop="1" thickBot="1">
      <c r="A70" s="182"/>
      <c r="B70" s="780" t="s">
        <v>57</v>
      </c>
      <c r="C70" s="781"/>
      <c r="D70" s="781"/>
      <c r="E70" s="781"/>
      <c r="F70" s="779" t="s">
        <v>424</v>
      </c>
      <c r="G70" s="779"/>
      <c r="H70" s="779"/>
      <c r="I70" s="541"/>
      <c r="J70" s="542"/>
      <c r="K70" s="542"/>
      <c r="L70" s="542"/>
      <c r="M70" s="542"/>
      <c r="N70" s="542"/>
      <c r="O70" s="782" t="s">
        <v>425</v>
      </c>
      <c r="P70" s="782"/>
      <c r="Q70" s="782"/>
      <c r="R70" s="541"/>
      <c r="S70" s="542"/>
      <c r="T70" s="542"/>
      <c r="U70" s="542"/>
      <c r="V70" s="542"/>
      <c r="W70" s="543"/>
      <c r="X70" s="263" t="s">
        <v>501</v>
      </c>
      <c r="Y70" s="264"/>
      <c r="Z70" s="264"/>
      <c r="AA70" s="264"/>
      <c r="AB70" s="264"/>
      <c r="AC70" s="264"/>
      <c r="AD70" s="264"/>
      <c r="AE70" s="264"/>
      <c r="AF70" s="264"/>
      <c r="AG70" s="265"/>
      <c r="AH70" s="265"/>
      <c r="AI70" s="265"/>
      <c r="AJ70" s="240"/>
      <c r="AK70" s="240"/>
      <c r="AL70" s="5"/>
      <c r="AM70" s="266"/>
      <c r="AN70" s="266"/>
      <c r="AO70" s="266"/>
      <c r="AP70" s="266"/>
      <c r="AQ70" s="266"/>
      <c r="AR70" s="266"/>
    </row>
    <row r="71" spans="1:45" ht="17.25" customHeight="1" thickTop="1">
      <c r="A71" s="182"/>
      <c r="B71" s="544" t="s">
        <v>387</v>
      </c>
      <c r="C71" s="544"/>
      <c r="D71" s="546" t="s">
        <v>424</v>
      </c>
      <c r="E71" s="546"/>
      <c r="F71" s="547" t="e">
        <f>(F68-F61)/F61*100</f>
        <v>#DIV/0!</v>
      </c>
      <c r="G71" s="547"/>
      <c r="H71" s="547"/>
      <c r="I71" s="561" t="s">
        <v>442</v>
      </c>
      <c r="J71" s="561"/>
      <c r="K71" s="561"/>
      <c r="L71" s="267"/>
      <c r="M71" s="267"/>
      <c r="N71" s="267"/>
      <c r="S71" s="268"/>
      <c r="T71" s="268"/>
      <c r="U71" s="268"/>
      <c r="V71" s="268"/>
      <c r="W71" s="268"/>
      <c r="X71" s="268"/>
      <c r="Y71" s="268"/>
      <c r="Z71" s="268"/>
      <c r="AA71" s="269"/>
      <c r="AB71" s="269"/>
      <c r="AC71" s="269"/>
      <c r="AD71" s="240"/>
      <c r="AE71" s="240"/>
      <c r="AF71" s="5"/>
      <c r="AG71" s="266"/>
      <c r="AH71" s="266"/>
      <c r="AI71" s="266"/>
      <c r="AJ71" s="266"/>
      <c r="AK71" s="266"/>
      <c r="AL71" s="9"/>
      <c r="AR71" s="1"/>
    </row>
    <row r="72" spans="1:45" ht="17.25" customHeight="1">
      <c r="A72" s="182"/>
      <c r="B72" s="545"/>
      <c r="C72" s="545"/>
      <c r="D72" s="546" t="s">
        <v>425</v>
      </c>
      <c r="E72" s="546"/>
      <c r="F72" s="547" t="e">
        <f>(O68-O61)/O61*100</f>
        <v>#DIV/0!</v>
      </c>
      <c r="G72" s="547"/>
      <c r="H72" s="547"/>
      <c r="I72" s="561" t="s">
        <v>442</v>
      </c>
      <c r="J72" s="561"/>
      <c r="K72" s="561"/>
      <c r="L72" s="267"/>
      <c r="M72" s="267"/>
      <c r="N72" s="267"/>
      <c r="Q72" s="89"/>
      <c r="S72" s="268"/>
      <c r="T72" s="268"/>
      <c r="U72" s="268"/>
      <c r="V72" s="268"/>
      <c r="W72" s="268"/>
      <c r="X72" s="268"/>
      <c r="Y72" s="268"/>
      <c r="Z72" s="268"/>
      <c r="AA72" s="269"/>
      <c r="AB72" s="269"/>
      <c r="AC72" s="269"/>
      <c r="AD72" s="240"/>
      <c r="AE72" s="240"/>
      <c r="AF72" s="5"/>
      <c r="AG72" s="266"/>
      <c r="AH72" s="266"/>
      <c r="AI72" s="266"/>
      <c r="AJ72" s="266"/>
      <c r="AK72" s="266"/>
      <c r="AL72" s="9"/>
      <c r="AR72" s="1"/>
    </row>
    <row r="73" spans="1:45" ht="15" customHeight="1">
      <c r="A73" s="182"/>
      <c r="B73" s="270" t="s">
        <v>466</v>
      </c>
      <c r="C73" s="89"/>
      <c r="O73" s="240"/>
      <c r="P73" s="240"/>
      <c r="Q73" s="240"/>
      <c r="R73" s="240"/>
      <c r="S73" s="240"/>
      <c r="T73" s="240"/>
      <c r="U73" s="240"/>
      <c r="V73" s="7"/>
      <c r="W73" s="240"/>
      <c r="X73" s="240"/>
      <c r="Y73" s="240"/>
      <c r="Z73" s="240"/>
      <c r="AA73" s="240"/>
      <c r="AB73" s="240"/>
      <c r="AC73" s="240"/>
      <c r="AD73" s="240"/>
      <c r="AE73" s="240"/>
      <c r="AF73" s="240"/>
      <c r="AG73" s="240"/>
      <c r="AH73" s="240"/>
      <c r="AI73" s="240"/>
      <c r="AJ73" s="240"/>
      <c r="AK73" s="240"/>
      <c r="AL73" s="240"/>
      <c r="AM73" s="240"/>
      <c r="AN73" s="240"/>
      <c r="AO73" s="240"/>
      <c r="AP73" s="240"/>
      <c r="AQ73" s="240"/>
    </row>
    <row r="74" spans="1:45" ht="15" customHeight="1">
      <c r="A74" s="499"/>
      <c r="B74" s="501"/>
      <c r="C74" s="199"/>
      <c r="D74" s="55"/>
      <c r="E74" s="55"/>
      <c r="F74" s="55"/>
      <c r="G74" s="55"/>
      <c r="H74" s="55"/>
      <c r="I74" s="55"/>
      <c r="J74" s="55"/>
      <c r="K74" s="55"/>
      <c r="L74" s="55"/>
      <c r="M74" s="55"/>
      <c r="N74" s="55"/>
      <c r="O74" s="499"/>
      <c r="P74" s="499"/>
      <c r="Q74" s="499"/>
      <c r="R74" s="499"/>
      <c r="S74" s="499"/>
      <c r="T74" s="499"/>
      <c r="U74" s="499"/>
      <c r="V74" s="497"/>
      <c r="W74" s="499"/>
      <c r="X74" s="499"/>
      <c r="Y74" s="499"/>
      <c r="Z74" s="499"/>
      <c r="AA74" s="499"/>
      <c r="AB74" s="499"/>
      <c r="AC74" s="499"/>
      <c r="AD74" s="499"/>
      <c r="AE74" s="499"/>
      <c r="AF74" s="499"/>
      <c r="AG74" s="499"/>
      <c r="AH74" s="499"/>
      <c r="AI74" s="499"/>
      <c r="AJ74" s="499"/>
      <c r="AK74" s="499"/>
      <c r="AL74" s="499"/>
      <c r="AM74" s="499"/>
      <c r="AN74" s="499"/>
      <c r="AO74" s="499"/>
      <c r="AP74" s="499"/>
      <c r="AQ74" s="499"/>
      <c r="AR74" s="498"/>
      <c r="AS74" s="55"/>
    </row>
    <row r="75" spans="1:45" ht="15" customHeight="1">
      <c r="A75" s="499"/>
      <c r="B75" s="105" t="s">
        <v>478</v>
      </c>
      <c r="C75" s="499"/>
      <c r="D75" s="499"/>
      <c r="E75" s="499"/>
      <c r="F75" s="499"/>
      <c r="G75" s="499"/>
      <c r="H75" s="499"/>
      <c r="I75" s="499"/>
      <c r="J75" s="499"/>
      <c r="K75" s="499"/>
      <c r="L75" s="499"/>
      <c r="M75" s="499"/>
      <c r="N75" s="499"/>
      <c r="O75" s="499"/>
      <c r="P75" s="499"/>
      <c r="Q75" s="499"/>
      <c r="R75" s="499"/>
      <c r="S75" s="499"/>
      <c r="T75" s="499"/>
      <c r="U75" s="499"/>
      <c r="V75" s="497"/>
      <c r="W75" s="499"/>
      <c r="X75" s="499"/>
      <c r="Y75" s="499"/>
      <c r="Z75" s="499"/>
      <c r="AA75" s="499"/>
      <c r="AB75" s="499"/>
      <c r="AC75" s="499"/>
      <c r="AD75" s="499"/>
      <c r="AE75" s="499"/>
      <c r="AF75" s="499"/>
      <c r="AG75" s="499"/>
      <c r="AH75" s="499"/>
      <c r="AI75" s="499"/>
      <c r="AJ75" s="499"/>
      <c r="AK75" s="499"/>
      <c r="AL75" s="499"/>
      <c r="AM75" s="499"/>
      <c r="AN75" s="499"/>
      <c r="AO75" s="499"/>
      <c r="AP75" s="499"/>
      <c r="AQ75" s="499"/>
      <c r="AR75" s="498"/>
      <c r="AS75" s="55"/>
    </row>
    <row r="76" spans="1:45" ht="15" customHeight="1">
      <c r="A76" s="499"/>
      <c r="B76" s="2"/>
      <c r="C76" s="499"/>
      <c r="D76" s="499"/>
      <c r="E76" s="499"/>
      <c r="F76" s="499"/>
      <c r="G76" s="499"/>
      <c r="H76" s="499"/>
      <c r="I76" s="499"/>
      <c r="J76" s="499"/>
      <c r="K76" s="499"/>
      <c r="L76" s="499"/>
      <c r="M76" s="499"/>
      <c r="N76" s="499"/>
      <c r="O76" s="499"/>
      <c r="P76" s="499"/>
      <c r="Q76" s="211"/>
      <c r="R76" s="499"/>
      <c r="S76" s="499"/>
      <c r="T76" s="499"/>
      <c r="U76" s="499"/>
      <c r="V76" s="497"/>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8"/>
      <c r="AS76" s="55"/>
    </row>
    <row r="77" spans="1:45" ht="17.25" customHeight="1">
      <c r="A77" s="499"/>
      <c r="B77" s="2" t="s">
        <v>287</v>
      </c>
      <c r="C77" s="499"/>
      <c r="D77" s="499"/>
      <c r="E77" s="499" t="s">
        <v>866</v>
      </c>
      <c r="F77" s="499"/>
      <c r="G77" s="499"/>
      <c r="H77" s="499"/>
      <c r="I77" s="499"/>
      <c r="J77" s="499"/>
      <c r="K77" s="708" t="s">
        <v>418</v>
      </c>
      <c r="L77" s="708"/>
      <c r="M77" s="55"/>
      <c r="N77" s="499" t="s">
        <v>67</v>
      </c>
      <c r="O77" s="55"/>
      <c r="P77" s="499" t="s">
        <v>68</v>
      </c>
      <c r="Q77" s="55"/>
      <c r="R77" s="499" t="s">
        <v>69</v>
      </c>
      <c r="S77" s="499" t="s">
        <v>70</v>
      </c>
      <c r="T77" s="708" t="s">
        <v>418</v>
      </c>
      <c r="U77" s="708"/>
      <c r="V77" s="498"/>
      <c r="W77" s="499" t="s">
        <v>67</v>
      </c>
      <c r="X77" s="55"/>
      <c r="Y77" s="499" t="s">
        <v>68</v>
      </c>
      <c r="Z77" s="55"/>
      <c r="AA77" s="499" t="s">
        <v>286</v>
      </c>
      <c r="AB77" s="499"/>
      <c r="AC77" s="499"/>
      <c r="AD77" s="499"/>
      <c r="AE77" s="499"/>
      <c r="AF77" s="499"/>
      <c r="AG77" s="499"/>
      <c r="AH77" s="499"/>
      <c r="AI77" s="499"/>
      <c r="AJ77" s="499"/>
      <c r="AK77" s="499"/>
      <c r="AL77" s="499"/>
      <c r="AM77" s="499"/>
      <c r="AN77" s="499"/>
      <c r="AO77" s="499"/>
      <c r="AP77" s="499"/>
      <c r="AQ77" s="499"/>
      <c r="AR77" s="498"/>
      <c r="AS77" s="55"/>
    </row>
    <row r="78" spans="1:45" ht="17.25" customHeight="1">
      <c r="A78" s="499"/>
      <c r="B78" s="2"/>
      <c r="C78" s="55"/>
      <c r="D78" s="55"/>
      <c r="E78" s="499" t="s">
        <v>867</v>
      </c>
      <c r="F78" s="499"/>
      <c r="G78" s="499"/>
      <c r="H78" s="499"/>
      <c r="I78" s="499"/>
      <c r="J78" s="499"/>
      <c r="K78" s="708" t="s">
        <v>418</v>
      </c>
      <c r="L78" s="708"/>
      <c r="M78" s="55"/>
      <c r="N78" s="499" t="s">
        <v>67</v>
      </c>
      <c r="O78" s="55"/>
      <c r="P78" s="499" t="s">
        <v>68</v>
      </c>
      <c r="Q78" s="55"/>
      <c r="R78" s="499" t="s">
        <v>69</v>
      </c>
      <c r="S78" s="499" t="s">
        <v>70</v>
      </c>
      <c r="T78" s="708" t="s">
        <v>418</v>
      </c>
      <c r="U78" s="708"/>
      <c r="V78" s="498"/>
      <c r="W78" s="499" t="s">
        <v>67</v>
      </c>
      <c r="X78" s="55"/>
      <c r="Y78" s="499" t="s">
        <v>68</v>
      </c>
      <c r="Z78" s="55"/>
      <c r="AA78" s="499" t="s">
        <v>286</v>
      </c>
      <c r="AB78" s="499"/>
      <c r="AC78" s="499"/>
      <c r="AD78" s="211"/>
      <c r="AE78" s="499"/>
      <c r="AF78" s="211"/>
      <c r="AG78" s="211"/>
      <c r="AH78" s="499"/>
      <c r="AI78" s="499"/>
      <c r="AJ78" s="499"/>
      <c r="AK78" s="499"/>
      <c r="AL78" s="499"/>
      <c r="AM78" s="499"/>
      <c r="AN78" s="499"/>
      <c r="AO78" s="499"/>
      <c r="AP78" s="499"/>
      <c r="AQ78" s="499"/>
      <c r="AR78" s="498"/>
      <c r="AS78" s="55"/>
    </row>
    <row r="79" spans="1:45" ht="17.25" customHeight="1">
      <c r="A79" s="499"/>
      <c r="B79" s="2"/>
      <c r="C79" s="55"/>
      <c r="D79" s="55"/>
      <c r="E79" s="499"/>
      <c r="F79" s="499"/>
      <c r="G79" s="499"/>
      <c r="H79" s="499"/>
      <c r="I79" s="499"/>
      <c r="J79" s="499"/>
      <c r="K79" s="499"/>
      <c r="L79" s="499"/>
      <c r="M79" s="499"/>
      <c r="N79" s="499"/>
      <c r="O79" s="499"/>
      <c r="P79" s="499"/>
      <c r="Q79" s="499"/>
      <c r="R79" s="499"/>
      <c r="S79" s="499"/>
      <c r="T79" s="499"/>
      <c r="U79" s="499"/>
      <c r="V79" s="497"/>
      <c r="W79" s="499"/>
      <c r="X79" s="499"/>
      <c r="Y79" s="499"/>
      <c r="Z79" s="499"/>
      <c r="AA79" s="499"/>
      <c r="AB79" s="499"/>
      <c r="AC79" s="499"/>
      <c r="AD79" s="499"/>
      <c r="AE79" s="499"/>
      <c r="AF79" s="499"/>
      <c r="AG79" s="499"/>
      <c r="AH79" s="499"/>
      <c r="AI79" s="499"/>
      <c r="AJ79" s="499"/>
      <c r="AK79" s="499"/>
      <c r="AL79" s="499"/>
      <c r="AM79" s="499"/>
      <c r="AN79" s="499"/>
      <c r="AO79" s="499"/>
      <c r="AP79" s="499"/>
      <c r="AQ79" s="499"/>
      <c r="AR79" s="498"/>
      <c r="AS79" s="55"/>
    </row>
    <row r="80" spans="1:45" ht="17.25" customHeight="1" thickBot="1">
      <c r="A80" s="499"/>
      <c r="B80" s="709" t="s">
        <v>871</v>
      </c>
      <c r="C80" s="709"/>
      <c r="D80" s="709"/>
      <c r="E80" s="709"/>
      <c r="F80" s="709"/>
      <c r="G80" s="709"/>
      <c r="H80" s="709"/>
      <c r="I80" s="709"/>
      <c r="J80" s="709"/>
      <c r="K80" s="709"/>
      <c r="L80" s="709"/>
      <c r="M80" s="709"/>
      <c r="N80" s="709"/>
      <c r="O80" s="709"/>
      <c r="P80" s="709"/>
      <c r="Q80" s="709"/>
      <c r="R80" s="709"/>
      <c r="S80" s="709"/>
      <c r="T80" s="709"/>
      <c r="U80" s="709"/>
      <c r="V80" s="709"/>
      <c r="W80" s="709"/>
      <c r="X80" s="709"/>
      <c r="Y80" s="709"/>
      <c r="Z80" s="709"/>
      <c r="AA80" s="709"/>
      <c r="AB80" s="709"/>
      <c r="AC80" s="709"/>
      <c r="AD80" s="709"/>
      <c r="AE80" s="709"/>
      <c r="AF80" s="709"/>
      <c r="AG80" s="709"/>
      <c r="AH80" s="709"/>
      <c r="AI80" s="709"/>
      <c r="AJ80" s="709"/>
      <c r="AK80" s="709"/>
      <c r="AL80" s="709"/>
      <c r="AM80" s="709"/>
      <c r="AN80" s="709"/>
      <c r="AO80" s="709"/>
      <c r="AP80" s="709"/>
      <c r="AQ80" s="709"/>
      <c r="AR80" s="709"/>
      <c r="AS80" s="55"/>
    </row>
    <row r="81" spans="1:48" ht="17.25" customHeight="1">
      <c r="A81" s="499"/>
      <c r="B81" s="710" t="s">
        <v>872</v>
      </c>
      <c r="C81" s="786" t="s">
        <v>50</v>
      </c>
      <c r="D81" s="787"/>
      <c r="E81" s="787"/>
      <c r="F81" s="787"/>
      <c r="G81" s="787"/>
      <c r="H81" s="787"/>
      <c r="I81" s="787"/>
      <c r="J81" s="788"/>
      <c r="K81" s="571" t="s">
        <v>411</v>
      </c>
      <c r="L81" s="572"/>
      <c r="M81" s="572"/>
      <c r="N81" s="572"/>
      <c r="O81" s="572"/>
      <c r="P81" s="573"/>
      <c r="Q81" s="571" t="s">
        <v>384</v>
      </c>
      <c r="R81" s="572"/>
      <c r="S81" s="572"/>
      <c r="T81" s="572"/>
      <c r="U81" s="572"/>
      <c r="V81" s="573"/>
      <c r="W81" s="572" t="s">
        <v>56</v>
      </c>
      <c r="X81" s="572"/>
      <c r="Y81" s="572"/>
      <c r="Z81" s="572"/>
      <c r="AA81" s="572"/>
      <c r="AB81" s="790"/>
      <c r="AC81" s="497"/>
      <c r="AD81" s="497"/>
      <c r="AE81" s="497"/>
      <c r="AF81" s="497"/>
      <c r="AG81" s="792" t="s">
        <v>220</v>
      </c>
      <c r="AH81" s="572"/>
      <c r="AI81" s="572"/>
      <c r="AJ81" s="572"/>
      <c r="AK81" s="572"/>
      <c r="AL81" s="790"/>
      <c r="AM81" s="55"/>
      <c r="AN81" s="55"/>
      <c r="AO81" s="55"/>
      <c r="AP81" s="55"/>
      <c r="AQ81" s="55"/>
      <c r="AR81" s="55"/>
      <c r="AS81" s="502"/>
    </row>
    <row r="82" spans="1:48" ht="17.25" customHeight="1">
      <c r="A82" s="499"/>
      <c r="B82" s="711"/>
      <c r="C82" s="789"/>
      <c r="D82" s="706"/>
      <c r="E82" s="706"/>
      <c r="F82" s="706"/>
      <c r="G82" s="706"/>
      <c r="H82" s="706"/>
      <c r="I82" s="706"/>
      <c r="J82" s="707"/>
      <c r="K82" s="575"/>
      <c r="L82" s="576"/>
      <c r="M82" s="576"/>
      <c r="N82" s="576"/>
      <c r="O82" s="576"/>
      <c r="P82" s="577"/>
      <c r="Q82" s="575"/>
      <c r="R82" s="576"/>
      <c r="S82" s="576"/>
      <c r="T82" s="576"/>
      <c r="U82" s="576"/>
      <c r="V82" s="577"/>
      <c r="W82" s="576"/>
      <c r="X82" s="576"/>
      <c r="Y82" s="576"/>
      <c r="Z82" s="576"/>
      <c r="AA82" s="576"/>
      <c r="AB82" s="791"/>
      <c r="AC82" s="497"/>
      <c r="AD82" s="497"/>
      <c r="AE82" s="497"/>
      <c r="AF82" s="497"/>
      <c r="AG82" s="757"/>
      <c r="AH82" s="576"/>
      <c r="AI82" s="576"/>
      <c r="AJ82" s="576"/>
      <c r="AK82" s="576"/>
      <c r="AL82" s="791"/>
      <c r="AM82" s="55"/>
      <c r="AN82" s="55"/>
      <c r="AO82" s="55"/>
      <c r="AP82" s="55"/>
      <c r="AQ82" s="55"/>
      <c r="AR82" s="55"/>
      <c r="AS82" s="502"/>
    </row>
    <row r="83" spans="1:48" ht="22.5" customHeight="1">
      <c r="A83" s="499"/>
      <c r="B83" s="711"/>
      <c r="C83" s="793" t="s">
        <v>385</v>
      </c>
      <c r="D83" s="794"/>
      <c r="E83" s="794"/>
      <c r="F83" s="794"/>
      <c r="G83" s="794"/>
      <c r="H83" s="794"/>
      <c r="I83" s="794"/>
      <c r="J83" s="755"/>
      <c r="K83" s="676"/>
      <c r="L83" s="677"/>
      <c r="M83" s="677"/>
      <c r="N83" s="677"/>
      <c r="O83" s="677"/>
      <c r="P83" s="678"/>
      <c r="Q83" s="676"/>
      <c r="R83" s="677"/>
      <c r="S83" s="677"/>
      <c r="T83" s="677"/>
      <c r="U83" s="677"/>
      <c r="V83" s="678"/>
      <c r="W83" s="677"/>
      <c r="X83" s="677"/>
      <c r="Y83" s="677"/>
      <c r="Z83" s="677"/>
      <c r="AA83" s="677"/>
      <c r="AB83" s="799"/>
      <c r="AC83" s="496"/>
      <c r="AD83" s="496"/>
      <c r="AE83" s="496"/>
      <c r="AF83" s="199"/>
      <c r="AG83" s="801"/>
      <c r="AH83" s="677"/>
      <c r="AI83" s="677"/>
      <c r="AJ83" s="677"/>
      <c r="AK83" s="677"/>
      <c r="AL83" s="799"/>
      <c r="AM83" s="55"/>
      <c r="AN83" s="55"/>
      <c r="AO83" s="55"/>
      <c r="AP83" s="55"/>
      <c r="AQ83" s="55"/>
      <c r="AR83" s="55"/>
      <c r="AS83" s="502"/>
    </row>
    <row r="84" spans="1:48" ht="17.25" customHeight="1" thickBot="1">
      <c r="A84" s="499"/>
      <c r="B84" s="711"/>
      <c r="C84" s="795"/>
      <c r="D84" s="735"/>
      <c r="E84" s="735"/>
      <c r="F84" s="735"/>
      <c r="G84" s="735"/>
      <c r="H84" s="735"/>
      <c r="I84" s="735"/>
      <c r="J84" s="756"/>
      <c r="K84" s="796"/>
      <c r="L84" s="797"/>
      <c r="M84" s="797"/>
      <c r="N84" s="797"/>
      <c r="O84" s="797"/>
      <c r="P84" s="798"/>
      <c r="Q84" s="796"/>
      <c r="R84" s="797"/>
      <c r="S84" s="797"/>
      <c r="T84" s="797"/>
      <c r="U84" s="797"/>
      <c r="V84" s="798"/>
      <c r="W84" s="797"/>
      <c r="X84" s="797"/>
      <c r="Y84" s="797"/>
      <c r="Z84" s="797"/>
      <c r="AA84" s="797"/>
      <c r="AB84" s="800"/>
      <c r="AC84" s="496"/>
      <c r="AD84" s="496"/>
      <c r="AE84" s="496"/>
      <c r="AF84" s="326"/>
      <c r="AG84" s="801"/>
      <c r="AH84" s="677"/>
      <c r="AI84" s="677"/>
      <c r="AJ84" s="677"/>
      <c r="AK84" s="677"/>
      <c r="AL84" s="799"/>
      <c r="AM84" s="55"/>
      <c r="AN84" s="55"/>
      <c r="AO84" s="55"/>
      <c r="AP84" s="55"/>
      <c r="AQ84" s="55"/>
      <c r="AR84" s="55"/>
      <c r="AS84" s="502"/>
    </row>
    <row r="85" spans="1:48" ht="17.25" customHeight="1">
      <c r="A85" s="499"/>
      <c r="B85" s="711"/>
      <c r="C85" s="802" t="s">
        <v>386</v>
      </c>
      <c r="D85" s="802"/>
      <c r="E85" s="802"/>
      <c r="F85" s="802"/>
      <c r="G85" s="802"/>
      <c r="H85" s="802"/>
      <c r="I85" s="802"/>
      <c r="J85" s="803"/>
      <c r="K85" s="676"/>
      <c r="L85" s="677"/>
      <c r="M85" s="677"/>
      <c r="N85" s="677"/>
      <c r="O85" s="677"/>
      <c r="P85" s="678"/>
      <c r="Q85" s="676"/>
      <c r="R85" s="677"/>
      <c r="S85" s="677"/>
      <c r="T85" s="677"/>
      <c r="U85" s="677"/>
      <c r="V85" s="678"/>
      <c r="W85" s="677"/>
      <c r="X85" s="677"/>
      <c r="Y85" s="677"/>
      <c r="Z85" s="677"/>
      <c r="AA85" s="677"/>
      <c r="AB85" s="799"/>
      <c r="AC85" s="496"/>
      <c r="AD85" s="496"/>
      <c r="AE85" s="496"/>
      <c r="AF85" s="199"/>
      <c r="AG85" s="804"/>
      <c r="AH85" s="805"/>
      <c r="AI85" s="805"/>
      <c r="AJ85" s="805"/>
      <c r="AK85" s="805"/>
      <c r="AL85" s="806"/>
      <c r="AM85" s="55"/>
      <c r="AN85" s="55"/>
      <c r="AO85" s="55"/>
      <c r="AP85" s="55"/>
      <c r="AQ85" s="55"/>
      <c r="AR85" s="55"/>
      <c r="AS85" s="502"/>
    </row>
    <row r="86" spans="1:48" ht="17.25" customHeight="1" thickBot="1">
      <c r="A86" s="499"/>
      <c r="B86" s="711"/>
      <c r="C86" s="802"/>
      <c r="D86" s="802"/>
      <c r="E86" s="802"/>
      <c r="F86" s="802"/>
      <c r="G86" s="802"/>
      <c r="H86" s="802"/>
      <c r="I86" s="802"/>
      <c r="J86" s="803"/>
      <c r="K86" s="676"/>
      <c r="L86" s="677"/>
      <c r="M86" s="677"/>
      <c r="N86" s="677"/>
      <c r="O86" s="677"/>
      <c r="P86" s="678"/>
      <c r="Q86" s="676"/>
      <c r="R86" s="677"/>
      <c r="S86" s="677"/>
      <c r="T86" s="677"/>
      <c r="U86" s="677"/>
      <c r="V86" s="678"/>
      <c r="W86" s="677"/>
      <c r="X86" s="677"/>
      <c r="Y86" s="677"/>
      <c r="Z86" s="677"/>
      <c r="AA86" s="677"/>
      <c r="AB86" s="799"/>
      <c r="AC86" s="496"/>
      <c r="AD86" s="496"/>
      <c r="AE86" s="496"/>
      <c r="AF86" s="326"/>
      <c r="AG86" s="807"/>
      <c r="AH86" s="797"/>
      <c r="AI86" s="797"/>
      <c r="AJ86" s="797"/>
      <c r="AK86" s="797"/>
      <c r="AL86" s="800"/>
      <c r="AM86" s="55"/>
      <c r="AN86" s="55"/>
      <c r="AO86" s="55"/>
      <c r="AP86" s="55"/>
      <c r="AQ86" s="55"/>
      <c r="AR86" s="55"/>
      <c r="AS86" s="502"/>
    </row>
    <row r="87" spans="1:48" ht="17.25" customHeight="1">
      <c r="A87" s="499"/>
      <c r="B87" s="711"/>
      <c r="C87" s="811" t="s">
        <v>416</v>
      </c>
      <c r="D87" s="812"/>
      <c r="E87" s="812"/>
      <c r="F87" s="812"/>
      <c r="G87" s="812"/>
      <c r="H87" s="812"/>
      <c r="I87" s="812"/>
      <c r="J87" s="813"/>
      <c r="K87" s="809"/>
      <c r="L87" s="805"/>
      <c r="M87" s="805"/>
      <c r="N87" s="805"/>
      <c r="O87" s="805"/>
      <c r="P87" s="808"/>
      <c r="Q87" s="809"/>
      <c r="R87" s="805"/>
      <c r="S87" s="805"/>
      <c r="T87" s="805"/>
      <c r="U87" s="805"/>
      <c r="V87" s="808"/>
      <c r="W87" s="805"/>
      <c r="X87" s="805"/>
      <c r="Y87" s="805"/>
      <c r="Z87" s="805"/>
      <c r="AA87" s="805"/>
      <c r="AB87" s="806"/>
      <c r="AC87" s="496"/>
      <c r="AD87" s="496"/>
      <c r="AE87" s="496"/>
      <c r="AF87" s="199"/>
      <c r="AG87" s="801"/>
      <c r="AH87" s="677"/>
      <c r="AI87" s="677"/>
      <c r="AJ87" s="677"/>
      <c r="AK87" s="677"/>
      <c r="AL87" s="799"/>
      <c r="AM87" s="55"/>
      <c r="AN87" s="55"/>
      <c r="AO87" s="55"/>
      <c r="AP87" s="55"/>
      <c r="AQ87" s="55"/>
      <c r="AR87" s="55"/>
      <c r="AS87" s="502"/>
    </row>
    <row r="88" spans="1:48" ht="17.25" customHeight="1" thickBot="1">
      <c r="A88" s="499"/>
      <c r="B88" s="711"/>
      <c r="C88" s="795"/>
      <c r="D88" s="735"/>
      <c r="E88" s="735"/>
      <c r="F88" s="735"/>
      <c r="G88" s="735"/>
      <c r="H88" s="735"/>
      <c r="I88" s="735"/>
      <c r="J88" s="756"/>
      <c r="K88" s="796"/>
      <c r="L88" s="797"/>
      <c r="M88" s="797"/>
      <c r="N88" s="797"/>
      <c r="O88" s="797"/>
      <c r="P88" s="798"/>
      <c r="Q88" s="796"/>
      <c r="R88" s="797"/>
      <c r="S88" s="797"/>
      <c r="T88" s="797"/>
      <c r="U88" s="797"/>
      <c r="V88" s="798"/>
      <c r="W88" s="797"/>
      <c r="X88" s="797"/>
      <c r="Y88" s="797"/>
      <c r="Z88" s="797"/>
      <c r="AA88" s="797"/>
      <c r="AB88" s="800"/>
      <c r="AC88" s="496"/>
      <c r="AD88" s="496"/>
      <c r="AE88" s="496"/>
      <c r="AF88" s="326"/>
      <c r="AG88" s="801"/>
      <c r="AH88" s="677"/>
      <c r="AI88" s="677"/>
      <c r="AJ88" s="677"/>
      <c r="AK88" s="677"/>
      <c r="AL88" s="799"/>
      <c r="AM88" s="55"/>
      <c r="AN88" s="55"/>
      <c r="AO88" s="55"/>
      <c r="AP88" s="55"/>
      <c r="AQ88" s="55"/>
      <c r="AR88" s="55"/>
      <c r="AS88" s="502"/>
    </row>
    <row r="89" spans="1:48" ht="17.25" customHeight="1">
      <c r="A89" s="499"/>
      <c r="B89" s="711"/>
      <c r="C89" s="794" t="s">
        <v>417</v>
      </c>
      <c r="D89" s="794"/>
      <c r="E89" s="794"/>
      <c r="F89" s="794"/>
      <c r="G89" s="794"/>
      <c r="H89" s="794"/>
      <c r="I89" s="794"/>
      <c r="J89" s="755"/>
      <c r="K89" s="676"/>
      <c r="L89" s="677"/>
      <c r="M89" s="677"/>
      <c r="N89" s="677"/>
      <c r="O89" s="677"/>
      <c r="P89" s="678"/>
      <c r="Q89" s="676"/>
      <c r="R89" s="677"/>
      <c r="S89" s="677"/>
      <c r="T89" s="677"/>
      <c r="U89" s="677"/>
      <c r="V89" s="678"/>
      <c r="W89" s="677"/>
      <c r="X89" s="677"/>
      <c r="Y89" s="677"/>
      <c r="Z89" s="677"/>
      <c r="AA89" s="677"/>
      <c r="AB89" s="799"/>
      <c r="AC89" s="496"/>
      <c r="AD89" s="496"/>
      <c r="AE89" s="496"/>
      <c r="AF89" s="199"/>
      <c r="AG89" s="804"/>
      <c r="AH89" s="805"/>
      <c r="AI89" s="805"/>
      <c r="AJ89" s="805"/>
      <c r="AK89" s="805"/>
      <c r="AL89" s="806"/>
      <c r="AM89" s="55"/>
      <c r="AN89" s="55"/>
      <c r="AO89" s="55"/>
      <c r="AP89" s="55"/>
      <c r="AQ89" s="55"/>
      <c r="AR89" s="55"/>
      <c r="AS89" s="502"/>
    </row>
    <row r="90" spans="1:48" ht="17.25" customHeight="1" thickBot="1">
      <c r="A90" s="499"/>
      <c r="B90" s="711"/>
      <c r="C90" s="794"/>
      <c r="D90" s="794"/>
      <c r="E90" s="794"/>
      <c r="F90" s="794"/>
      <c r="G90" s="794"/>
      <c r="H90" s="794"/>
      <c r="I90" s="794"/>
      <c r="J90" s="755"/>
      <c r="K90" s="676"/>
      <c r="L90" s="677"/>
      <c r="M90" s="677"/>
      <c r="N90" s="677"/>
      <c r="O90" s="677"/>
      <c r="P90" s="678"/>
      <c r="Q90" s="676"/>
      <c r="R90" s="677"/>
      <c r="S90" s="677"/>
      <c r="T90" s="677"/>
      <c r="U90" s="677"/>
      <c r="V90" s="678"/>
      <c r="W90" s="677"/>
      <c r="X90" s="677"/>
      <c r="Y90" s="677"/>
      <c r="Z90" s="677"/>
      <c r="AA90" s="677"/>
      <c r="AB90" s="799"/>
      <c r="AC90" s="496"/>
      <c r="AD90" s="496"/>
      <c r="AE90" s="496"/>
      <c r="AF90" s="326"/>
      <c r="AG90" s="807"/>
      <c r="AH90" s="797"/>
      <c r="AI90" s="797"/>
      <c r="AJ90" s="797"/>
      <c r="AK90" s="797"/>
      <c r="AL90" s="800"/>
      <c r="AM90" s="55"/>
      <c r="AN90" s="55"/>
      <c r="AO90" s="55"/>
      <c r="AP90" s="55"/>
      <c r="AQ90" s="55"/>
      <c r="AR90" s="55"/>
      <c r="AS90" s="502"/>
    </row>
    <row r="91" spans="1:48" ht="10.5" customHeight="1">
      <c r="A91" s="499"/>
      <c r="B91" s="804" t="s">
        <v>61</v>
      </c>
      <c r="C91" s="805"/>
      <c r="D91" s="805"/>
      <c r="E91" s="805"/>
      <c r="F91" s="805"/>
      <c r="G91" s="805"/>
      <c r="H91" s="805"/>
      <c r="I91" s="805"/>
      <c r="J91" s="808"/>
      <c r="K91" s="809">
        <f>SUM(K83:P90)</f>
        <v>0</v>
      </c>
      <c r="L91" s="805"/>
      <c r="M91" s="805"/>
      <c r="N91" s="805"/>
      <c r="O91" s="805"/>
      <c r="P91" s="808"/>
      <c r="Q91" s="809">
        <f>SUM(Q83:V90)</f>
        <v>0</v>
      </c>
      <c r="R91" s="805"/>
      <c r="S91" s="805"/>
      <c r="T91" s="805"/>
      <c r="U91" s="805"/>
      <c r="V91" s="808"/>
      <c r="W91" s="805">
        <f>SUM(W83:AB90)</f>
        <v>0</v>
      </c>
      <c r="X91" s="805"/>
      <c r="Y91" s="805"/>
      <c r="Z91" s="805"/>
      <c r="AA91" s="805"/>
      <c r="AB91" s="806"/>
      <c r="AC91" s="810"/>
      <c r="AD91" s="810"/>
      <c r="AE91" s="810"/>
      <c r="AF91" s="810"/>
      <c r="AG91" s="801">
        <f>SUM(AG83:AL90)</f>
        <v>0</v>
      </c>
      <c r="AH91" s="677"/>
      <c r="AI91" s="677"/>
      <c r="AJ91" s="677"/>
      <c r="AK91" s="677"/>
      <c r="AL91" s="799"/>
      <c r="AM91" s="55"/>
      <c r="AN91" s="55"/>
      <c r="AO91" s="55"/>
      <c r="AP91" s="55"/>
      <c r="AQ91" s="55"/>
      <c r="AR91" s="55"/>
      <c r="AS91" s="502"/>
    </row>
    <row r="92" spans="1:48" ht="10.5" customHeight="1" thickBot="1">
      <c r="A92" s="499"/>
      <c r="B92" s="807"/>
      <c r="C92" s="797"/>
      <c r="D92" s="797"/>
      <c r="E92" s="797"/>
      <c r="F92" s="797"/>
      <c r="G92" s="797"/>
      <c r="H92" s="797"/>
      <c r="I92" s="797"/>
      <c r="J92" s="798"/>
      <c r="K92" s="796"/>
      <c r="L92" s="797"/>
      <c r="M92" s="797"/>
      <c r="N92" s="797"/>
      <c r="O92" s="797"/>
      <c r="P92" s="798"/>
      <c r="Q92" s="796"/>
      <c r="R92" s="797"/>
      <c r="S92" s="797"/>
      <c r="T92" s="797"/>
      <c r="U92" s="797"/>
      <c r="V92" s="798"/>
      <c r="W92" s="797"/>
      <c r="X92" s="797"/>
      <c r="Y92" s="797"/>
      <c r="Z92" s="797"/>
      <c r="AA92" s="797"/>
      <c r="AB92" s="800"/>
      <c r="AC92" s="810"/>
      <c r="AD92" s="810"/>
      <c r="AE92" s="810"/>
      <c r="AF92" s="810"/>
      <c r="AG92" s="807"/>
      <c r="AH92" s="797"/>
      <c r="AI92" s="797"/>
      <c r="AJ92" s="797"/>
      <c r="AK92" s="797"/>
      <c r="AL92" s="800"/>
      <c r="AM92" s="55"/>
      <c r="AN92" s="55"/>
      <c r="AO92" s="55"/>
      <c r="AP92" s="55"/>
      <c r="AQ92" s="55"/>
      <c r="AR92" s="55"/>
      <c r="AS92" s="502"/>
    </row>
    <row r="93" spans="1:48" ht="17.25" customHeight="1">
      <c r="A93" s="499"/>
      <c r="B93" s="2" t="s">
        <v>415</v>
      </c>
      <c r="C93" s="500"/>
      <c r="D93" s="500"/>
      <c r="E93" s="500"/>
      <c r="F93" s="500"/>
      <c r="G93" s="500"/>
      <c r="H93" s="500"/>
      <c r="I93" s="500"/>
      <c r="J93" s="500"/>
      <c r="K93" s="500"/>
      <c r="L93" s="500"/>
      <c r="M93" s="500"/>
      <c r="N93" s="500"/>
      <c r="O93" s="500"/>
      <c r="P93" s="500"/>
      <c r="Q93" s="500"/>
      <c r="R93" s="500"/>
      <c r="S93" s="500"/>
      <c r="T93" s="500"/>
      <c r="U93" s="500"/>
      <c r="V93" s="500"/>
      <c r="W93" s="500"/>
      <c r="X93" s="500"/>
      <c r="Y93" s="500"/>
      <c r="Z93" s="500"/>
      <c r="AA93" s="500"/>
      <c r="AB93" s="500"/>
      <c r="AC93" s="500"/>
      <c r="AD93" s="500"/>
      <c r="AE93" s="500"/>
      <c r="AF93" s="500"/>
      <c r="AG93" s="500"/>
      <c r="AH93" s="500"/>
      <c r="AI93" s="500"/>
      <c r="AJ93" s="500"/>
      <c r="AK93" s="500"/>
      <c r="AL93" s="500"/>
      <c r="AM93" s="55"/>
      <c r="AN93" s="55"/>
      <c r="AO93" s="55"/>
      <c r="AP93" s="55"/>
      <c r="AQ93" s="55"/>
      <c r="AR93" s="55"/>
      <c r="AS93" s="502"/>
    </row>
    <row r="94" spans="1:48" ht="17.25" customHeight="1" thickBot="1">
      <c r="A94" s="499"/>
      <c r="B94" s="2" t="s">
        <v>414</v>
      </c>
      <c r="C94" s="500"/>
      <c r="D94" s="500"/>
      <c r="E94" s="500"/>
      <c r="F94" s="500"/>
      <c r="G94" s="500"/>
      <c r="H94" s="500"/>
      <c r="I94" s="500"/>
      <c r="J94" s="500"/>
      <c r="K94" s="500"/>
      <c r="L94" s="500"/>
      <c r="M94" s="500"/>
      <c r="N94" s="500"/>
      <c r="O94" s="500"/>
      <c r="P94" s="500"/>
      <c r="Q94" s="500"/>
      <c r="R94" s="500"/>
      <c r="S94" s="500"/>
      <c r="T94" s="500"/>
      <c r="U94" s="500"/>
      <c r="V94" s="500"/>
      <c r="W94" s="500"/>
      <c r="X94" s="500"/>
      <c r="Y94" s="500"/>
      <c r="Z94" s="500"/>
      <c r="AA94" s="500"/>
      <c r="AB94" s="500"/>
      <c r="AC94" s="500"/>
      <c r="AD94" s="500"/>
      <c r="AE94" s="500"/>
      <c r="AF94" s="500"/>
      <c r="AG94" s="500"/>
      <c r="AH94" s="500"/>
      <c r="AI94" s="500"/>
      <c r="AJ94" s="500"/>
      <c r="AK94" s="500"/>
      <c r="AL94" s="500"/>
      <c r="AM94" s="55"/>
      <c r="AN94" s="55"/>
      <c r="AO94" s="55"/>
      <c r="AP94" s="55"/>
      <c r="AQ94" s="55"/>
      <c r="AR94" s="55"/>
      <c r="AS94" s="502"/>
    </row>
    <row r="95" spans="1:48" ht="17.25" customHeight="1">
      <c r="A95" s="199"/>
      <c r="B95" s="816" t="s">
        <v>57</v>
      </c>
      <c r="C95" s="817"/>
      <c r="D95" s="817"/>
      <c r="E95" s="817"/>
      <c r="F95" s="817"/>
      <c r="G95" s="817"/>
      <c r="H95" s="817"/>
      <c r="I95" s="817"/>
      <c r="J95" s="818"/>
      <c r="K95" s="822"/>
      <c r="L95" s="823"/>
      <c r="M95" s="503" t="s">
        <v>387</v>
      </c>
      <c r="N95" s="504"/>
      <c r="O95" s="824" t="e">
        <f>(AG91-W91)/W91*100</f>
        <v>#DIV/0!</v>
      </c>
      <c r="P95" s="824"/>
      <c r="Q95" s="824"/>
      <c r="R95" s="505" t="s">
        <v>150</v>
      </c>
      <c r="S95" s="574"/>
      <c r="T95" s="574"/>
      <c r="U95" s="574"/>
      <c r="V95" s="55"/>
      <c r="W95" s="55"/>
      <c r="X95" s="55"/>
      <c r="Y95" s="825"/>
      <c r="Z95" s="825"/>
      <c r="AA95" s="825"/>
      <c r="AB95" s="55"/>
      <c r="AC95" s="716" t="s">
        <v>502</v>
      </c>
      <c r="AD95" s="716"/>
      <c r="AE95" s="716"/>
      <c r="AF95" s="716"/>
      <c r="AG95" s="716"/>
      <c r="AH95" s="716"/>
      <c r="AI95" s="716"/>
      <c r="AJ95" s="716"/>
      <c r="AK95" s="716"/>
      <c r="AL95" s="716"/>
      <c r="AM95" s="716"/>
      <c r="AN95" s="716"/>
      <c r="AO95" s="716"/>
      <c r="AP95" s="716"/>
      <c r="AQ95" s="716"/>
      <c r="AR95" s="716"/>
      <c r="AS95" s="183"/>
      <c r="AT95" s="149"/>
      <c r="AU95" s="149"/>
      <c r="AV95" s="158"/>
    </row>
    <row r="96" spans="1:48" ht="17.25" customHeight="1" thickBot="1">
      <c r="A96" s="199"/>
      <c r="B96" s="819"/>
      <c r="C96" s="820"/>
      <c r="D96" s="820"/>
      <c r="E96" s="820"/>
      <c r="F96" s="820"/>
      <c r="G96" s="820"/>
      <c r="H96" s="820"/>
      <c r="I96" s="820"/>
      <c r="J96" s="821"/>
      <c r="K96" s="826"/>
      <c r="L96" s="827"/>
      <c r="M96" s="199" t="s">
        <v>388</v>
      </c>
      <c r="N96" s="506"/>
      <c r="O96" s="506"/>
      <c r="P96" s="506"/>
      <c r="Q96" s="506"/>
      <c r="R96" s="506"/>
      <c r="S96" s="497"/>
      <c r="T96" s="497"/>
      <c r="U96" s="497"/>
      <c r="V96" s="506"/>
      <c r="W96" s="506"/>
      <c r="X96" s="506"/>
      <c r="Y96" s="506"/>
      <c r="Z96" s="506"/>
      <c r="AA96" s="506"/>
      <c r="AB96" s="199"/>
      <c r="AC96" s="716"/>
      <c r="AD96" s="716"/>
      <c r="AE96" s="716"/>
      <c r="AF96" s="716"/>
      <c r="AG96" s="716"/>
      <c r="AH96" s="716"/>
      <c r="AI96" s="716"/>
      <c r="AJ96" s="716"/>
      <c r="AK96" s="716"/>
      <c r="AL96" s="716"/>
      <c r="AM96" s="716"/>
      <c r="AN96" s="716"/>
      <c r="AO96" s="716"/>
      <c r="AP96" s="716"/>
      <c r="AQ96" s="716"/>
      <c r="AR96" s="716"/>
      <c r="AS96" s="183"/>
      <c r="AT96" s="149"/>
      <c r="AU96" s="149"/>
      <c r="AV96" s="158"/>
    </row>
    <row r="97" spans="1:45" ht="15" customHeight="1">
      <c r="A97" s="499"/>
      <c r="B97" s="2"/>
      <c r="C97" s="499"/>
      <c r="D97" s="499"/>
      <c r="E97" s="499"/>
      <c r="F97" s="499"/>
      <c r="G97" s="499"/>
      <c r="H97" s="499"/>
      <c r="I97" s="499"/>
      <c r="J97" s="499"/>
      <c r="K97" s="499"/>
      <c r="L97" s="499"/>
      <c r="M97" s="499"/>
      <c r="N97" s="499"/>
      <c r="O97" s="499"/>
      <c r="P97" s="499"/>
      <c r="Q97" s="499"/>
      <c r="R97" s="499"/>
      <c r="S97" s="499"/>
      <c r="T97" s="499"/>
      <c r="U97" s="499"/>
      <c r="V97" s="497"/>
      <c r="W97" s="2"/>
      <c r="X97" s="499"/>
      <c r="Y97" s="2"/>
      <c r="Z97" s="2"/>
      <c r="AA97" s="2"/>
      <c r="AB97" s="2"/>
      <c r="AC97" s="2"/>
      <c r="AD97" s="2"/>
      <c r="AE97" s="2"/>
      <c r="AF97" s="2"/>
      <c r="AG97" s="2"/>
      <c r="AH97" s="2"/>
      <c r="AI97" s="2"/>
      <c r="AJ97" s="2"/>
      <c r="AK97" s="2"/>
      <c r="AL97" s="2"/>
      <c r="AM97" s="2"/>
      <c r="AN97" s="2"/>
      <c r="AO97" s="2"/>
      <c r="AP97" s="2"/>
      <c r="AQ97" s="2"/>
      <c r="AR97" s="498"/>
      <c r="AS97" s="55"/>
    </row>
    <row r="98" spans="1:45" ht="15" customHeight="1">
      <c r="A98" s="203"/>
      <c r="B98" s="2"/>
      <c r="C98" s="203"/>
      <c r="D98" s="203"/>
      <c r="E98" s="203"/>
      <c r="F98" s="203"/>
      <c r="G98" s="203"/>
      <c r="H98" s="203"/>
      <c r="I98" s="203"/>
      <c r="J98" s="203"/>
      <c r="K98" s="203"/>
      <c r="L98" s="203"/>
      <c r="M98" s="203"/>
      <c r="N98" s="203"/>
      <c r="O98" s="203"/>
      <c r="P98" s="203"/>
      <c r="Q98" s="203"/>
      <c r="R98" s="203"/>
      <c r="S98" s="203"/>
      <c r="T98" s="203"/>
      <c r="U98" s="203"/>
      <c r="V98" s="204"/>
      <c r="W98" s="2"/>
      <c r="X98" s="203"/>
      <c r="Y98" s="2"/>
      <c r="Z98" s="2"/>
      <c r="AA98" s="2"/>
      <c r="AB98" s="2"/>
      <c r="AC98" s="2"/>
      <c r="AD98" s="2"/>
      <c r="AE98" s="2"/>
      <c r="AF98" s="2"/>
      <c r="AG98" s="2"/>
      <c r="AH98" s="2"/>
      <c r="AI98" s="2"/>
      <c r="AJ98" s="2"/>
      <c r="AK98" s="2"/>
      <c r="AL98" s="2"/>
      <c r="AM98" s="2"/>
      <c r="AN98" s="2"/>
      <c r="AO98" s="2"/>
      <c r="AP98" s="2"/>
      <c r="AQ98" s="2"/>
    </row>
    <row r="99" spans="1:45" ht="15" customHeight="1">
      <c r="A99" s="149"/>
      <c r="B99" s="2" t="s">
        <v>383</v>
      </c>
      <c r="C99" s="149"/>
      <c r="D99" s="149"/>
      <c r="E99" s="149"/>
      <c r="F99" s="149"/>
      <c r="G99" s="149"/>
      <c r="H99" s="149"/>
      <c r="I99" s="149"/>
      <c r="J99" s="149"/>
      <c r="K99" s="149"/>
      <c r="L99" s="149"/>
      <c r="M99" s="149"/>
      <c r="N99" s="149"/>
      <c r="O99" s="149"/>
      <c r="P99" s="149"/>
      <c r="Q99" s="149"/>
      <c r="R99" s="149"/>
      <c r="S99" s="149"/>
      <c r="T99" s="149"/>
      <c r="U99" s="149"/>
      <c r="V99" s="158"/>
      <c r="W99" s="2"/>
      <c r="X99" s="149"/>
      <c r="Y99" s="2"/>
      <c r="Z99" s="2"/>
      <c r="AA99" s="2"/>
      <c r="AB99" s="2"/>
      <c r="AC99" s="2"/>
      <c r="AD99" s="2"/>
      <c r="AE99" s="2"/>
      <c r="AF99" s="2"/>
      <c r="AG99" s="2"/>
      <c r="AH99" s="129"/>
      <c r="AI99" s="129"/>
      <c r="AJ99" s="129"/>
      <c r="AK99" s="129"/>
      <c r="AL99" s="129"/>
      <c r="AM99" s="129"/>
      <c r="AN99" s="129"/>
      <c r="AO99" s="129"/>
      <c r="AP99" s="129"/>
      <c r="AQ99" s="2"/>
    </row>
    <row r="100" spans="1:45" ht="15" customHeight="1">
      <c r="A100" s="149"/>
      <c r="B100" s="2" t="s">
        <v>298</v>
      </c>
      <c r="C100" s="149"/>
      <c r="D100" s="149"/>
      <c r="E100" s="149"/>
      <c r="F100" s="149"/>
      <c r="G100" s="149"/>
      <c r="H100" s="149"/>
      <c r="I100" s="149"/>
      <c r="J100" s="149"/>
      <c r="K100" s="149"/>
      <c r="L100" s="149"/>
      <c r="M100" s="149"/>
      <c r="N100" s="149"/>
      <c r="O100" s="149"/>
      <c r="P100" s="149"/>
      <c r="Q100" s="149"/>
      <c r="R100" s="149"/>
      <c r="S100" s="149"/>
      <c r="T100" s="149"/>
      <c r="U100" s="149"/>
      <c r="V100" s="158"/>
      <c r="W100" s="2"/>
      <c r="X100" s="149"/>
      <c r="Y100" s="2"/>
      <c r="Z100" s="2"/>
      <c r="AA100" s="2"/>
      <c r="AB100" s="2"/>
      <c r="AC100" s="2"/>
      <c r="AD100" s="2"/>
      <c r="AE100" s="2"/>
      <c r="AF100" s="2"/>
      <c r="AG100" s="2"/>
      <c r="AH100" s="129"/>
      <c r="AI100" s="129"/>
      <c r="AJ100" s="129"/>
      <c r="AK100" s="129"/>
      <c r="AL100" s="129"/>
      <c r="AM100" s="129"/>
      <c r="AN100" s="129"/>
      <c r="AO100" s="129"/>
      <c r="AP100" s="129"/>
      <c r="AQ100" s="2"/>
    </row>
    <row r="101" spans="1:45" ht="15" customHeight="1">
      <c r="A101" s="149"/>
      <c r="B101" s="2" t="s">
        <v>297</v>
      </c>
      <c r="C101" s="149"/>
      <c r="D101" s="149"/>
      <c r="E101" s="149"/>
      <c r="F101" s="149"/>
      <c r="G101" s="149"/>
      <c r="H101" s="149"/>
      <c r="I101" s="149"/>
      <c r="J101" s="149"/>
      <c r="K101" s="149"/>
      <c r="L101" s="149"/>
      <c r="M101" s="149"/>
      <c r="N101" s="149"/>
      <c r="O101" s="149"/>
      <c r="P101" s="149"/>
      <c r="Q101" s="149"/>
      <c r="R101" s="149"/>
      <c r="S101" s="149"/>
      <c r="T101" s="149"/>
      <c r="U101" s="149"/>
      <c r="V101" s="158"/>
      <c r="W101" s="2"/>
      <c r="X101" s="149"/>
      <c r="Y101" s="2"/>
      <c r="Z101" s="2"/>
      <c r="AA101" s="2"/>
      <c r="AB101" s="2"/>
      <c r="AC101" s="2"/>
      <c r="AD101" s="2"/>
      <c r="AE101" s="2"/>
      <c r="AF101" s="2"/>
      <c r="AG101" s="2"/>
      <c r="AH101" s="2"/>
      <c r="AI101" s="2"/>
      <c r="AJ101" s="2"/>
      <c r="AK101" s="2"/>
      <c r="AL101" s="2"/>
      <c r="AM101" s="2"/>
      <c r="AN101" s="2"/>
      <c r="AO101" s="2"/>
      <c r="AP101" s="2"/>
      <c r="AQ101" s="2"/>
    </row>
    <row r="102" spans="1:45" ht="15" customHeight="1">
      <c r="A102" s="149"/>
      <c r="B102" s="2"/>
      <c r="C102" s="149"/>
      <c r="D102" s="149"/>
      <c r="E102" s="149"/>
      <c r="F102" s="149"/>
      <c r="G102" s="149"/>
      <c r="H102" s="149"/>
      <c r="I102" s="149"/>
      <c r="J102" s="149"/>
      <c r="K102" s="149"/>
      <c r="L102" s="149"/>
      <c r="M102" s="149"/>
      <c r="N102" s="149"/>
      <c r="O102" s="149"/>
      <c r="P102" s="149"/>
      <c r="Q102" s="149"/>
      <c r="R102" s="149"/>
      <c r="S102" s="149"/>
      <c r="T102" s="149"/>
      <c r="U102" s="149"/>
      <c r="V102" s="158"/>
      <c r="W102" s="149"/>
      <c r="X102" s="149"/>
      <c r="Y102" s="2"/>
      <c r="Z102" s="2"/>
      <c r="AA102" s="2"/>
      <c r="AB102" s="2"/>
      <c r="AC102" s="2"/>
      <c r="AD102" s="2"/>
      <c r="AE102" s="2"/>
      <c r="AF102" s="2"/>
      <c r="AG102" s="2"/>
      <c r="AH102" s="2"/>
      <c r="AI102" s="2"/>
      <c r="AJ102" s="2"/>
      <c r="AK102" s="2"/>
      <c r="AL102" s="2"/>
      <c r="AM102" s="2"/>
      <c r="AN102" s="2"/>
      <c r="AO102" s="2"/>
      <c r="AP102" s="2"/>
      <c r="AQ102" s="2"/>
      <c r="AR102" s="158"/>
    </row>
    <row r="103" spans="1:45" ht="15" customHeight="1">
      <c r="A103" s="149"/>
      <c r="B103" s="106" t="s">
        <v>289</v>
      </c>
      <c r="C103" s="149"/>
      <c r="D103" s="149"/>
      <c r="E103" s="149"/>
      <c r="F103" s="149"/>
      <c r="G103" s="149"/>
      <c r="H103" s="149"/>
      <c r="I103" s="149"/>
      <c r="J103" s="149"/>
      <c r="K103" s="149"/>
      <c r="L103" s="149"/>
      <c r="M103" s="149"/>
      <c r="N103" s="149"/>
      <c r="O103" s="149"/>
      <c r="P103" s="149"/>
      <c r="Q103" s="149"/>
      <c r="R103" s="149"/>
      <c r="S103" s="149"/>
      <c r="T103" s="149"/>
      <c r="U103" s="149"/>
      <c r="V103" s="158"/>
      <c r="W103" s="149"/>
      <c r="X103" s="149"/>
      <c r="Y103" s="2"/>
      <c r="Z103" s="2"/>
      <c r="AA103" s="2"/>
      <c r="AB103" s="2"/>
      <c r="AC103" s="2"/>
      <c r="AD103" s="2"/>
      <c r="AE103" s="2"/>
      <c r="AF103" s="2"/>
      <c r="AG103" s="2"/>
      <c r="AH103" s="2"/>
      <c r="AI103" s="2"/>
      <c r="AJ103" s="2"/>
      <c r="AK103" s="2"/>
      <c r="AL103" s="2"/>
      <c r="AM103" s="2"/>
      <c r="AN103" s="2"/>
      <c r="AO103" s="2"/>
      <c r="AP103" s="2"/>
      <c r="AQ103" s="2"/>
      <c r="AR103" s="158"/>
    </row>
    <row r="104" spans="1:45" ht="15" customHeight="1">
      <c r="A104" s="149"/>
      <c r="C104" s="70"/>
      <c r="D104" s="70"/>
      <c r="E104" s="70"/>
      <c r="F104" s="70"/>
      <c r="G104" s="70"/>
      <c r="H104" s="70"/>
      <c r="I104" s="70"/>
      <c r="J104" s="70"/>
      <c r="K104" s="70"/>
      <c r="L104" s="70"/>
      <c r="M104" s="70"/>
      <c r="N104" s="524" t="s">
        <v>268</v>
      </c>
      <c r="O104" s="524"/>
      <c r="P104" s="814"/>
      <c r="Q104" s="815"/>
      <c r="R104" s="524" t="s">
        <v>288</v>
      </c>
      <c r="S104" s="524"/>
      <c r="T104" s="149"/>
      <c r="U104" s="149"/>
      <c r="V104" s="158"/>
      <c r="W104" s="149"/>
      <c r="Y104" s="154"/>
      <c r="Z104" s="154"/>
      <c r="AA104" s="154"/>
      <c r="AB104" s="154"/>
      <c r="AC104" s="154"/>
      <c r="AD104" s="154"/>
      <c r="AE104" s="154"/>
      <c r="AF104" s="154"/>
      <c r="AG104" s="70"/>
      <c r="AH104" s="154"/>
      <c r="AI104" s="154"/>
      <c r="AJ104" s="524" t="s">
        <v>268</v>
      </c>
      <c r="AK104" s="524"/>
      <c r="AL104" s="814"/>
      <c r="AM104" s="814"/>
      <c r="AN104" s="524" t="s">
        <v>288</v>
      </c>
      <c r="AO104" s="524"/>
      <c r="AP104" s="149"/>
      <c r="AQ104" s="149"/>
      <c r="AR104" s="158"/>
    </row>
    <row r="105" spans="1:45" ht="15" customHeight="1">
      <c r="A105" s="149"/>
      <c r="B105" s="133" t="s">
        <v>290</v>
      </c>
      <c r="C105" s="149"/>
      <c r="D105" s="149"/>
      <c r="E105" s="149"/>
      <c r="F105" s="149"/>
      <c r="G105" s="149"/>
      <c r="H105" s="149"/>
      <c r="I105" s="149"/>
      <c r="J105" s="149"/>
      <c r="K105" s="149"/>
      <c r="L105" s="149"/>
      <c r="M105" s="149"/>
      <c r="N105" s="524"/>
      <c r="O105" s="524"/>
      <c r="P105" s="815"/>
      <c r="Q105" s="815"/>
      <c r="R105" s="524"/>
      <c r="S105" s="524"/>
      <c r="T105" s="149"/>
      <c r="U105" s="149"/>
      <c r="V105" s="158"/>
      <c r="W105" s="149"/>
      <c r="X105" s="88" t="s">
        <v>291</v>
      </c>
      <c r="Y105" s="154"/>
      <c r="Z105" s="154"/>
      <c r="AA105" s="154"/>
      <c r="AB105" s="154"/>
      <c r="AC105" s="154"/>
      <c r="AD105" s="154"/>
      <c r="AE105" s="154"/>
      <c r="AF105" s="154"/>
      <c r="AG105" s="70"/>
      <c r="AH105" s="154"/>
      <c r="AI105" s="154"/>
      <c r="AJ105" s="524"/>
      <c r="AK105" s="524"/>
      <c r="AL105" s="814"/>
      <c r="AM105" s="814"/>
      <c r="AN105" s="524"/>
      <c r="AO105" s="524"/>
      <c r="AP105" s="149"/>
      <c r="AQ105" s="149"/>
      <c r="AR105" s="158"/>
    </row>
    <row r="106" spans="1:45" ht="15" customHeight="1">
      <c r="A106" s="149"/>
      <c r="B106" s="100" t="s">
        <v>322</v>
      </c>
      <c r="C106" s="154"/>
      <c r="D106" s="70"/>
      <c r="E106" s="70"/>
      <c r="F106" s="70"/>
      <c r="G106" s="70"/>
      <c r="H106" s="70"/>
      <c r="I106" s="70"/>
      <c r="J106" s="70"/>
      <c r="K106" s="70"/>
      <c r="L106" s="70"/>
      <c r="M106" s="70"/>
      <c r="N106" s="138"/>
      <c r="O106" s="142"/>
      <c r="P106" s="87"/>
      <c r="Q106" s="273"/>
      <c r="R106" s="138"/>
      <c r="S106" s="142"/>
      <c r="T106" s="158" t="s">
        <v>234</v>
      </c>
      <c r="U106" s="149"/>
      <c r="V106" s="146" t="s">
        <v>305</v>
      </c>
      <c r="W106" s="90" t="s">
        <v>294</v>
      </c>
      <c r="X106" s="100" t="s">
        <v>324</v>
      </c>
      <c r="Y106" s="154"/>
      <c r="Z106" s="154"/>
      <c r="AA106" s="154"/>
      <c r="AB106" s="154"/>
      <c r="AC106" s="154"/>
      <c r="AD106" s="154"/>
      <c r="AE106" s="154"/>
      <c r="AF106" s="154"/>
      <c r="AG106" s="70"/>
      <c r="AH106" s="154"/>
      <c r="AI106" s="154"/>
      <c r="AJ106" s="138"/>
      <c r="AK106" s="142"/>
      <c r="AL106" s="138"/>
      <c r="AM106" s="230"/>
      <c r="AN106" s="138"/>
      <c r="AO106" s="142"/>
      <c r="AP106" s="158" t="s">
        <v>234</v>
      </c>
      <c r="AQ106" s="149"/>
      <c r="AR106" s="146" t="s">
        <v>305</v>
      </c>
      <c r="AS106" s="90" t="s">
        <v>294</v>
      </c>
    </row>
    <row r="107" spans="1:45" ht="15" customHeight="1">
      <c r="A107" s="149"/>
      <c r="B107" s="100"/>
      <c r="C107" s="83" t="s">
        <v>316</v>
      </c>
      <c r="D107" s="70"/>
      <c r="E107" s="70"/>
      <c r="F107" s="70"/>
      <c r="G107" s="70"/>
      <c r="H107" s="70"/>
      <c r="I107" s="70"/>
      <c r="J107" s="70"/>
      <c r="K107" s="70"/>
      <c r="L107" s="70"/>
      <c r="M107" s="70"/>
      <c r="N107" s="138"/>
      <c r="O107" s="138"/>
      <c r="P107" s="87"/>
      <c r="Q107" s="229"/>
      <c r="R107" s="138"/>
      <c r="S107" s="138"/>
      <c r="T107" s="149"/>
      <c r="U107" s="149"/>
      <c r="V107" s="146"/>
      <c r="W107" s="90"/>
      <c r="X107" s="100"/>
      <c r="Y107" s="151" t="s">
        <v>292</v>
      </c>
      <c r="Z107" s="83"/>
      <c r="AA107" s="83"/>
      <c r="AB107" s="83"/>
      <c r="AC107" s="83"/>
      <c r="AD107" s="151"/>
      <c r="AE107" s="151"/>
      <c r="AF107" s="140"/>
      <c r="AG107" s="828"/>
      <c r="AH107" s="828"/>
      <c r="AI107" s="828"/>
      <c r="AJ107" s="828"/>
      <c r="AK107" s="828"/>
      <c r="AL107" s="828"/>
      <c r="AM107" s="828"/>
      <c r="AN107" s="151" t="s">
        <v>176</v>
      </c>
      <c r="AO107" s="149"/>
      <c r="AP107" s="149"/>
      <c r="AQ107" s="149"/>
      <c r="AR107" s="146"/>
      <c r="AS107" s="90"/>
    </row>
    <row r="108" spans="1:45" ht="15" customHeight="1">
      <c r="A108" s="149"/>
      <c r="B108" s="100" t="s">
        <v>323</v>
      </c>
      <c r="C108" s="154"/>
      <c r="D108" s="70"/>
      <c r="E108" s="70"/>
      <c r="F108" s="70"/>
      <c r="G108" s="70"/>
      <c r="H108" s="70"/>
      <c r="I108" s="70"/>
      <c r="J108" s="70"/>
      <c r="K108" s="70"/>
      <c r="L108" s="70"/>
      <c r="M108" s="70"/>
      <c r="N108" s="149"/>
      <c r="O108" s="142"/>
      <c r="P108" s="87"/>
      <c r="Q108" s="230"/>
      <c r="R108" s="138"/>
      <c r="S108" s="142"/>
      <c r="T108" s="158" t="s">
        <v>234</v>
      </c>
      <c r="U108" s="149"/>
      <c r="V108" s="146" t="s">
        <v>305</v>
      </c>
      <c r="W108" s="90" t="s">
        <v>294</v>
      </c>
      <c r="X108" s="100" t="s">
        <v>317</v>
      </c>
      <c r="Y108" s="154"/>
      <c r="Z108" s="70"/>
      <c r="AA108" s="70"/>
      <c r="AB108" s="70"/>
      <c r="AC108" s="70"/>
      <c r="AD108" s="70"/>
      <c r="AE108" s="70"/>
      <c r="AF108" s="70"/>
      <c r="AG108" s="70"/>
      <c r="AH108" s="70"/>
      <c r="AI108" s="154"/>
      <c r="AJ108" s="154"/>
      <c r="AK108" s="142"/>
      <c r="AL108" s="138"/>
      <c r="AM108" s="230"/>
      <c r="AN108" s="138"/>
      <c r="AO108" s="142"/>
      <c r="AP108" s="158" t="s">
        <v>234</v>
      </c>
      <c r="AQ108" s="149"/>
      <c r="AR108" s="146" t="s">
        <v>305</v>
      </c>
      <c r="AS108" s="90" t="s">
        <v>294</v>
      </c>
    </row>
    <row r="109" spans="1:45" ht="15" customHeight="1">
      <c r="A109" s="149"/>
      <c r="B109" s="100"/>
      <c r="C109" s="154"/>
      <c r="D109" s="70"/>
      <c r="E109" s="70"/>
      <c r="F109" s="70"/>
      <c r="G109" s="70"/>
      <c r="H109" s="70"/>
      <c r="I109" s="70"/>
      <c r="J109" s="70"/>
      <c r="K109" s="70"/>
      <c r="L109" s="70"/>
      <c r="M109" s="70"/>
      <c r="N109" s="70"/>
      <c r="O109" s="138"/>
      <c r="P109" s="87"/>
      <c r="Q109" s="229"/>
      <c r="R109" s="138"/>
      <c r="S109" s="138"/>
      <c r="T109" s="70"/>
      <c r="U109" s="70"/>
      <c r="V109" s="146"/>
      <c r="W109" s="90"/>
      <c r="X109" s="100"/>
      <c r="Y109" s="151" t="s">
        <v>293</v>
      </c>
      <c r="Z109" s="83"/>
      <c r="AA109" s="83"/>
      <c r="AB109" s="83"/>
      <c r="AC109" s="83"/>
      <c r="AD109" s="151"/>
      <c r="AE109" s="828"/>
      <c r="AF109" s="828"/>
      <c r="AG109" s="828"/>
      <c r="AH109" s="828"/>
      <c r="AI109" s="828"/>
      <c r="AJ109" s="828"/>
      <c r="AK109" s="828"/>
      <c r="AL109" s="828"/>
      <c r="AM109" s="828"/>
      <c r="AN109" s="151" t="s">
        <v>176</v>
      </c>
      <c r="AO109" s="70"/>
      <c r="AP109" s="149"/>
      <c r="AQ109" s="70"/>
      <c r="AR109" s="146"/>
      <c r="AS109" s="90"/>
    </row>
    <row r="110" spans="1:45" ht="15" customHeight="1">
      <c r="A110" s="149"/>
      <c r="B110" s="100" t="s">
        <v>315</v>
      </c>
      <c r="C110" s="154"/>
      <c r="D110" s="70"/>
      <c r="E110" s="138"/>
      <c r="F110" s="829"/>
      <c r="G110" s="829"/>
      <c r="H110" s="829"/>
      <c r="I110" s="829"/>
      <c r="J110" s="829"/>
      <c r="K110" s="829"/>
      <c r="L110" s="829"/>
      <c r="M110" s="138" t="s">
        <v>294</v>
      </c>
      <c r="N110" s="138"/>
      <c r="O110" s="142"/>
      <c r="P110" s="87"/>
      <c r="Q110" s="230"/>
      <c r="R110" s="138"/>
      <c r="S110" s="142"/>
      <c r="T110" s="158" t="s">
        <v>234</v>
      </c>
      <c r="U110" s="149"/>
      <c r="V110" s="146" t="s">
        <v>305</v>
      </c>
      <c r="W110" s="90" t="s">
        <v>294</v>
      </c>
      <c r="X110" s="100" t="s">
        <v>325</v>
      </c>
      <c r="Y110" s="154"/>
      <c r="Z110" s="70"/>
      <c r="AA110" s="70"/>
      <c r="AB110" s="70"/>
      <c r="AC110" s="70"/>
      <c r="AD110" s="70"/>
      <c r="AE110" s="70"/>
      <c r="AF110" s="70"/>
      <c r="AG110" s="70"/>
      <c r="AH110" s="70"/>
      <c r="AI110" s="70"/>
      <c r="AJ110" s="154"/>
      <c r="AK110" s="142"/>
      <c r="AL110" s="138"/>
      <c r="AM110" s="230"/>
      <c r="AN110" s="138"/>
      <c r="AO110" s="142"/>
      <c r="AP110" s="158" t="s">
        <v>234</v>
      </c>
      <c r="AQ110" s="149"/>
      <c r="AR110" s="146" t="s">
        <v>305</v>
      </c>
      <c r="AS110" s="90" t="s">
        <v>294</v>
      </c>
    </row>
    <row r="111" spans="1:45" ht="15" customHeight="1">
      <c r="A111" s="149"/>
      <c r="B111" s="100"/>
      <c r="C111" s="70"/>
      <c r="D111" s="70"/>
      <c r="E111" s="138"/>
      <c r="F111" s="138"/>
      <c r="G111" s="138"/>
      <c r="H111" s="138"/>
      <c r="I111" s="138"/>
      <c r="J111" s="138"/>
      <c r="K111" s="138"/>
      <c r="L111" s="138"/>
      <c r="M111" s="138"/>
      <c r="N111" s="138"/>
      <c r="O111" s="138"/>
      <c r="P111" s="138"/>
      <c r="Q111" s="229"/>
      <c r="R111" s="138"/>
      <c r="S111" s="138"/>
      <c r="T111" s="138"/>
      <c r="U111" s="70"/>
      <c r="V111" s="134"/>
      <c r="W111" s="70"/>
      <c r="X111" s="100"/>
      <c r="Y111" s="70"/>
      <c r="Z111" s="70"/>
      <c r="AA111" s="70"/>
      <c r="AB111" s="70"/>
      <c r="AC111" s="70"/>
      <c r="AD111" s="70"/>
      <c r="AE111" s="70"/>
      <c r="AF111" s="70"/>
      <c r="AG111" s="70"/>
      <c r="AH111" s="70"/>
      <c r="AI111" s="70"/>
      <c r="AJ111" s="70"/>
      <c r="AK111" s="138"/>
      <c r="AL111" s="138"/>
      <c r="AM111" s="2"/>
      <c r="AN111" s="138"/>
      <c r="AO111" s="138"/>
      <c r="AP111" s="70"/>
      <c r="AQ111" s="70"/>
      <c r="AR111" s="146"/>
      <c r="AS111" s="90"/>
    </row>
    <row r="112" spans="1:45" ht="15" customHeight="1">
      <c r="A112" s="149"/>
      <c r="B112" s="1"/>
      <c r="N112" s="885" t="s">
        <v>389</v>
      </c>
      <c r="O112" s="885"/>
      <c r="R112" s="885" t="s">
        <v>390</v>
      </c>
      <c r="S112" s="885"/>
      <c r="V112" s="1"/>
      <c r="W112" s="70"/>
      <c r="X112" s="100" t="s">
        <v>315</v>
      </c>
      <c r="Y112" s="154"/>
      <c r="Z112" s="70"/>
      <c r="AA112" s="138"/>
      <c r="AB112" s="829"/>
      <c r="AC112" s="829"/>
      <c r="AD112" s="829"/>
      <c r="AE112" s="829"/>
      <c r="AF112" s="829"/>
      <c r="AG112" s="829"/>
      <c r="AH112" s="829"/>
      <c r="AI112" s="138" t="s">
        <v>294</v>
      </c>
      <c r="AJ112" s="86"/>
      <c r="AK112" s="142"/>
      <c r="AL112" s="138"/>
      <c r="AM112" s="230"/>
      <c r="AN112" s="138"/>
      <c r="AO112" s="142"/>
      <c r="AP112" s="158" t="s">
        <v>234</v>
      </c>
      <c r="AQ112" s="149"/>
      <c r="AR112" s="146" t="s">
        <v>305</v>
      </c>
      <c r="AS112" s="90" t="s">
        <v>294</v>
      </c>
    </row>
    <row r="113" spans="1:68" ht="15" customHeight="1">
      <c r="A113" s="149"/>
      <c r="B113" s="274"/>
      <c r="C113" s="93"/>
      <c r="D113" s="93"/>
      <c r="E113" s="93"/>
      <c r="F113" s="93"/>
      <c r="G113" s="93"/>
      <c r="H113" s="93"/>
      <c r="I113" s="93"/>
      <c r="J113" s="93"/>
      <c r="K113" s="93"/>
      <c r="L113" s="93"/>
      <c r="M113" s="93"/>
      <c r="N113" s="885"/>
      <c r="O113" s="885"/>
      <c r="P113" s="452"/>
      <c r="Q113" s="452"/>
      <c r="R113" s="885"/>
      <c r="S113" s="885"/>
      <c r="T113" s="275"/>
      <c r="U113" s="275"/>
      <c r="V113" s="276"/>
      <c r="W113" s="70"/>
      <c r="X113" s="100"/>
      <c r="Y113" s="154"/>
      <c r="Z113" s="70"/>
      <c r="AA113" s="138"/>
      <c r="AB113" s="138"/>
      <c r="AC113" s="138"/>
      <c r="AD113" s="138"/>
      <c r="AE113" s="138"/>
      <c r="AF113" s="138"/>
      <c r="AG113" s="138"/>
      <c r="AH113" s="138"/>
      <c r="AI113" s="138"/>
      <c r="AJ113" s="86"/>
      <c r="AK113" s="143"/>
      <c r="AL113" s="138"/>
      <c r="AM113" s="143"/>
      <c r="AN113" s="138"/>
      <c r="AO113" s="143"/>
      <c r="AP113" s="158"/>
      <c r="AQ113" s="149"/>
      <c r="AR113" s="146"/>
      <c r="AS113" s="90"/>
    </row>
    <row r="114" spans="1:68" ht="15" customHeight="1">
      <c r="A114" s="149"/>
      <c r="B114" s="93" t="s">
        <v>391</v>
      </c>
      <c r="D114" s="93"/>
      <c r="E114" s="93"/>
      <c r="F114" s="93"/>
      <c r="G114" s="93"/>
      <c r="H114" s="93"/>
      <c r="I114" s="93"/>
      <c r="J114" s="93"/>
      <c r="K114" s="93"/>
      <c r="L114" s="93"/>
      <c r="M114" s="93"/>
      <c r="N114" s="93"/>
      <c r="O114" s="237"/>
      <c r="P114" s="41"/>
      <c r="R114" s="93"/>
      <c r="S114" s="237"/>
      <c r="U114" s="93"/>
      <c r="V114" s="239"/>
      <c r="W114" s="70"/>
      <c r="X114" s="100"/>
      <c r="Y114" s="154"/>
      <c r="Z114" s="70"/>
      <c r="AA114" s="138"/>
      <c r="AB114" s="138"/>
      <c r="AC114" s="138"/>
      <c r="AD114" s="138"/>
      <c r="AE114" s="138"/>
      <c r="AF114" s="138"/>
      <c r="AG114" s="138"/>
      <c r="AH114" s="138"/>
      <c r="AI114" s="138"/>
      <c r="AJ114" s="86"/>
      <c r="AK114" s="143"/>
      <c r="AL114" s="138"/>
      <c r="AM114" s="143"/>
      <c r="AN114" s="138"/>
      <c r="AO114" s="143"/>
      <c r="AP114" s="158"/>
      <c r="AQ114" s="149"/>
      <c r="AR114" s="146"/>
      <c r="AS114" s="90"/>
    </row>
    <row r="115" spans="1:68" ht="15" customHeight="1">
      <c r="A115" s="149"/>
      <c r="B115" s="70"/>
      <c r="D115" s="70"/>
      <c r="E115" s="70"/>
      <c r="F115" s="70"/>
      <c r="G115" s="70"/>
      <c r="H115" s="70"/>
      <c r="I115" s="70"/>
      <c r="J115" s="70"/>
      <c r="K115" s="70"/>
      <c r="L115" s="70"/>
      <c r="M115" s="70"/>
      <c r="N115" s="70"/>
      <c r="O115" s="143"/>
      <c r="P115" s="138"/>
      <c r="R115" s="70"/>
      <c r="S115" s="70"/>
      <c r="T115" s="143"/>
      <c r="U115" s="70"/>
      <c r="V115" s="134"/>
      <c r="W115" s="70"/>
      <c r="X115" s="100"/>
      <c r="Y115" s="154"/>
      <c r="Z115" s="70"/>
      <c r="AA115" s="138"/>
      <c r="AB115" s="138"/>
      <c r="AC115" s="138"/>
      <c r="AD115" s="138"/>
      <c r="AE115" s="138"/>
      <c r="AF115" s="138"/>
      <c r="AG115" s="138"/>
      <c r="AH115" s="138"/>
      <c r="AI115" s="138"/>
      <c r="AJ115" s="86"/>
      <c r="AK115" s="143"/>
      <c r="AL115" s="138"/>
      <c r="AM115" s="143"/>
      <c r="AN115" s="138"/>
      <c r="AO115" s="143"/>
      <c r="AP115" s="158"/>
      <c r="AQ115" s="149"/>
      <c r="AR115" s="146"/>
      <c r="AS115" s="90"/>
    </row>
    <row r="116" spans="1:68" ht="15" customHeight="1">
      <c r="A116" s="149"/>
      <c r="B116" s="100"/>
      <c r="C116" s="70"/>
      <c r="D116" s="70"/>
      <c r="E116" s="70"/>
      <c r="F116" s="70"/>
      <c r="G116" s="70"/>
      <c r="H116" s="70"/>
      <c r="I116" s="70"/>
      <c r="J116" s="70"/>
      <c r="K116" s="70"/>
      <c r="L116" s="70"/>
      <c r="M116" s="70"/>
      <c r="N116" s="70"/>
      <c r="O116" s="70"/>
      <c r="P116" s="70"/>
      <c r="Q116" s="70"/>
      <c r="R116" s="70"/>
      <c r="S116" s="70"/>
      <c r="T116" s="70"/>
      <c r="U116" s="70"/>
      <c r="V116" s="134"/>
      <c r="W116" s="70"/>
      <c r="X116" s="100"/>
      <c r="Y116" s="154"/>
      <c r="Z116" s="70"/>
      <c r="AA116" s="138"/>
      <c r="AB116" s="138"/>
      <c r="AC116" s="138"/>
      <c r="AD116" s="138"/>
      <c r="AE116" s="138"/>
      <c r="AF116" s="138"/>
      <c r="AG116" s="138"/>
      <c r="AH116" s="138"/>
      <c r="AI116" s="138"/>
      <c r="AJ116" s="86"/>
      <c r="AK116" s="143"/>
      <c r="AL116" s="138"/>
      <c r="AM116" s="143"/>
      <c r="AN116" s="138"/>
      <c r="AO116" s="143"/>
      <c r="AP116" s="158"/>
      <c r="AQ116" s="149"/>
      <c r="AR116" s="146"/>
      <c r="AS116" s="90"/>
    </row>
    <row r="117" spans="1:68" ht="15" customHeight="1">
      <c r="A117" s="149"/>
      <c r="B117" s="100" t="s">
        <v>813</v>
      </c>
      <c r="C117" s="154"/>
      <c r="D117" s="154"/>
      <c r="E117" s="154"/>
      <c r="F117" s="154"/>
      <c r="G117" s="154"/>
      <c r="H117" s="154"/>
      <c r="I117" s="154"/>
      <c r="J117" s="154"/>
      <c r="K117" s="154"/>
      <c r="L117" s="154"/>
      <c r="M117" s="154"/>
      <c r="N117" s="154"/>
      <c r="O117" s="154"/>
      <c r="P117" s="154"/>
      <c r="Q117" s="154"/>
      <c r="R117" s="154"/>
      <c r="S117" s="154"/>
      <c r="T117" s="154"/>
      <c r="U117" s="154"/>
      <c r="V117" s="134"/>
      <c r="W117" s="154"/>
      <c r="X117" s="149"/>
      <c r="Y117" s="154"/>
      <c r="Z117" s="154"/>
      <c r="AA117" s="154"/>
      <c r="AB117" s="154"/>
      <c r="AC117" s="154"/>
      <c r="AD117" s="154"/>
      <c r="AE117" s="154"/>
      <c r="AF117" s="154"/>
      <c r="AG117" s="70"/>
      <c r="AH117" s="154"/>
      <c r="AI117" s="154"/>
      <c r="AJ117" s="154"/>
      <c r="AK117" s="154"/>
      <c r="AL117" s="154"/>
      <c r="AM117" s="154"/>
      <c r="AN117" s="154"/>
      <c r="AO117" s="154"/>
      <c r="AP117" s="154"/>
      <c r="AQ117" s="154"/>
      <c r="AR117" s="134"/>
    </row>
    <row r="118" spans="1:68" ht="30" customHeight="1">
      <c r="A118" s="149"/>
      <c r="C118" s="830"/>
      <c r="D118" s="831"/>
      <c r="E118" s="831"/>
      <c r="F118" s="831"/>
      <c r="G118" s="831"/>
      <c r="H118" s="831"/>
      <c r="I118" s="831"/>
      <c r="J118" s="831"/>
      <c r="K118" s="831"/>
      <c r="L118" s="831"/>
      <c r="M118" s="831"/>
      <c r="N118" s="831"/>
      <c r="O118" s="831"/>
      <c r="P118" s="831"/>
      <c r="Q118" s="831"/>
      <c r="R118" s="831"/>
      <c r="S118" s="831"/>
      <c r="T118" s="831"/>
      <c r="U118" s="831"/>
      <c r="V118" s="831"/>
      <c r="W118" s="831"/>
      <c r="X118" s="831"/>
      <c r="Y118" s="831"/>
      <c r="Z118" s="831"/>
      <c r="AA118" s="831"/>
      <c r="AB118" s="831"/>
      <c r="AC118" s="831"/>
      <c r="AD118" s="831"/>
      <c r="AE118" s="831"/>
      <c r="AF118" s="831"/>
      <c r="AG118" s="831"/>
      <c r="AH118" s="831"/>
      <c r="AI118" s="831"/>
      <c r="AJ118" s="831"/>
      <c r="AK118" s="831"/>
      <c r="AL118" s="831"/>
      <c r="AM118" s="831"/>
      <c r="AN118" s="831"/>
      <c r="AO118" s="831"/>
      <c r="AP118" s="831"/>
      <c r="AQ118" s="832"/>
    </row>
    <row r="119" spans="1:68" ht="15" customHeight="1">
      <c r="A119" s="149"/>
      <c r="B119" s="70"/>
      <c r="C119" s="134"/>
      <c r="D119" s="134"/>
      <c r="E119" s="134"/>
      <c r="F119" s="134"/>
      <c r="G119" s="134"/>
      <c r="H119" s="134"/>
      <c r="I119" s="134"/>
      <c r="J119" s="70"/>
      <c r="K119" s="70"/>
      <c r="L119" s="70"/>
      <c r="M119" s="70"/>
      <c r="N119" s="70"/>
      <c r="O119" s="70"/>
      <c r="P119" s="70"/>
      <c r="Q119" s="70"/>
      <c r="R119" s="70"/>
      <c r="S119" s="70"/>
      <c r="T119" s="70"/>
      <c r="U119" s="70"/>
      <c r="V119" s="134"/>
      <c r="W119" s="70"/>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34"/>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row>
    <row r="120" spans="1:68" ht="15" customHeight="1">
      <c r="A120" s="149"/>
      <c r="B120" s="106" t="s">
        <v>299</v>
      </c>
      <c r="C120" s="143"/>
      <c r="D120" s="143"/>
      <c r="E120" s="143"/>
      <c r="F120" s="134"/>
      <c r="G120" s="134"/>
      <c r="H120" s="134"/>
      <c r="I120" s="134"/>
      <c r="J120" s="70"/>
      <c r="K120" s="70"/>
      <c r="L120" s="70"/>
      <c r="M120" s="70"/>
      <c r="N120" s="524" t="s">
        <v>268</v>
      </c>
      <c r="O120" s="524"/>
      <c r="P120" s="814"/>
      <c r="Q120" s="814"/>
      <c r="R120" s="524" t="s">
        <v>288</v>
      </c>
      <c r="S120" s="524"/>
      <c r="T120" s="149"/>
      <c r="U120" s="149"/>
      <c r="V120" s="158"/>
      <c r="W120" s="149"/>
      <c r="X120" s="159" t="s">
        <v>302</v>
      </c>
      <c r="Y120" s="160"/>
      <c r="Z120" s="160"/>
      <c r="AA120" s="160"/>
      <c r="AB120" s="160"/>
      <c r="AC120" s="160"/>
      <c r="AD120" s="160"/>
      <c r="AE120" s="160"/>
      <c r="AF120" s="160"/>
      <c r="AG120" s="160"/>
      <c r="AH120" s="160"/>
      <c r="AI120" s="160"/>
      <c r="AJ120" s="833" t="s">
        <v>303</v>
      </c>
      <c r="AK120" s="833"/>
      <c r="AL120" s="814"/>
      <c r="AM120" s="814"/>
      <c r="AN120" s="833" t="s">
        <v>490</v>
      </c>
      <c r="AO120" s="833"/>
      <c r="AP120" s="149"/>
      <c r="AQ120" s="149"/>
      <c r="AR120" s="158"/>
      <c r="AU120" s="70"/>
      <c r="AV120" s="143"/>
      <c r="AW120" s="143"/>
      <c r="AX120" s="143"/>
      <c r="AY120" s="134"/>
      <c r="AZ120" s="134"/>
      <c r="BA120" s="70"/>
      <c r="BB120" s="70"/>
      <c r="BC120" s="70"/>
      <c r="BD120" s="70"/>
      <c r="BE120" s="70"/>
      <c r="BF120" s="70"/>
      <c r="BG120" s="70"/>
      <c r="BH120" s="70"/>
      <c r="BI120" s="846"/>
      <c r="BJ120" s="846"/>
      <c r="BK120" s="846"/>
      <c r="BL120" s="846"/>
      <c r="BM120" s="154"/>
      <c r="BN120" s="154"/>
      <c r="BO120" s="154"/>
      <c r="BP120" s="50"/>
    </row>
    <row r="121" spans="1:68" ht="15" customHeight="1">
      <c r="A121" s="149"/>
      <c r="B121" s="70"/>
      <c r="C121" s="143"/>
      <c r="D121" s="143"/>
      <c r="E121" s="143"/>
      <c r="F121" s="134"/>
      <c r="G121" s="134"/>
      <c r="H121" s="134"/>
      <c r="I121" s="134"/>
      <c r="J121" s="70"/>
      <c r="K121" s="70"/>
      <c r="L121" s="70"/>
      <c r="M121" s="70"/>
      <c r="N121" s="524"/>
      <c r="O121" s="524"/>
      <c r="P121" s="814"/>
      <c r="Q121" s="814"/>
      <c r="R121" s="524"/>
      <c r="S121" s="524"/>
      <c r="T121" s="149"/>
      <c r="U121" s="149"/>
      <c r="V121" s="158"/>
      <c r="W121" s="149"/>
      <c r="X121" s="161"/>
      <c r="Y121" s="161"/>
      <c r="Z121" s="161"/>
      <c r="AA121" s="161"/>
      <c r="AB121" s="161"/>
      <c r="AC121" s="161"/>
      <c r="AD121" s="161"/>
      <c r="AE121" s="161"/>
      <c r="AF121" s="161"/>
      <c r="AG121" s="161"/>
      <c r="AH121" s="161"/>
      <c r="AI121" s="161"/>
      <c r="AJ121" s="833"/>
      <c r="AK121" s="833"/>
      <c r="AL121" s="814"/>
      <c r="AM121" s="814"/>
      <c r="AN121" s="833"/>
      <c r="AO121" s="833"/>
      <c r="AP121" s="149"/>
      <c r="AQ121" s="149"/>
      <c r="AR121" s="158"/>
      <c r="AU121" s="70"/>
      <c r="AV121" s="143"/>
      <c r="AW121" s="143"/>
      <c r="AX121" s="143"/>
      <c r="AY121" s="134"/>
      <c r="AZ121" s="134"/>
      <c r="BA121" s="70"/>
      <c r="BB121" s="70"/>
      <c r="BC121" s="70"/>
      <c r="BD121" s="70"/>
      <c r="BE121" s="70"/>
      <c r="BF121" s="70"/>
      <c r="BG121" s="70"/>
      <c r="BH121" s="70"/>
      <c r="BI121" s="846"/>
      <c r="BJ121" s="846"/>
      <c r="BK121" s="846"/>
      <c r="BL121" s="846"/>
      <c r="BM121" s="154"/>
      <c r="BN121" s="154"/>
      <c r="BO121" s="154"/>
      <c r="BP121" s="50"/>
    </row>
    <row r="122" spans="1:68" ht="15" customHeight="1">
      <c r="A122" s="149"/>
      <c r="B122" s="100" t="s">
        <v>321</v>
      </c>
      <c r="C122" s="70"/>
      <c r="D122" s="143"/>
      <c r="E122" s="143"/>
      <c r="F122" s="134"/>
      <c r="G122" s="134"/>
      <c r="H122" s="134"/>
      <c r="I122" s="134"/>
      <c r="J122" s="70"/>
      <c r="K122" s="70"/>
      <c r="L122" s="70"/>
      <c r="M122" s="70"/>
      <c r="N122" s="138"/>
      <c r="O122" s="142"/>
      <c r="P122" s="162"/>
      <c r="Q122" s="273"/>
      <c r="R122" s="138"/>
      <c r="S122" s="142"/>
      <c r="T122" s="158" t="s">
        <v>234</v>
      </c>
      <c r="U122" s="149"/>
      <c r="V122" s="146" t="s">
        <v>305</v>
      </c>
      <c r="W122" s="90" t="s">
        <v>294</v>
      </c>
      <c r="X122" s="279" t="s">
        <v>363</v>
      </c>
      <c r="Y122" s="280"/>
      <c r="Z122" s="281"/>
      <c r="AA122" s="281"/>
      <c r="AB122" s="281"/>
      <c r="AC122" s="281"/>
      <c r="AD122" s="281"/>
      <c r="AE122" s="281"/>
      <c r="AF122" s="281"/>
      <c r="AG122" s="281"/>
      <c r="AH122" s="281"/>
      <c r="AI122" s="281"/>
      <c r="AJ122" s="282"/>
      <c r="AK122" s="283"/>
      <c r="AL122" s="282"/>
      <c r="AM122" s="39"/>
      <c r="AN122" s="282"/>
      <c r="AO122" s="283"/>
      <c r="AP122" s="7" t="s">
        <v>234</v>
      </c>
      <c r="AQ122" s="149"/>
      <c r="AR122" s="146" t="s">
        <v>305</v>
      </c>
      <c r="AS122" s="90" t="s">
        <v>294</v>
      </c>
      <c r="AU122" s="12"/>
      <c r="AV122" s="154"/>
      <c r="AW122" s="143"/>
      <c r="AX122" s="143"/>
      <c r="AY122" s="134"/>
      <c r="AZ122" s="134"/>
      <c r="BA122" s="70"/>
      <c r="BB122" s="70"/>
      <c r="BC122" s="70"/>
      <c r="BD122" s="70"/>
      <c r="BE122" s="70"/>
      <c r="BF122" s="70"/>
      <c r="BG122" s="70"/>
      <c r="BH122" s="70"/>
      <c r="BI122" s="154"/>
      <c r="BJ122" s="138"/>
      <c r="BK122" s="70"/>
      <c r="BL122" s="138"/>
      <c r="BM122" s="134"/>
      <c r="BN122" s="154"/>
      <c r="BO122" s="92"/>
      <c r="BP122" s="50"/>
    </row>
    <row r="123" spans="1:68" ht="15" customHeight="1">
      <c r="A123" s="149"/>
      <c r="B123" s="101"/>
      <c r="C123" s="154"/>
      <c r="D123" s="143"/>
      <c r="E123" s="143"/>
      <c r="F123" s="134"/>
      <c r="G123" s="134"/>
      <c r="H123" s="134"/>
      <c r="I123" s="134"/>
      <c r="J123" s="70"/>
      <c r="K123" s="70"/>
      <c r="L123" s="70"/>
      <c r="M123" s="70"/>
      <c r="N123" s="138"/>
      <c r="O123" s="138"/>
      <c r="P123" s="162"/>
      <c r="Q123" s="277"/>
      <c r="R123" s="138"/>
      <c r="S123" s="138"/>
      <c r="T123" s="149"/>
      <c r="U123" s="149"/>
      <c r="V123" s="146"/>
      <c r="W123" s="90"/>
      <c r="X123" s="102"/>
      <c r="Y123" s="28" t="s">
        <v>495</v>
      </c>
      <c r="AJ123" s="41"/>
      <c r="AK123" s="41"/>
      <c r="AL123" s="41"/>
      <c r="AM123" s="46"/>
      <c r="AN123" s="41"/>
      <c r="AO123" s="41"/>
      <c r="AP123" s="240"/>
      <c r="AQ123" s="149"/>
      <c r="AR123" s="146"/>
      <c r="AS123" s="90"/>
      <c r="AU123" s="154"/>
      <c r="AV123" s="143"/>
      <c r="AW123" s="143"/>
      <c r="AX123" s="143"/>
      <c r="AY123" s="134"/>
      <c r="AZ123" s="134"/>
      <c r="BA123" s="70"/>
      <c r="BB123" s="70"/>
      <c r="BC123" s="70"/>
      <c r="BD123" s="70"/>
      <c r="BE123" s="70"/>
      <c r="BF123" s="70"/>
      <c r="BG123" s="70"/>
      <c r="BH123" s="70"/>
      <c r="BI123" s="154"/>
      <c r="BJ123" s="154"/>
      <c r="BK123" s="154"/>
      <c r="BL123" s="154"/>
      <c r="BM123" s="134"/>
      <c r="BN123" s="154"/>
      <c r="BO123" s="92"/>
      <c r="BP123" s="50"/>
    </row>
    <row r="124" spans="1:68" ht="15" customHeight="1">
      <c r="A124" s="149"/>
      <c r="B124" s="100" t="s">
        <v>318</v>
      </c>
      <c r="C124" s="154"/>
      <c r="D124" s="143"/>
      <c r="E124" s="143"/>
      <c r="F124" s="134"/>
      <c r="G124" s="134"/>
      <c r="H124" s="134"/>
      <c r="I124" s="134"/>
      <c r="J124" s="70"/>
      <c r="K124" s="70"/>
      <c r="L124" s="70"/>
      <c r="M124" s="70"/>
      <c r="N124" s="149"/>
      <c r="O124" s="142"/>
      <c r="P124" s="162"/>
      <c r="Q124" s="273"/>
      <c r="R124" s="138"/>
      <c r="S124" s="142"/>
      <c r="T124" s="158" t="s">
        <v>234</v>
      </c>
      <c r="U124" s="149"/>
      <c r="V124" s="146" t="s">
        <v>305</v>
      </c>
      <c r="W124" s="90" t="s">
        <v>294</v>
      </c>
      <c r="X124" s="274"/>
      <c r="Y124" s="28" t="s">
        <v>496</v>
      </c>
      <c r="Z124" s="284"/>
      <c r="AA124" s="284"/>
      <c r="AB124" s="284"/>
      <c r="AC124" s="284"/>
      <c r="AD124" s="284"/>
      <c r="AE124" s="284"/>
      <c r="AF124" s="284"/>
      <c r="AG124" s="284"/>
      <c r="AH124" s="284"/>
      <c r="AI124" s="284"/>
      <c r="AJ124" s="240"/>
      <c r="AR124" s="1"/>
      <c r="AU124" s="12"/>
      <c r="AV124" s="154"/>
      <c r="AW124" s="143"/>
      <c r="AX124" s="143"/>
      <c r="AY124" s="134"/>
      <c r="AZ124" s="134"/>
      <c r="BA124" s="70"/>
      <c r="BB124" s="70"/>
      <c r="BC124" s="70"/>
      <c r="BD124" s="70"/>
      <c r="BE124" s="70"/>
      <c r="BF124" s="70"/>
      <c r="BG124" s="70"/>
      <c r="BH124" s="70"/>
      <c r="BI124" s="154"/>
      <c r="BJ124" s="138"/>
      <c r="BK124" s="70"/>
      <c r="BL124" s="138"/>
      <c r="BM124" s="134"/>
      <c r="BN124" s="154"/>
      <c r="BO124" s="92"/>
      <c r="BP124" s="50"/>
    </row>
    <row r="125" spans="1:68" ht="15" customHeight="1">
      <c r="A125" s="149"/>
      <c r="B125" s="101"/>
      <c r="C125" s="154"/>
      <c r="D125" s="143"/>
      <c r="E125" s="143"/>
      <c r="F125" s="134"/>
      <c r="G125" s="134"/>
      <c r="H125" s="134"/>
      <c r="I125" s="134"/>
      <c r="J125" s="70"/>
      <c r="K125" s="70"/>
      <c r="L125" s="70"/>
      <c r="M125" s="70"/>
      <c r="N125" s="70"/>
      <c r="O125" s="138"/>
      <c r="P125" s="162"/>
      <c r="Q125" s="277"/>
      <c r="R125" s="138"/>
      <c r="S125" s="138"/>
      <c r="T125" s="70"/>
      <c r="U125" s="70"/>
      <c r="V125" s="146"/>
      <c r="W125" s="90"/>
      <c r="X125" s="285"/>
      <c r="Y125" s="286"/>
      <c r="Z125" s="286"/>
      <c r="AA125" s="286"/>
      <c r="AB125" s="286"/>
      <c r="AC125" s="286"/>
      <c r="AD125" s="286"/>
      <c r="AE125" s="286"/>
      <c r="AF125" s="286"/>
      <c r="AG125" s="286"/>
      <c r="AH125" s="286"/>
      <c r="AI125" s="286"/>
      <c r="AJ125" s="240"/>
      <c r="AK125" s="39"/>
      <c r="AL125" s="41"/>
      <c r="AM125" s="39"/>
      <c r="AN125" s="41"/>
      <c r="AO125" s="39"/>
      <c r="AP125" s="239"/>
      <c r="AQ125" s="211"/>
      <c r="AR125" s="234"/>
      <c r="AS125" s="93"/>
      <c r="AU125" s="70"/>
      <c r="AV125" s="143"/>
      <c r="AW125" s="143"/>
      <c r="AX125" s="143"/>
      <c r="AY125" s="134"/>
      <c r="AZ125" s="134"/>
      <c r="BA125" s="70"/>
      <c r="BB125" s="70"/>
      <c r="BC125" s="70"/>
      <c r="BD125" s="70"/>
      <c r="BE125" s="70"/>
      <c r="BF125" s="70"/>
      <c r="BG125" s="70"/>
      <c r="BH125" s="70"/>
      <c r="BI125" s="154"/>
      <c r="BJ125" s="70"/>
      <c r="BK125" s="70"/>
      <c r="BL125" s="70"/>
      <c r="BM125" s="134"/>
      <c r="BN125" s="154"/>
      <c r="BO125" s="92"/>
      <c r="BP125" s="50"/>
    </row>
    <row r="126" spans="1:68" ht="15" customHeight="1">
      <c r="A126" s="149"/>
      <c r="B126" s="100" t="s">
        <v>319</v>
      </c>
      <c r="C126" s="70"/>
      <c r="D126" s="143"/>
      <c r="E126" s="143"/>
      <c r="F126" s="134"/>
      <c r="G126" s="134"/>
      <c r="H126" s="134"/>
      <c r="I126" s="134"/>
      <c r="J126" s="70"/>
      <c r="K126" s="70"/>
      <c r="L126" s="70"/>
      <c r="M126" s="70"/>
      <c r="N126" s="138"/>
      <c r="O126" s="142"/>
      <c r="P126" s="162"/>
      <c r="Q126" s="273"/>
      <c r="R126" s="138"/>
      <c r="S126" s="142"/>
      <c r="T126" s="158" t="s">
        <v>234</v>
      </c>
      <c r="U126" s="149"/>
      <c r="V126" s="146" t="s">
        <v>305</v>
      </c>
      <c r="W126" s="90" t="s">
        <v>294</v>
      </c>
      <c r="X126" s="104"/>
      <c r="Y126" s="28" t="s">
        <v>497</v>
      </c>
      <c r="Z126" s="28"/>
      <c r="AA126" s="28"/>
      <c r="AB126" s="28"/>
      <c r="AC126" s="28"/>
      <c r="AD126" s="28"/>
      <c r="AE126" s="28"/>
      <c r="AF126" s="847"/>
      <c r="AG126" s="847"/>
      <c r="AH126" s="847"/>
      <c r="AI126" s="847"/>
      <c r="AJ126" s="847"/>
      <c r="AK126" s="847"/>
      <c r="AL126" s="847"/>
      <c r="AM126" s="847"/>
      <c r="AN126" s="28" t="s">
        <v>176</v>
      </c>
      <c r="AU126" s="70"/>
      <c r="AV126" s="794"/>
      <c r="AW126" s="794"/>
      <c r="AX126" s="794"/>
      <c r="AY126" s="794"/>
      <c r="AZ126" s="794"/>
      <c r="BA126" s="794"/>
      <c r="BB126" s="794"/>
      <c r="BC126" s="794"/>
      <c r="BD126" s="794"/>
      <c r="BE126" s="794"/>
      <c r="BF126" s="794"/>
      <c r="BG126" s="794"/>
      <c r="BH126" s="137"/>
      <c r="BI126" s="154"/>
      <c r="BJ126" s="70"/>
      <c r="BK126" s="70"/>
      <c r="BL126" s="70"/>
      <c r="BM126" s="134"/>
      <c r="BN126" s="154"/>
      <c r="BO126" s="92"/>
      <c r="BP126" s="50"/>
    </row>
    <row r="127" spans="1:68" ht="15" customHeight="1">
      <c r="A127" s="149"/>
      <c r="B127" s="100"/>
      <c r="C127" s="70"/>
      <c r="D127" s="143"/>
      <c r="E127" s="143"/>
      <c r="F127" s="134"/>
      <c r="G127" s="134"/>
      <c r="H127" s="134"/>
      <c r="I127" s="134"/>
      <c r="J127" s="70"/>
      <c r="K127" s="70"/>
      <c r="L127" s="70"/>
      <c r="M127" s="70"/>
      <c r="N127" s="70"/>
      <c r="O127" s="70"/>
      <c r="P127" s="126"/>
      <c r="Q127" s="278"/>
      <c r="R127" s="149"/>
      <c r="S127" s="70"/>
      <c r="T127" s="158"/>
      <c r="U127" s="149"/>
      <c r="V127" s="146"/>
      <c r="W127" s="90"/>
      <c r="X127" s="287"/>
      <c r="Y127" s="28"/>
      <c r="Z127" s="28"/>
      <c r="AA127" s="28"/>
      <c r="AB127" s="28"/>
      <c r="AC127" s="28"/>
      <c r="AD127" s="28"/>
      <c r="AE127" s="28"/>
      <c r="AF127" s="847"/>
      <c r="AG127" s="847"/>
      <c r="AH127" s="847"/>
      <c r="AI127" s="847"/>
      <c r="AJ127" s="847"/>
      <c r="AK127" s="847"/>
      <c r="AL127" s="847"/>
      <c r="AM127" s="847"/>
      <c r="AN127" s="28"/>
      <c r="AO127" s="288"/>
      <c r="AP127" s="288"/>
      <c r="AQ127" s="149"/>
      <c r="AR127" s="165"/>
      <c r="AU127" s="70"/>
      <c r="AV127" s="143"/>
      <c r="AW127" s="143"/>
      <c r="AX127" s="143"/>
      <c r="AY127" s="134"/>
      <c r="AZ127" s="134"/>
      <c r="BA127" s="70"/>
      <c r="BB127" s="70"/>
      <c r="BC127" s="70"/>
      <c r="BD127" s="70"/>
      <c r="BE127" s="70"/>
      <c r="BF127" s="70"/>
      <c r="BG127" s="70"/>
      <c r="BH127" s="70"/>
      <c r="BI127" s="154"/>
      <c r="BJ127" s="70"/>
      <c r="BK127" s="70"/>
      <c r="BL127" s="70"/>
      <c r="BM127" s="134"/>
      <c r="BN127" s="154"/>
      <c r="BO127" s="92"/>
      <c r="BP127" s="50"/>
    </row>
    <row r="128" spans="1:68" ht="15" customHeight="1">
      <c r="A128" s="149"/>
      <c r="B128" s="100" t="s">
        <v>320</v>
      </c>
      <c r="C128" s="70"/>
      <c r="D128" s="70"/>
      <c r="E128" s="143"/>
      <c r="F128" s="134"/>
      <c r="G128" s="134"/>
      <c r="H128" s="134"/>
      <c r="I128" s="134"/>
      <c r="J128" s="70"/>
      <c r="K128" s="70"/>
      <c r="L128" s="70"/>
      <c r="M128" s="70"/>
      <c r="N128" s="70"/>
      <c r="O128" s="142"/>
      <c r="P128" s="162"/>
      <c r="Q128" s="273"/>
      <c r="R128" s="138"/>
      <c r="S128" s="142"/>
      <c r="T128" s="158" t="s">
        <v>234</v>
      </c>
      <c r="U128" s="149"/>
      <c r="V128" s="146" t="s">
        <v>305</v>
      </c>
      <c r="W128" s="90" t="s">
        <v>294</v>
      </c>
      <c r="X128" s="163"/>
      <c r="Y128" s="166"/>
      <c r="Z128" s="164"/>
      <c r="AA128" s="164"/>
      <c r="AB128" s="164"/>
      <c r="AC128" s="164"/>
      <c r="AD128" s="164"/>
      <c r="AE128" s="164"/>
      <c r="AF128" s="164"/>
      <c r="AG128" s="164"/>
      <c r="AH128" s="164"/>
      <c r="AI128" s="164"/>
      <c r="AJ128" s="848" t="s">
        <v>360</v>
      </c>
      <c r="AK128" s="848"/>
      <c r="AL128" s="814"/>
      <c r="AM128" s="814"/>
      <c r="AN128" s="848" t="s">
        <v>91</v>
      </c>
      <c r="AO128" s="848"/>
      <c r="AP128" s="149"/>
      <c r="AQ128" s="149"/>
      <c r="AR128" s="158"/>
      <c r="AU128" s="12"/>
      <c r="AV128" s="794"/>
      <c r="AW128" s="794"/>
      <c r="AX128" s="794"/>
      <c r="AY128" s="794"/>
      <c r="AZ128" s="794"/>
      <c r="BA128" s="794"/>
      <c r="BB128" s="794"/>
      <c r="BC128" s="794"/>
      <c r="BD128" s="794"/>
      <c r="BE128" s="794"/>
      <c r="BF128" s="794"/>
      <c r="BG128" s="794"/>
      <c r="BH128" s="794"/>
      <c r="BI128" s="154"/>
      <c r="BJ128" s="138"/>
      <c r="BK128" s="70"/>
      <c r="BL128" s="138"/>
      <c r="BM128" s="134"/>
      <c r="BN128" s="154"/>
      <c r="BO128" s="92"/>
      <c r="BP128" s="50"/>
    </row>
    <row r="129" spans="1:68" ht="15" customHeight="1">
      <c r="A129" s="149"/>
      <c r="B129" s="101"/>
      <c r="C129" s="154"/>
      <c r="D129" s="70"/>
      <c r="E129" s="143"/>
      <c r="F129" s="134"/>
      <c r="G129" s="134"/>
      <c r="H129" s="134"/>
      <c r="I129" s="134"/>
      <c r="J129" s="70"/>
      <c r="K129" s="70"/>
      <c r="L129" s="70"/>
      <c r="M129" s="70"/>
      <c r="N129" s="70"/>
      <c r="O129" s="138"/>
      <c r="P129" s="162"/>
      <c r="Q129" s="277"/>
      <c r="R129" s="138"/>
      <c r="S129" s="138"/>
      <c r="T129" s="70"/>
      <c r="U129" s="70"/>
      <c r="V129" s="134"/>
      <c r="W129" s="70"/>
      <c r="X129" s="102"/>
      <c r="AJ129" s="848"/>
      <c r="AK129" s="848"/>
      <c r="AL129" s="814"/>
      <c r="AM129" s="814"/>
      <c r="AN129" s="848"/>
      <c r="AO129" s="848"/>
      <c r="AP129" s="149"/>
      <c r="AQ129" s="149"/>
      <c r="AR129" s="158"/>
      <c r="AU129" s="12"/>
      <c r="AV129" s="137"/>
      <c r="AW129" s="137"/>
      <c r="AX129" s="137"/>
      <c r="AY129" s="137"/>
      <c r="AZ129" s="137"/>
      <c r="BA129" s="137"/>
      <c r="BB129" s="137"/>
      <c r="BC129" s="137"/>
      <c r="BD129" s="137"/>
      <c r="BE129" s="137"/>
      <c r="BF129" s="137"/>
      <c r="BG129" s="137"/>
      <c r="BH129" s="137"/>
      <c r="BI129" s="137"/>
      <c r="BJ129" s="137"/>
      <c r="BK129" s="154"/>
      <c r="BL129" s="70"/>
      <c r="BM129" s="154"/>
      <c r="BN129" s="70"/>
      <c r="BO129" s="70"/>
      <c r="BP129" s="50"/>
    </row>
    <row r="130" spans="1:68" ht="15" customHeight="1">
      <c r="A130" s="149"/>
      <c r="B130" s="100" t="s">
        <v>315</v>
      </c>
      <c r="C130" s="154"/>
      <c r="D130" s="70"/>
      <c r="E130" s="138"/>
      <c r="F130" s="829"/>
      <c r="G130" s="829"/>
      <c r="H130" s="829"/>
      <c r="I130" s="829"/>
      <c r="J130" s="829"/>
      <c r="K130" s="829"/>
      <c r="L130" s="829"/>
      <c r="M130" s="138" t="s">
        <v>294</v>
      </c>
      <c r="N130" s="87"/>
      <c r="O130" s="142"/>
      <c r="P130" s="162"/>
      <c r="Q130" s="273"/>
      <c r="R130" s="138"/>
      <c r="S130" s="142"/>
      <c r="T130" s="158" t="s">
        <v>234</v>
      </c>
      <c r="U130" s="149"/>
      <c r="V130" s="146" t="s">
        <v>305</v>
      </c>
      <c r="W130" s="90" t="s">
        <v>294</v>
      </c>
      <c r="X130" s="163" t="s">
        <v>431</v>
      </c>
      <c r="Y130" s="149"/>
      <c r="Z130" s="149"/>
      <c r="AA130" s="149"/>
      <c r="AB130" s="149"/>
      <c r="AC130" s="149"/>
      <c r="AD130" s="149"/>
      <c r="AE130" s="149"/>
      <c r="AF130" s="149"/>
      <c r="AG130" s="149"/>
      <c r="AH130" s="149"/>
      <c r="AI130" s="149"/>
      <c r="AJ130" s="149"/>
      <c r="AK130" s="142"/>
      <c r="AL130" s="87"/>
      <c r="AM130" s="230"/>
      <c r="AN130" s="87"/>
      <c r="AO130" s="142"/>
      <c r="AP130" s="158" t="s">
        <v>141</v>
      </c>
      <c r="AQ130" s="149"/>
      <c r="AR130" s="146" t="s">
        <v>430</v>
      </c>
      <c r="AS130" s="90" t="s">
        <v>294</v>
      </c>
      <c r="AU130" s="12"/>
      <c r="AV130" s="794"/>
      <c r="AW130" s="794"/>
      <c r="AX130" s="794"/>
      <c r="AY130" s="794"/>
      <c r="AZ130" s="794"/>
      <c r="BA130" s="794"/>
      <c r="BB130" s="794"/>
      <c r="BC130" s="794"/>
      <c r="BD130" s="794"/>
      <c r="BE130" s="794"/>
      <c r="BF130" s="137"/>
      <c r="BG130" s="137"/>
      <c r="BH130" s="137"/>
      <c r="BI130" s="137"/>
      <c r="BJ130" s="137"/>
      <c r="BK130" s="154"/>
      <c r="BL130" s="70"/>
      <c r="BM130" s="154"/>
      <c r="BN130" s="70"/>
      <c r="BO130" s="70"/>
      <c r="BP130" s="50"/>
    </row>
    <row r="131" spans="1:68" ht="15" customHeight="1">
      <c r="A131" s="149"/>
      <c r="B131" s="101"/>
      <c r="C131" s="149"/>
      <c r="D131" s="149"/>
      <c r="E131" s="87"/>
      <c r="F131" s="87"/>
      <c r="G131" s="87"/>
      <c r="H131" s="87"/>
      <c r="I131" s="87"/>
      <c r="J131" s="87"/>
      <c r="K131" s="87"/>
      <c r="L131" s="87"/>
      <c r="M131" s="87"/>
      <c r="N131" s="87"/>
      <c r="O131" s="87"/>
      <c r="P131" s="87"/>
      <c r="Q131" s="87"/>
      <c r="R131" s="87"/>
      <c r="S131" s="87"/>
      <c r="T131" s="87"/>
      <c r="U131" s="149"/>
      <c r="V131" s="134"/>
      <c r="W131" s="70"/>
      <c r="X131" s="163"/>
      <c r="Y131" s="149"/>
      <c r="Z131" s="149"/>
      <c r="AA131" s="149"/>
      <c r="AB131" s="149"/>
      <c r="AC131" s="149"/>
      <c r="AD131" s="149"/>
      <c r="AE131" s="149"/>
      <c r="AF131" s="149"/>
      <c r="AG131" s="149"/>
      <c r="AH131" s="149"/>
      <c r="AI131" s="149"/>
      <c r="AJ131" s="149"/>
      <c r="AK131" s="87"/>
      <c r="AL131" s="87"/>
      <c r="AM131" s="229"/>
      <c r="AN131" s="87"/>
      <c r="AO131" s="87"/>
      <c r="AP131" s="149"/>
      <c r="AQ131" s="149"/>
      <c r="AR131" s="146"/>
      <c r="AS131" s="90"/>
      <c r="AU131" s="12"/>
      <c r="AV131" s="154"/>
      <c r="AW131" s="70"/>
      <c r="AX131" s="834"/>
      <c r="AY131" s="834"/>
      <c r="AZ131" s="834"/>
      <c r="BA131" s="834"/>
      <c r="BB131" s="834"/>
      <c r="BC131" s="834"/>
      <c r="BD131" s="834"/>
      <c r="BE131" s="834"/>
      <c r="BF131" s="834"/>
      <c r="BG131" s="834"/>
      <c r="BH131" s="834"/>
      <c r="BI131" s="834"/>
      <c r="BJ131" s="834"/>
      <c r="BK131" s="834"/>
      <c r="BL131" s="834"/>
      <c r="BM131" s="834"/>
      <c r="BN131" s="834"/>
      <c r="BO131" s="70"/>
      <c r="BP131" s="50"/>
    </row>
    <row r="132" spans="1:68" ht="15" customHeight="1">
      <c r="A132" s="149"/>
      <c r="B132" s="835" t="s">
        <v>300</v>
      </c>
      <c r="C132" s="835"/>
      <c r="D132" s="835"/>
      <c r="E132" s="835"/>
      <c r="F132" s="835"/>
      <c r="G132" s="835"/>
      <c r="H132" s="835"/>
      <c r="I132" s="835"/>
      <c r="J132" s="835"/>
      <c r="K132" s="835"/>
      <c r="L132" s="835"/>
      <c r="M132" s="835"/>
      <c r="N132" s="835"/>
      <c r="O132" s="835"/>
      <c r="P132" s="835"/>
      <c r="Q132" s="835"/>
      <c r="R132" s="835"/>
      <c r="S132" s="835"/>
      <c r="T132" s="835"/>
      <c r="U132" s="835"/>
      <c r="V132" s="835"/>
      <c r="W132" s="835"/>
      <c r="X132" s="163" t="s">
        <v>432</v>
      </c>
      <c r="Y132" s="149"/>
      <c r="AJ132" s="149"/>
      <c r="AK132" s="142"/>
      <c r="AL132" s="87"/>
      <c r="AM132" s="230"/>
      <c r="AN132" s="87"/>
      <c r="AO132" s="142"/>
      <c r="AP132" s="158" t="s">
        <v>141</v>
      </c>
      <c r="AQ132" s="149"/>
      <c r="AR132" s="146" t="s">
        <v>430</v>
      </c>
      <c r="AS132" s="90" t="s">
        <v>294</v>
      </c>
      <c r="AU132" s="154"/>
      <c r="AV132" s="154"/>
      <c r="AW132" s="154"/>
      <c r="AX132" s="834"/>
      <c r="AY132" s="834"/>
      <c r="AZ132" s="834"/>
      <c r="BA132" s="834"/>
      <c r="BB132" s="834"/>
      <c r="BC132" s="834"/>
      <c r="BD132" s="834"/>
      <c r="BE132" s="834"/>
      <c r="BF132" s="834"/>
      <c r="BG132" s="834"/>
      <c r="BH132" s="834"/>
      <c r="BI132" s="834"/>
      <c r="BJ132" s="834"/>
      <c r="BK132" s="834"/>
      <c r="BL132" s="834"/>
      <c r="BM132" s="834"/>
      <c r="BN132" s="834"/>
      <c r="BO132" s="154"/>
      <c r="BP132" s="50"/>
    </row>
    <row r="133" spans="1:68" ht="15" customHeight="1">
      <c r="A133" s="149"/>
      <c r="B133" s="139"/>
      <c r="C133" s="673"/>
      <c r="D133" s="674"/>
      <c r="E133" s="674"/>
      <c r="F133" s="674"/>
      <c r="G133" s="674"/>
      <c r="H133" s="674"/>
      <c r="I133" s="674"/>
      <c r="J133" s="674"/>
      <c r="K133" s="674"/>
      <c r="L133" s="674"/>
      <c r="M133" s="674"/>
      <c r="N133" s="674"/>
      <c r="O133" s="674"/>
      <c r="P133" s="674"/>
      <c r="Q133" s="674"/>
      <c r="R133" s="674"/>
      <c r="S133" s="674"/>
      <c r="T133" s="674"/>
      <c r="U133" s="675"/>
      <c r="V133" s="143"/>
      <c r="W133" s="137"/>
      <c r="X133" s="102"/>
      <c r="Y133" s="28" t="s">
        <v>304</v>
      </c>
      <c r="AU133" s="154"/>
      <c r="AV133" s="70"/>
      <c r="AW133" s="70"/>
      <c r="AX133" s="70"/>
      <c r="AY133" s="70"/>
      <c r="AZ133" s="70"/>
      <c r="BA133" s="70"/>
      <c r="BB133" s="70"/>
      <c r="BC133" s="70"/>
      <c r="BD133" s="70"/>
      <c r="BE133" s="70"/>
      <c r="BF133" s="70"/>
      <c r="BG133" s="70"/>
      <c r="BH133" s="70"/>
      <c r="BI133" s="70"/>
      <c r="BJ133" s="154"/>
      <c r="BK133" s="70"/>
      <c r="BL133" s="70"/>
      <c r="BM133" s="70"/>
      <c r="BN133" s="70"/>
      <c r="BO133" s="154"/>
      <c r="BP133" s="50"/>
    </row>
    <row r="134" spans="1:68" ht="15" customHeight="1">
      <c r="A134" s="149"/>
      <c r="B134" s="139"/>
      <c r="C134" s="676"/>
      <c r="D134" s="677"/>
      <c r="E134" s="677"/>
      <c r="F134" s="677"/>
      <c r="G134" s="677"/>
      <c r="H134" s="677"/>
      <c r="I134" s="677"/>
      <c r="J134" s="677"/>
      <c r="K134" s="677"/>
      <c r="L134" s="677"/>
      <c r="M134" s="677"/>
      <c r="N134" s="677"/>
      <c r="O134" s="677"/>
      <c r="P134" s="677"/>
      <c r="Q134" s="677"/>
      <c r="R134" s="677"/>
      <c r="S134" s="677"/>
      <c r="T134" s="677"/>
      <c r="U134" s="678"/>
      <c r="V134" s="143"/>
      <c r="W134" s="137"/>
      <c r="X134" s="836" t="s">
        <v>428</v>
      </c>
      <c r="Y134" s="836"/>
      <c r="Z134" s="836"/>
      <c r="AA134" s="836"/>
      <c r="AB134" s="836"/>
      <c r="AC134" s="836"/>
      <c r="AD134" s="836"/>
      <c r="AE134" s="836"/>
      <c r="AF134" s="836"/>
      <c r="AG134" s="836"/>
      <c r="AH134" s="836"/>
      <c r="AI134" s="836"/>
      <c r="AJ134" s="836"/>
      <c r="AK134" s="836"/>
      <c r="AL134" s="836"/>
      <c r="AM134" s="836"/>
      <c r="AN134" s="836"/>
      <c r="AO134" s="836"/>
      <c r="AP134" s="836"/>
      <c r="AQ134" s="836"/>
      <c r="AR134" s="836"/>
      <c r="AS134" s="836"/>
      <c r="AU134" s="794"/>
      <c r="AV134" s="794"/>
      <c r="AW134" s="794"/>
      <c r="AX134" s="794"/>
      <c r="AY134" s="794"/>
      <c r="AZ134" s="794"/>
      <c r="BA134" s="794"/>
      <c r="BB134" s="794"/>
      <c r="BC134" s="794"/>
      <c r="BD134" s="794"/>
      <c r="BE134" s="794"/>
      <c r="BF134" s="794"/>
      <c r="BG134" s="794"/>
      <c r="BH134" s="794"/>
      <c r="BI134" s="794"/>
      <c r="BJ134" s="794"/>
      <c r="BK134" s="794"/>
      <c r="BL134" s="794"/>
      <c r="BM134" s="794"/>
      <c r="BN134" s="794"/>
      <c r="BO134" s="794"/>
      <c r="BP134" s="50"/>
    </row>
    <row r="135" spans="1:68" ht="15" customHeight="1">
      <c r="A135" s="149"/>
      <c r="B135" s="139"/>
      <c r="C135" s="676"/>
      <c r="D135" s="677"/>
      <c r="E135" s="677"/>
      <c r="F135" s="677"/>
      <c r="G135" s="677"/>
      <c r="H135" s="677"/>
      <c r="I135" s="677"/>
      <c r="J135" s="677"/>
      <c r="K135" s="677"/>
      <c r="L135" s="677"/>
      <c r="M135" s="677"/>
      <c r="N135" s="677"/>
      <c r="O135" s="677"/>
      <c r="P135" s="677"/>
      <c r="Q135" s="677"/>
      <c r="R135" s="677"/>
      <c r="S135" s="677"/>
      <c r="T135" s="677"/>
      <c r="U135" s="678"/>
      <c r="V135" s="143"/>
      <c r="W135" s="137"/>
      <c r="X135" s="120"/>
      <c r="Y135" s="837"/>
      <c r="Z135" s="838"/>
      <c r="AA135" s="838"/>
      <c r="AB135" s="838"/>
      <c r="AC135" s="838"/>
      <c r="AD135" s="838"/>
      <c r="AE135" s="838"/>
      <c r="AF135" s="838"/>
      <c r="AG135" s="838"/>
      <c r="AH135" s="838"/>
      <c r="AI135" s="838"/>
      <c r="AJ135" s="838"/>
      <c r="AK135" s="838"/>
      <c r="AL135" s="838"/>
      <c r="AM135" s="838"/>
      <c r="AN135" s="838"/>
      <c r="AO135" s="838"/>
      <c r="AP135" s="838"/>
      <c r="AQ135" s="839"/>
      <c r="AU135" s="794"/>
      <c r="AV135" s="794"/>
      <c r="AW135" s="794"/>
      <c r="AX135" s="794"/>
      <c r="AY135" s="794"/>
      <c r="AZ135" s="794"/>
      <c r="BA135" s="794"/>
      <c r="BB135" s="794"/>
      <c r="BC135" s="794"/>
      <c r="BD135" s="794"/>
      <c r="BE135" s="794"/>
      <c r="BF135" s="794"/>
      <c r="BG135" s="794"/>
      <c r="BH135" s="794"/>
      <c r="BI135" s="794"/>
      <c r="BJ135" s="794"/>
      <c r="BK135" s="794"/>
      <c r="BL135" s="794"/>
      <c r="BM135" s="794"/>
      <c r="BN135" s="794"/>
      <c r="BO135" s="794"/>
      <c r="BP135" s="50"/>
    </row>
    <row r="136" spans="1:68" ht="15" customHeight="1">
      <c r="A136" s="70"/>
      <c r="B136" s="2"/>
      <c r="C136" s="676"/>
      <c r="D136" s="677"/>
      <c r="E136" s="677"/>
      <c r="F136" s="677"/>
      <c r="G136" s="677"/>
      <c r="H136" s="677"/>
      <c r="I136" s="677"/>
      <c r="J136" s="677"/>
      <c r="K136" s="677"/>
      <c r="L136" s="677"/>
      <c r="M136" s="677"/>
      <c r="N136" s="677"/>
      <c r="O136" s="677"/>
      <c r="P136" s="677"/>
      <c r="Q136" s="677"/>
      <c r="R136" s="677"/>
      <c r="S136" s="677"/>
      <c r="T136" s="677"/>
      <c r="U136" s="678"/>
      <c r="V136" s="158"/>
      <c r="W136" s="149"/>
      <c r="Y136" s="840"/>
      <c r="Z136" s="841"/>
      <c r="AA136" s="841"/>
      <c r="AB136" s="841"/>
      <c r="AC136" s="841"/>
      <c r="AD136" s="841"/>
      <c r="AE136" s="841"/>
      <c r="AF136" s="841"/>
      <c r="AG136" s="841"/>
      <c r="AH136" s="841"/>
      <c r="AI136" s="841"/>
      <c r="AJ136" s="841"/>
      <c r="AK136" s="841"/>
      <c r="AL136" s="841"/>
      <c r="AM136" s="841"/>
      <c r="AN136" s="841"/>
      <c r="AO136" s="841"/>
      <c r="AP136" s="841"/>
      <c r="AQ136" s="842"/>
    </row>
    <row r="137" spans="1:68" ht="15" customHeight="1">
      <c r="A137" s="149"/>
      <c r="C137" s="702"/>
      <c r="D137" s="703"/>
      <c r="E137" s="703"/>
      <c r="F137" s="703"/>
      <c r="G137" s="703"/>
      <c r="H137" s="703"/>
      <c r="I137" s="703"/>
      <c r="J137" s="703"/>
      <c r="K137" s="703"/>
      <c r="L137" s="703"/>
      <c r="M137" s="703"/>
      <c r="N137" s="703"/>
      <c r="O137" s="703"/>
      <c r="P137" s="703"/>
      <c r="Q137" s="703"/>
      <c r="R137" s="703"/>
      <c r="S137" s="703"/>
      <c r="T137" s="703"/>
      <c r="U137" s="704"/>
      <c r="X137" s="149"/>
      <c r="Y137" s="843"/>
      <c r="Z137" s="844"/>
      <c r="AA137" s="844"/>
      <c r="AB137" s="844"/>
      <c r="AC137" s="844"/>
      <c r="AD137" s="844"/>
      <c r="AE137" s="844"/>
      <c r="AF137" s="844"/>
      <c r="AG137" s="844"/>
      <c r="AH137" s="844"/>
      <c r="AI137" s="844"/>
      <c r="AJ137" s="844"/>
      <c r="AK137" s="844"/>
      <c r="AL137" s="844"/>
      <c r="AM137" s="844"/>
      <c r="AN137" s="844"/>
      <c r="AO137" s="844"/>
      <c r="AP137" s="844"/>
      <c r="AQ137" s="845"/>
      <c r="AR137" s="167"/>
    </row>
    <row r="138" spans="1:68" ht="15" customHeight="1">
      <c r="A138" s="149"/>
      <c r="B138" s="2"/>
      <c r="C138" s="149"/>
      <c r="D138" s="149"/>
      <c r="E138" s="149"/>
      <c r="F138" s="149"/>
      <c r="G138" s="149"/>
      <c r="H138" s="149"/>
      <c r="I138" s="149"/>
      <c r="J138" s="149"/>
      <c r="K138" s="70"/>
      <c r="L138" s="149"/>
      <c r="M138" s="149"/>
      <c r="N138" s="149"/>
      <c r="O138" s="149"/>
      <c r="P138" s="149"/>
      <c r="Q138" s="149"/>
      <c r="R138" s="149"/>
      <c r="S138" s="149"/>
      <c r="T138" s="149"/>
      <c r="U138" s="149"/>
      <c r="V138" s="134"/>
      <c r="X138" s="566"/>
      <c r="Y138" s="566"/>
      <c r="Z138" s="566"/>
      <c r="AA138" s="566"/>
      <c r="AB138" s="86"/>
      <c r="AC138" s="86"/>
      <c r="AD138" s="86"/>
      <c r="AE138" s="86"/>
      <c r="AF138" s="50"/>
      <c r="AG138" s="50"/>
      <c r="AH138" s="50"/>
      <c r="AI138" s="50"/>
      <c r="AJ138" s="50"/>
      <c r="AK138" s="50"/>
      <c r="AL138" s="50"/>
      <c r="AM138" s="50"/>
      <c r="AN138" s="50"/>
      <c r="AO138" s="138"/>
      <c r="AP138" s="138"/>
      <c r="AQ138" s="138"/>
      <c r="AR138" s="138"/>
      <c r="AS138" s="70"/>
      <c r="AT138" s="70"/>
    </row>
    <row r="139" spans="1:68" ht="15" customHeight="1">
      <c r="A139" s="203"/>
      <c r="B139" s="106" t="s">
        <v>814</v>
      </c>
      <c r="C139" s="410"/>
      <c r="D139" s="410"/>
      <c r="E139" s="404"/>
      <c r="F139" s="404"/>
      <c r="G139" s="70"/>
      <c r="H139" s="70"/>
      <c r="I139" s="70"/>
      <c r="J139" s="70"/>
      <c r="K139" s="70"/>
      <c r="L139" s="70"/>
      <c r="M139" s="127"/>
      <c r="N139" s="886" t="s">
        <v>380</v>
      </c>
      <c r="O139" s="886"/>
      <c r="P139" s="405"/>
      <c r="Q139" s="405"/>
      <c r="R139" s="405"/>
      <c r="S139" s="405"/>
      <c r="T139" s="422"/>
      <c r="U139" s="422"/>
      <c r="V139" s="415"/>
      <c r="X139" s="108" t="s">
        <v>793</v>
      </c>
      <c r="Y139" s="202"/>
      <c r="Z139" s="202"/>
      <c r="AA139" s="202"/>
      <c r="AB139" s="200"/>
      <c r="AC139" s="200"/>
      <c r="AD139" s="70"/>
      <c r="AE139" s="70"/>
      <c r="AF139" s="70"/>
      <c r="AG139" s="70"/>
      <c r="AH139" s="70"/>
      <c r="AI139" s="70"/>
      <c r="AJ139" s="524" t="s">
        <v>307</v>
      </c>
      <c r="AK139" s="524"/>
      <c r="AL139" s="814"/>
      <c r="AM139" s="814"/>
      <c r="AN139" s="524" t="s">
        <v>308</v>
      </c>
      <c r="AO139" s="524"/>
      <c r="AP139" s="203"/>
      <c r="AQ139" s="203"/>
      <c r="AR139" s="204"/>
      <c r="AT139" s="70"/>
    </row>
    <row r="140" spans="1:68" ht="15" customHeight="1">
      <c r="A140" s="203"/>
      <c r="C140" s="404"/>
      <c r="D140" s="404"/>
      <c r="E140" s="404"/>
      <c r="F140" s="404"/>
      <c r="G140" s="70"/>
      <c r="H140" s="70"/>
      <c r="I140" s="70"/>
      <c r="J140" s="70"/>
      <c r="K140" s="70"/>
      <c r="L140" s="70"/>
      <c r="M140" s="127"/>
      <c r="N140" s="886"/>
      <c r="O140" s="886"/>
      <c r="P140" s="405"/>
      <c r="Q140" s="405"/>
      <c r="R140" s="405"/>
      <c r="S140" s="405"/>
      <c r="T140" s="422"/>
      <c r="U140" s="422"/>
      <c r="V140" s="415"/>
      <c r="X140" s="211"/>
      <c r="Y140" s="200"/>
      <c r="Z140" s="200"/>
      <c r="AA140" s="200"/>
      <c r="AB140" s="200"/>
      <c r="AC140" s="200"/>
      <c r="AD140" s="70"/>
      <c r="AE140" s="70"/>
      <c r="AF140" s="70"/>
      <c r="AG140" s="70"/>
      <c r="AH140" s="70"/>
      <c r="AI140" s="70"/>
      <c r="AJ140" s="524"/>
      <c r="AK140" s="524"/>
      <c r="AL140" s="814"/>
      <c r="AM140" s="814"/>
      <c r="AN140" s="524"/>
      <c r="AO140" s="524"/>
      <c r="AP140" s="203"/>
      <c r="AQ140" s="203"/>
      <c r="AR140" s="204"/>
      <c r="AT140" s="70"/>
    </row>
    <row r="141" spans="1:68" ht="15" customHeight="1">
      <c r="A141" s="203"/>
      <c r="B141" s="70" t="s">
        <v>369</v>
      </c>
      <c r="C141" s="410"/>
      <c r="D141" s="410"/>
      <c r="E141" s="404"/>
      <c r="F141" s="404"/>
      <c r="G141" s="70"/>
      <c r="H141" s="70"/>
      <c r="I141" s="70"/>
      <c r="J141" s="70"/>
      <c r="K141" s="70"/>
      <c r="L141" s="70"/>
      <c r="M141" s="406"/>
      <c r="N141" s="406"/>
      <c r="O141" s="420"/>
      <c r="P141" s="406"/>
      <c r="Q141" s="410"/>
      <c r="R141" s="406"/>
      <c r="S141" s="410"/>
      <c r="T141" s="404"/>
      <c r="U141" s="410"/>
      <c r="V141" s="435"/>
      <c r="X141" s="100" t="s">
        <v>326</v>
      </c>
      <c r="Y141" s="211"/>
      <c r="Z141" s="200"/>
      <c r="AA141" s="200"/>
      <c r="AB141" s="200"/>
      <c r="AC141" s="200"/>
      <c r="AD141" s="70"/>
      <c r="AE141" s="70"/>
      <c r="AF141" s="70"/>
      <c r="AG141" s="70"/>
      <c r="AH141" s="70"/>
      <c r="AI141" s="70"/>
      <c r="AJ141" s="205"/>
      <c r="AK141" s="201"/>
      <c r="AL141" s="87"/>
      <c r="AM141" s="230"/>
      <c r="AN141" s="205"/>
      <c r="AO141" s="201"/>
      <c r="AP141" s="204" t="s">
        <v>234</v>
      </c>
      <c r="AQ141" s="203"/>
      <c r="AR141" s="207" t="s">
        <v>305</v>
      </c>
      <c r="AS141" s="90" t="s">
        <v>294</v>
      </c>
      <c r="AT141" s="70"/>
    </row>
    <row r="142" spans="1:68" ht="15" customHeight="1">
      <c r="A142" s="203"/>
      <c r="B142" s="70"/>
      <c r="C142" s="211" t="s">
        <v>370</v>
      </c>
      <c r="D142" s="404"/>
      <c r="E142" s="404"/>
      <c r="F142" s="404"/>
      <c r="G142" s="70"/>
      <c r="H142" s="70"/>
      <c r="I142" s="70"/>
      <c r="J142" s="70"/>
      <c r="K142" s="70"/>
      <c r="L142" s="70"/>
      <c r="M142" s="70"/>
      <c r="N142" s="886" t="s">
        <v>377</v>
      </c>
      <c r="O142" s="886"/>
      <c r="P142" s="886" t="s">
        <v>378</v>
      </c>
      <c r="Q142" s="886"/>
      <c r="R142" s="886" t="s">
        <v>379</v>
      </c>
      <c r="S142" s="886"/>
      <c r="T142" s="887" t="s">
        <v>306</v>
      </c>
      <c r="U142" s="887"/>
      <c r="V142" s="435"/>
      <c r="X142" s="101"/>
      <c r="Y142" s="200"/>
      <c r="Z142" s="200"/>
      <c r="AA142" s="200"/>
      <c r="AB142" s="200"/>
      <c r="AC142" s="200"/>
      <c r="AD142" s="70"/>
      <c r="AE142" s="70"/>
      <c r="AF142" s="70"/>
      <c r="AG142" s="70"/>
      <c r="AH142" s="70"/>
      <c r="AI142" s="70"/>
      <c r="AJ142" s="205"/>
      <c r="AK142" s="205"/>
      <c r="AL142" s="87"/>
      <c r="AM142" s="229"/>
      <c r="AN142" s="205"/>
      <c r="AO142" s="205"/>
      <c r="AP142" s="203"/>
      <c r="AQ142" s="203"/>
      <c r="AR142" s="207"/>
      <c r="AS142" s="90"/>
      <c r="AT142" s="70"/>
    </row>
    <row r="143" spans="1:68" ht="15" customHeight="1">
      <c r="A143" s="203"/>
      <c r="B143" s="100"/>
      <c r="C143" s="211"/>
      <c r="D143" s="404"/>
      <c r="E143" s="404"/>
      <c r="F143" s="404"/>
      <c r="G143" s="70"/>
      <c r="H143" s="70"/>
      <c r="I143" s="70"/>
      <c r="J143" s="70"/>
      <c r="K143" s="70"/>
      <c r="L143" s="70"/>
      <c r="M143" s="211"/>
      <c r="N143" s="886"/>
      <c r="O143" s="886"/>
      <c r="P143" s="886"/>
      <c r="Q143" s="886"/>
      <c r="R143" s="886"/>
      <c r="S143" s="886"/>
      <c r="T143" s="887"/>
      <c r="U143" s="887"/>
      <c r="V143" s="51"/>
      <c r="X143" s="530" t="s">
        <v>362</v>
      </c>
      <c r="Y143" s="530"/>
      <c r="Z143" s="530"/>
      <c r="AA143" s="530"/>
      <c r="AB143" s="530"/>
      <c r="AC143" s="530"/>
      <c r="AD143" s="530"/>
      <c r="AE143" s="530"/>
      <c r="AF143" s="530"/>
      <c r="AG143" s="530"/>
      <c r="AH143" s="530"/>
      <c r="AI143" s="530"/>
      <c r="AJ143" s="531"/>
      <c r="AK143" s="201"/>
      <c r="AL143" s="87"/>
      <c r="AM143" s="230"/>
      <c r="AN143" s="205"/>
      <c r="AO143" s="201"/>
      <c r="AP143" s="204" t="s">
        <v>234</v>
      </c>
      <c r="AQ143" s="203"/>
      <c r="AR143" s="207" t="s">
        <v>305</v>
      </c>
      <c r="AS143" s="90" t="s">
        <v>294</v>
      </c>
      <c r="AT143" s="70"/>
    </row>
    <row r="144" spans="1:68" ht="15" customHeight="1">
      <c r="A144" s="203"/>
      <c r="B144" s="100" t="s">
        <v>327</v>
      </c>
      <c r="C144" s="211"/>
      <c r="D144" s="404"/>
      <c r="E144" s="404"/>
      <c r="F144" s="404"/>
      <c r="G144" s="70"/>
      <c r="H144" s="70"/>
      <c r="I144" s="70"/>
      <c r="J144" s="70"/>
      <c r="K144" s="70"/>
      <c r="L144" s="70"/>
      <c r="M144" s="406"/>
      <c r="N144" s="406"/>
      <c r="O144" s="420"/>
      <c r="P144" s="406"/>
      <c r="Q144" s="420"/>
      <c r="R144" s="406"/>
      <c r="S144" s="420"/>
      <c r="T144" s="417"/>
      <c r="U144" s="420"/>
      <c r="V144" s="51"/>
      <c r="X144" s="103"/>
      <c r="Y144" s="168" t="s">
        <v>437</v>
      </c>
      <c r="Z144" s="94"/>
      <c r="AA144" s="94"/>
      <c r="AB144" s="94"/>
      <c r="AC144" s="94"/>
      <c r="AD144" s="94"/>
      <c r="AE144" s="94"/>
      <c r="AF144" s="94"/>
      <c r="AG144" s="94"/>
      <c r="AH144" s="94"/>
      <c r="AI144" s="94"/>
      <c r="AJ144" s="95"/>
      <c r="AK144" s="209"/>
      <c r="AL144" s="888"/>
      <c r="AM144" s="888"/>
      <c r="AN144" s="888"/>
      <c r="AO144" s="888"/>
      <c r="AP144" s="888"/>
      <c r="AQ144" s="888"/>
      <c r="AR144" s="888"/>
      <c r="AS144" s="40" t="s">
        <v>176</v>
      </c>
      <c r="AT144" s="70"/>
    </row>
    <row r="145" spans="1:46" ht="15" customHeight="1">
      <c r="A145" s="203"/>
      <c r="B145" s="101"/>
      <c r="C145" s="404"/>
      <c r="D145" s="404"/>
      <c r="E145" s="404"/>
      <c r="F145" s="404"/>
      <c r="G145" s="70"/>
      <c r="H145" s="70"/>
      <c r="I145" s="70"/>
      <c r="J145" s="70"/>
      <c r="K145" s="70"/>
      <c r="L145" s="70"/>
      <c r="M145" s="406"/>
      <c r="N145" s="406"/>
      <c r="O145" s="406"/>
      <c r="P145" s="406"/>
      <c r="Q145" s="406"/>
      <c r="R145" s="406"/>
      <c r="S145" s="406"/>
      <c r="T145" s="419"/>
      <c r="U145" s="406"/>
      <c r="V145" s="51"/>
      <c r="X145" s="100"/>
      <c r="AT145" s="70"/>
    </row>
    <row r="146" spans="1:46" ht="15" customHeight="1">
      <c r="A146" s="203"/>
      <c r="B146" s="100" t="s">
        <v>328</v>
      </c>
      <c r="C146" s="211"/>
      <c r="D146" s="404"/>
      <c r="E146" s="404"/>
      <c r="F146" s="404"/>
      <c r="G146" s="70"/>
      <c r="H146" s="70"/>
      <c r="I146" s="70"/>
      <c r="J146" s="70"/>
      <c r="K146" s="70"/>
      <c r="L146" s="70"/>
      <c r="M146" s="419"/>
      <c r="N146" s="419"/>
      <c r="O146" s="420"/>
      <c r="P146" s="406"/>
      <c r="Q146" s="420"/>
      <c r="R146" s="406"/>
      <c r="S146" s="420"/>
      <c r="T146" s="417"/>
      <c r="U146" s="420"/>
      <c r="V146" s="51"/>
      <c r="X146" s="532" t="s">
        <v>428</v>
      </c>
      <c r="Y146" s="532"/>
      <c r="Z146" s="532"/>
      <c r="AA146" s="532"/>
      <c r="AB146" s="532"/>
      <c r="AC146" s="532"/>
      <c r="AD146" s="532"/>
      <c r="AE146" s="532"/>
      <c r="AF146" s="532"/>
      <c r="AG146" s="532"/>
      <c r="AH146" s="532"/>
      <c r="AI146" s="532"/>
      <c r="AJ146" s="532"/>
      <c r="AK146" s="532"/>
      <c r="AL146" s="532"/>
      <c r="AM146" s="532"/>
      <c r="AN146" s="532"/>
      <c r="AO146" s="532"/>
      <c r="AP146" s="532"/>
      <c r="AQ146" s="532"/>
      <c r="AR146" s="532"/>
      <c r="AS146" s="532"/>
      <c r="AT146" s="70"/>
    </row>
    <row r="147" spans="1:46" ht="15" customHeight="1">
      <c r="A147" s="203"/>
      <c r="B147" s="100"/>
      <c r="C147" s="211"/>
      <c r="D147" s="404"/>
      <c r="E147" s="404"/>
      <c r="F147" s="404"/>
      <c r="G147" s="70"/>
      <c r="H147" s="70"/>
      <c r="I147" s="70"/>
      <c r="J147" s="70"/>
      <c r="K147" s="70"/>
      <c r="L147" s="70"/>
      <c r="M147" s="211"/>
      <c r="N147" s="211"/>
      <c r="O147" s="410"/>
      <c r="P147" s="406"/>
      <c r="Q147" s="410"/>
      <c r="R147" s="406"/>
      <c r="S147" s="410"/>
      <c r="T147" s="404"/>
      <c r="U147" s="410"/>
      <c r="V147" s="51"/>
      <c r="Y147" s="533"/>
      <c r="Z147" s="533"/>
      <c r="AA147" s="533"/>
      <c r="AB147" s="533"/>
      <c r="AC147" s="533"/>
      <c r="AD147" s="533"/>
      <c r="AE147" s="533"/>
      <c r="AF147" s="533"/>
      <c r="AG147" s="533"/>
      <c r="AH147" s="533"/>
      <c r="AI147" s="533"/>
      <c r="AJ147" s="533"/>
      <c r="AK147" s="533"/>
      <c r="AL147" s="533"/>
      <c r="AM147" s="533"/>
      <c r="AN147" s="533"/>
      <c r="AO147" s="533"/>
      <c r="AP147" s="533"/>
      <c r="AQ147" s="533"/>
      <c r="AR147" s="208"/>
      <c r="AS147" s="93"/>
      <c r="AT147" s="70"/>
    </row>
    <row r="148" spans="1:46" ht="15" customHeight="1">
      <c r="A148" s="203"/>
      <c r="B148" s="274"/>
      <c r="C148" s="409"/>
      <c r="D148" s="435"/>
      <c r="E148" s="435"/>
      <c r="F148" s="435"/>
      <c r="G148" s="93"/>
      <c r="H148" s="93"/>
      <c r="I148" s="93"/>
      <c r="J148" s="93"/>
      <c r="K148" s="93"/>
      <c r="L148" s="93"/>
      <c r="N148" s="548" t="s">
        <v>408</v>
      </c>
      <c r="O148" s="548"/>
      <c r="P148" s="548" t="s">
        <v>409</v>
      </c>
      <c r="Q148" s="548"/>
      <c r="S148" s="549" t="s">
        <v>393</v>
      </c>
      <c r="T148" s="549"/>
      <c r="V148" s="413"/>
      <c r="X148" s="211"/>
      <c r="Y148" s="533"/>
      <c r="Z148" s="533"/>
      <c r="AA148" s="533"/>
      <c r="AB148" s="533"/>
      <c r="AC148" s="533"/>
      <c r="AD148" s="533"/>
      <c r="AE148" s="533"/>
      <c r="AF148" s="533"/>
      <c r="AG148" s="533"/>
      <c r="AH148" s="533"/>
      <c r="AI148" s="533"/>
      <c r="AJ148" s="533"/>
      <c r="AK148" s="533"/>
      <c r="AL148" s="533"/>
      <c r="AM148" s="533"/>
      <c r="AN148" s="533"/>
      <c r="AO148" s="533"/>
      <c r="AP148" s="533"/>
      <c r="AQ148" s="533"/>
      <c r="AR148" s="200"/>
      <c r="AS148" s="70"/>
      <c r="AT148" s="70"/>
    </row>
    <row r="149" spans="1:46" ht="15" customHeight="1">
      <c r="A149" s="203"/>
      <c r="B149" s="93" t="s">
        <v>482</v>
      </c>
      <c r="N149" s="548"/>
      <c r="O149" s="548"/>
      <c r="P149" s="548"/>
      <c r="Q149" s="548"/>
      <c r="S149" s="549"/>
      <c r="T149" s="549"/>
      <c r="V149" s="415"/>
      <c r="X149" s="211"/>
      <c r="Y149" s="533"/>
      <c r="Z149" s="533"/>
      <c r="AA149" s="533"/>
      <c r="AB149" s="533"/>
      <c r="AC149" s="533"/>
      <c r="AD149" s="533"/>
      <c r="AE149" s="533"/>
      <c r="AF149" s="533"/>
      <c r="AG149" s="533"/>
      <c r="AH149" s="533"/>
      <c r="AI149" s="533"/>
      <c r="AJ149" s="533"/>
      <c r="AK149" s="533"/>
      <c r="AL149" s="533"/>
      <c r="AM149" s="533"/>
      <c r="AN149" s="533"/>
      <c r="AO149" s="533"/>
      <c r="AP149" s="533"/>
      <c r="AQ149" s="533"/>
      <c r="AR149" s="208"/>
      <c r="AS149" s="93"/>
      <c r="AT149" s="70"/>
    </row>
    <row r="150" spans="1:46" ht="15" customHeight="1">
      <c r="A150" s="203"/>
      <c r="O150" s="426"/>
      <c r="P150" s="41"/>
      <c r="Q150" s="426"/>
      <c r="R150" s="41"/>
      <c r="S150" s="426"/>
      <c r="V150" s="415"/>
      <c r="X150" s="200"/>
      <c r="Y150" s="200"/>
      <c r="Z150" s="200"/>
      <c r="AA150" s="200"/>
      <c r="AB150" s="86"/>
      <c r="AC150" s="86"/>
      <c r="AD150" s="86"/>
      <c r="AE150" s="86"/>
      <c r="AF150" s="50"/>
      <c r="AG150" s="50"/>
      <c r="AH150" s="50"/>
      <c r="AI150" s="50"/>
      <c r="AJ150" s="50"/>
      <c r="AK150" s="50"/>
      <c r="AL150" s="50"/>
      <c r="AM150" s="50"/>
      <c r="AN150" s="50"/>
      <c r="AO150" s="205"/>
      <c r="AP150" s="205"/>
      <c r="AQ150" s="205"/>
      <c r="AR150" s="205"/>
      <c r="AS150" s="70"/>
      <c r="AT150" s="70"/>
    </row>
    <row r="151" spans="1:46" ht="15" customHeight="1">
      <c r="A151" s="203"/>
      <c r="B151" s="1"/>
      <c r="D151" s="93"/>
      <c r="E151" s="289"/>
      <c r="F151" s="289"/>
      <c r="G151" s="289"/>
      <c r="H151" s="289"/>
      <c r="I151" s="289"/>
      <c r="J151" s="289"/>
      <c r="K151" s="289"/>
      <c r="L151" s="289"/>
      <c r="M151" s="289"/>
      <c r="P151" s="550" t="s">
        <v>394</v>
      </c>
      <c r="Q151" s="550"/>
      <c r="R151" s="550" t="s">
        <v>395</v>
      </c>
      <c r="S151" s="550"/>
      <c r="T151" s="41"/>
      <c r="U151" s="41"/>
      <c r="V151" s="435"/>
      <c r="X151" s="200"/>
      <c r="Y151" s="200"/>
      <c r="Z151" s="200"/>
      <c r="AA151" s="200"/>
      <c r="AB151" s="86"/>
      <c r="AC151" s="86"/>
      <c r="AD151" s="86"/>
      <c r="AE151" s="86"/>
      <c r="AF151" s="50"/>
      <c r="AG151" s="50"/>
      <c r="AH151" s="50"/>
      <c r="AI151" s="50"/>
      <c r="AJ151" s="50"/>
      <c r="AK151" s="50"/>
      <c r="AL151" s="50"/>
      <c r="AM151" s="50"/>
      <c r="AN151" s="50"/>
      <c r="AO151" s="205"/>
      <c r="AP151" s="205"/>
      <c r="AQ151" s="205"/>
      <c r="AR151" s="205"/>
      <c r="AS151" s="70"/>
      <c r="AT151" s="70"/>
    </row>
    <row r="152" spans="1:46" ht="15" customHeight="1">
      <c r="A152" s="149"/>
      <c r="B152" s="93" t="s">
        <v>503</v>
      </c>
      <c r="C152" s="409"/>
      <c r="D152" s="93"/>
      <c r="E152" s="289"/>
      <c r="F152" s="289"/>
      <c r="G152" s="289"/>
      <c r="H152" s="289"/>
      <c r="I152" s="289"/>
      <c r="J152" s="289"/>
      <c r="K152" s="289"/>
      <c r="L152" s="289"/>
      <c r="M152" s="289"/>
      <c r="P152" s="550"/>
      <c r="Q152" s="550"/>
      <c r="R152" s="550"/>
      <c r="S152" s="550"/>
      <c r="T152" s="41"/>
      <c r="U152" s="41"/>
      <c r="V152" s="435"/>
      <c r="AS152" s="70"/>
      <c r="AT152" s="70"/>
    </row>
    <row r="153" spans="1:46" ht="15" customHeight="1">
      <c r="A153" s="149"/>
      <c r="B153" s="93"/>
      <c r="C153" s="409" t="s">
        <v>392</v>
      </c>
      <c r="D153" s="93"/>
      <c r="E153" s="289"/>
      <c r="F153" s="289"/>
      <c r="G153" s="289"/>
      <c r="H153" s="289"/>
      <c r="I153" s="289"/>
      <c r="J153" s="289"/>
      <c r="K153" s="289"/>
      <c r="L153" s="289"/>
      <c r="M153" s="289"/>
      <c r="P153" s="289"/>
      <c r="Q153" s="426"/>
      <c r="R153" s="41"/>
      <c r="S153" s="426"/>
      <c r="T153" s="41"/>
      <c r="U153" s="41"/>
      <c r="V153" s="435"/>
      <c r="AS153" s="70"/>
      <c r="AT153" s="70"/>
    </row>
    <row r="154" spans="1:46" ht="15" customHeight="1">
      <c r="A154" s="149"/>
      <c r="B154" s="93"/>
      <c r="C154" s="409" t="s">
        <v>429</v>
      </c>
      <c r="D154" s="93"/>
      <c r="E154" s="289"/>
      <c r="F154" s="289"/>
      <c r="G154" s="289"/>
      <c r="H154" s="289"/>
      <c r="I154" s="289"/>
      <c r="J154" s="289"/>
      <c r="K154" s="289"/>
      <c r="L154" s="289"/>
      <c r="M154" s="289"/>
      <c r="N154" s="289"/>
      <c r="O154" s="41"/>
      <c r="P154" s="41"/>
      <c r="Q154" s="41"/>
      <c r="R154" s="41"/>
      <c r="V154" s="1"/>
      <c r="X154" s="70"/>
      <c r="Y154" s="145"/>
      <c r="Z154" s="145"/>
      <c r="AA154" s="145"/>
      <c r="AB154" s="145"/>
      <c r="AC154" s="145"/>
      <c r="AD154" s="145"/>
      <c r="AE154" s="145"/>
      <c r="AF154" s="145"/>
      <c r="AG154" s="145"/>
      <c r="AH154" s="145"/>
      <c r="AI154" s="145"/>
      <c r="AJ154" s="145"/>
      <c r="AK154" s="145"/>
      <c r="AL154" s="145"/>
      <c r="AM154" s="145"/>
      <c r="AN154" s="145"/>
      <c r="AO154" s="145"/>
      <c r="AP154" s="145"/>
      <c r="AQ154" s="145"/>
      <c r="AR154" s="145"/>
      <c r="AS154" s="70"/>
      <c r="AT154" s="70"/>
    </row>
    <row r="155" spans="1:46" ht="15" customHeight="1">
      <c r="A155" s="203"/>
      <c r="B155" s="93"/>
      <c r="C155" s="409"/>
      <c r="D155" s="93"/>
      <c r="E155" s="289"/>
      <c r="F155" s="289"/>
      <c r="G155" s="289"/>
      <c r="H155" s="289"/>
      <c r="I155" s="289"/>
      <c r="J155" s="289"/>
      <c r="K155" s="289"/>
      <c r="L155" s="289"/>
      <c r="M155" s="289"/>
      <c r="N155" s="289"/>
      <c r="O155" s="41"/>
      <c r="P155" s="41"/>
      <c r="Q155" s="41"/>
      <c r="R155" s="41"/>
      <c r="U155" s="551" t="s">
        <v>402</v>
      </c>
      <c r="V155" s="551"/>
      <c r="X155" s="70"/>
      <c r="Y155" s="210"/>
      <c r="Z155" s="210"/>
      <c r="AA155" s="210"/>
      <c r="AB155" s="210"/>
      <c r="AC155" s="210"/>
      <c r="AD155" s="210"/>
      <c r="AE155" s="210"/>
      <c r="AF155" s="210"/>
      <c r="AG155" s="210"/>
      <c r="AH155" s="210"/>
      <c r="AI155" s="210"/>
      <c r="AJ155" s="210"/>
      <c r="AK155" s="210"/>
      <c r="AL155" s="210"/>
      <c r="AM155" s="210"/>
      <c r="AN155" s="210"/>
      <c r="AO155" s="210"/>
      <c r="AP155" s="210"/>
      <c r="AQ155" s="210"/>
      <c r="AR155" s="210"/>
      <c r="AS155" s="70"/>
      <c r="AT155" s="70"/>
    </row>
    <row r="156" spans="1:46" ht="15" customHeight="1">
      <c r="A156" s="149"/>
      <c r="B156" s="552" t="s">
        <v>420</v>
      </c>
      <c r="C156" s="553"/>
      <c r="D156" s="553"/>
      <c r="E156" s="553"/>
      <c r="F156" s="553"/>
      <c r="G156" s="553"/>
      <c r="H156" s="553"/>
      <c r="I156" s="553"/>
      <c r="J156" s="553"/>
      <c r="K156" s="553"/>
      <c r="L156" s="553"/>
      <c r="M156" s="553"/>
      <c r="N156" s="553"/>
      <c r="O156" s="553"/>
      <c r="P156" s="553"/>
      <c r="Q156" s="553"/>
      <c r="R156" s="554"/>
      <c r="S156" s="552" t="s">
        <v>61</v>
      </c>
      <c r="T156" s="553"/>
      <c r="U156" s="553"/>
      <c r="V156" s="554"/>
      <c r="X156" s="70"/>
      <c r="Y156" s="145"/>
      <c r="Z156" s="145"/>
      <c r="AA156" s="145"/>
      <c r="AB156" s="145"/>
      <c r="AC156" s="145"/>
      <c r="AD156" s="145"/>
      <c r="AE156" s="145"/>
      <c r="AF156" s="145"/>
      <c r="AG156" s="145"/>
      <c r="AH156" s="145"/>
      <c r="AI156" s="145"/>
      <c r="AJ156" s="145"/>
      <c r="AK156" s="145"/>
      <c r="AL156" s="145"/>
      <c r="AM156" s="145"/>
      <c r="AN156" s="145"/>
      <c r="AO156" s="145"/>
      <c r="AP156" s="145"/>
      <c r="AQ156" s="145"/>
      <c r="AR156" s="145"/>
      <c r="AS156" s="70"/>
      <c r="AT156" s="70"/>
    </row>
    <row r="157" spans="1:46" ht="15" customHeight="1">
      <c r="A157" s="149"/>
      <c r="B157" s="552" t="s">
        <v>396</v>
      </c>
      <c r="C157" s="553"/>
      <c r="D157" s="553"/>
      <c r="E157" s="554"/>
      <c r="F157" s="520" t="s">
        <v>397</v>
      </c>
      <c r="G157" s="529"/>
      <c r="H157" s="529"/>
      <c r="I157" s="521"/>
      <c r="J157" s="555" t="s">
        <v>398</v>
      </c>
      <c r="K157" s="556"/>
      <c r="L157" s="557"/>
      <c r="M157" s="520" t="s">
        <v>399</v>
      </c>
      <c r="N157" s="521"/>
      <c r="O157" s="522" t="s">
        <v>400</v>
      </c>
      <c r="P157" s="523"/>
      <c r="Q157" s="522" t="s">
        <v>401</v>
      </c>
      <c r="R157" s="523"/>
      <c r="S157" s="538" t="s">
        <v>421</v>
      </c>
      <c r="T157" s="539"/>
      <c r="U157" s="539"/>
      <c r="V157" s="540"/>
      <c r="X157" s="70"/>
      <c r="Y157" s="145"/>
      <c r="Z157" s="145"/>
      <c r="AA157" s="145"/>
      <c r="AB157" s="145"/>
      <c r="AC157" s="145"/>
      <c r="AD157" s="145"/>
      <c r="AE157" s="145"/>
      <c r="AF157" s="145"/>
      <c r="AG157" s="145"/>
      <c r="AH157" s="145"/>
      <c r="AI157" s="145"/>
      <c r="AJ157" s="145"/>
      <c r="AK157" s="145"/>
      <c r="AL157" s="145"/>
      <c r="AM157" s="145"/>
      <c r="AN157" s="145"/>
      <c r="AO157" s="145"/>
      <c r="AP157" s="145"/>
      <c r="AQ157" s="145"/>
      <c r="AR157" s="145"/>
      <c r="AS157" s="70"/>
      <c r="AT157" s="70"/>
    </row>
    <row r="158" spans="1:46" ht="15" customHeight="1">
      <c r="A158" s="149"/>
      <c r="B158" s="526">
        <f>$N$23</f>
        <v>0</v>
      </c>
      <c r="C158" s="527"/>
      <c r="D158" s="527"/>
      <c r="E158" s="528"/>
      <c r="F158" s="520">
        <f>$Q$23</f>
        <v>0</v>
      </c>
      <c r="G158" s="529"/>
      <c r="H158" s="529"/>
      <c r="I158" s="521"/>
      <c r="J158" s="558"/>
      <c r="K158" s="559"/>
      <c r="L158" s="560"/>
      <c r="M158" s="520"/>
      <c r="N158" s="521"/>
      <c r="O158" s="522"/>
      <c r="P158" s="523"/>
      <c r="Q158" s="522"/>
      <c r="R158" s="523"/>
      <c r="S158" s="522"/>
      <c r="T158" s="534"/>
      <c r="U158" s="534"/>
      <c r="V158" s="523"/>
      <c r="X158" s="70"/>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70"/>
      <c r="AT158" s="70"/>
    </row>
    <row r="159" spans="1:46" ht="25.5" customHeight="1">
      <c r="A159" s="203"/>
      <c r="B159" s="435"/>
      <c r="C159" s="435"/>
      <c r="D159" s="435"/>
      <c r="E159" s="435"/>
      <c r="F159" s="290"/>
      <c r="G159" s="290"/>
      <c r="H159" s="290"/>
      <c r="I159" s="290"/>
      <c r="J159" s="290"/>
      <c r="K159" s="290"/>
      <c r="L159" s="290"/>
      <c r="M159" s="290"/>
      <c r="N159" s="290"/>
      <c r="O159" s="522" t="s">
        <v>489</v>
      </c>
      <c r="P159" s="534"/>
      <c r="Q159" s="534"/>
      <c r="R159" s="523"/>
      <c r="S159" s="522" t="s">
        <v>483</v>
      </c>
      <c r="T159" s="534"/>
      <c r="U159" s="534"/>
      <c r="V159" s="523"/>
      <c r="X159" s="70"/>
      <c r="Y159" s="210"/>
      <c r="Z159" s="210"/>
      <c r="AA159" s="210"/>
      <c r="AB159" s="210"/>
      <c r="AC159" s="210"/>
      <c r="AD159" s="210"/>
      <c r="AE159" s="210"/>
      <c r="AF159" s="210"/>
      <c r="AG159" s="210"/>
      <c r="AH159" s="210"/>
      <c r="AI159" s="210"/>
      <c r="AJ159" s="210"/>
      <c r="AK159" s="210"/>
      <c r="AL159" s="210"/>
      <c r="AM159" s="210"/>
      <c r="AN159" s="210"/>
      <c r="AO159" s="210"/>
      <c r="AP159" s="210"/>
      <c r="AQ159" s="210"/>
      <c r="AR159" s="210"/>
      <c r="AS159" s="70"/>
      <c r="AT159" s="70"/>
    </row>
    <row r="160" spans="1:46" ht="28.5" customHeight="1">
      <c r="A160" s="203"/>
      <c r="B160" s="435"/>
      <c r="C160" s="435"/>
      <c r="D160" s="435"/>
      <c r="E160" s="435"/>
      <c r="F160" s="290"/>
      <c r="G160" s="290"/>
      <c r="H160" s="290"/>
      <c r="I160" s="290"/>
      <c r="J160" s="290"/>
      <c r="K160" s="290"/>
      <c r="L160" s="290"/>
      <c r="M160" s="290"/>
      <c r="N160" s="290"/>
      <c r="O160" s="520">
        <f>$B$13</f>
        <v>0</v>
      </c>
      <c r="P160" s="529"/>
      <c r="Q160" s="529"/>
      <c r="R160" s="521"/>
      <c r="S160" s="535" t="e">
        <f>S158/O160</f>
        <v>#DIV/0!</v>
      </c>
      <c r="T160" s="536"/>
      <c r="U160" s="536"/>
      <c r="V160" s="537"/>
      <c r="X160" s="70"/>
      <c r="Y160" s="210"/>
      <c r="Z160" s="210"/>
      <c r="AA160" s="210"/>
      <c r="AB160" s="210"/>
      <c r="AC160" s="210"/>
      <c r="AD160" s="210"/>
      <c r="AE160" s="210"/>
      <c r="AF160" s="210"/>
      <c r="AG160" s="210"/>
      <c r="AH160" s="210"/>
      <c r="AI160" s="210"/>
      <c r="AJ160" s="210"/>
      <c r="AK160" s="210"/>
      <c r="AL160" s="210"/>
      <c r="AM160" s="210"/>
      <c r="AN160" s="210"/>
      <c r="AO160" s="210"/>
      <c r="AP160" s="210"/>
      <c r="AQ160" s="210"/>
      <c r="AR160" s="210"/>
      <c r="AS160" s="70"/>
      <c r="AT160" s="70"/>
    </row>
    <row r="161" spans="1:46" ht="15" customHeight="1">
      <c r="A161" s="190"/>
      <c r="B161" s="525" t="s">
        <v>419</v>
      </c>
      <c r="C161" s="525"/>
      <c r="D161" s="525"/>
      <c r="E161" s="525"/>
      <c r="F161" s="525"/>
      <c r="G161" s="525"/>
      <c r="H161" s="525"/>
      <c r="I161" s="525"/>
      <c r="J161" s="525"/>
      <c r="K161" s="525"/>
      <c r="L161" s="525"/>
      <c r="M161" s="525"/>
      <c r="N161" s="525"/>
      <c r="O161" s="525"/>
      <c r="P161" s="525"/>
      <c r="Q161" s="525"/>
      <c r="R161" s="525"/>
      <c r="S161" s="525"/>
      <c r="T161" s="525"/>
      <c r="U161" s="525"/>
      <c r="V161" s="525"/>
      <c r="W161" s="225"/>
      <c r="X161" s="70"/>
      <c r="Y161" s="189"/>
      <c r="Z161" s="189"/>
      <c r="AA161" s="189"/>
      <c r="AB161" s="189"/>
      <c r="AC161" s="189"/>
      <c r="AD161" s="189"/>
      <c r="AE161" s="189"/>
      <c r="AF161" s="189"/>
      <c r="AG161" s="189"/>
      <c r="AH161" s="189"/>
      <c r="AI161" s="189"/>
      <c r="AJ161" s="189"/>
      <c r="AK161" s="189"/>
      <c r="AL161" s="189"/>
      <c r="AM161" s="189"/>
      <c r="AN161" s="189"/>
      <c r="AO161" s="189"/>
      <c r="AP161" s="189"/>
      <c r="AQ161" s="189"/>
      <c r="AR161" s="189"/>
      <c r="AS161" s="70"/>
      <c r="AT161" s="70"/>
    </row>
    <row r="162" spans="1:46" ht="15" customHeight="1">
      <c r="A162" s="190"/>
      <c r="B162" s="525"/>
      <c r="C162" s="525"/>
      <c r="D162" s="525"/>
      <c r="E162" s="525"/>
      <c r="F162" s="525"/>
      <c r="G162" s="525"/>
      <c r="H162" s="525"/>
      <c r="I162" s="525"/>
      <c r="J162" s="525"/>
      <c r="K162" s="525"/>
      <c r="L162" s="525"/>
      <c r="M162" s="525"/>
      <c r="N162" s="525"/>
      <c r="O162" s="525"/>
      <c r="P162" s="525"/>
      <c r="Q162" s="525"/>
      <c r="R162" s="525"/>
      <c r="S162" s="525"/>
      <c r="T162" s="525"/>
      <c r="U162" s="525"/>
      <c r="V162" s="525"/>
      <c r="W162" s="225"/>
      <c r="X162" s="70"/>
      <c r="Y162" s="189"/>
      <c r="Z162" s="189"/>
      <c r="AA162" s="189"/>
      <c r="AB162" s="189"/>
      <c r="AC162" s="189"/>
      <c r="AD162" s="189"/>
      <c r="AE162" s="189"/>
      <c r="AF162" s="189"/>
      <c r="AG162" s="189"/>
      <c r="AH162" s="189"/>
      <c r="AI162" s="189"/>
      <c r="AJ162" s="189"/>
      <c r="AK162" s="189"/>
      <c r="AL162" s="189"/>
      <c r="AM162" s="189"/>
      <c r="AN162" s="189"/>
      <c r="AO162" s="189"/>
      <c r="AP162" s="189"/>
      <c r="AQ162" s="189"/>
      <c r="AR162" s="189"/>
      <c r="AS162" s="70"/>
      <c r="AT162" s="70"/>
    </row>
    <row r="163" spans="1:46" ht="15" customHeight="1">
      <c r="A163" s="149"/>
      <c r="B163" s="1"/>
      <c r="J163" s="428" t="s">
        <v>358</v>
      </c>
      <c r="K163" s="291"/>
      <c r="L163" s="291"/>
      <c r="M163" s="291"/>
      <c r="N163" s="291"/>
      <c r="O163" s="291"/>
      <c r="P163" s="291"/>
      <c r="Q163" s="291"/>
      <c r="R163" s="291"/>
      <c r="V163" s="415"/>
      <c r="X163" s="70"/>
      <c r="Y163" s="145"/>
      <c r="Z163" s="145"/>
      <c r="AA163" s="145"/>
      <c r="AB163" s="145"/>
      <c r="AC163" s="145"/>
      <c r="AD163" s="145"/>
      <c r="AE163" s="145"/>
      <c r="AF163" s="145"/>
      <c r="AG163" s="145"/>
      <c r="AH163" s="145"/>
      <c r="AI163" s="145"/>
      <c r="AJ163" s="145"/>
      <c r="AK163" s="145"/>
      <c r="AL163" s="145"/>
      <c r="AM163" s="145"/>
      <c r="AN163" s="145"/>
      <c r="AO163" s="145"/>
      <c r="AP163" s="145"/>
      <c r="AQ163" s="145"/>
      <c r="AR163" s="145"/>
      <c r="AS163" s="70"/>
      <c r="AT163" s="70"/>
    </row>
    <row r="164" spans="1:46" ht="15" customHeight="1">
      <c r="A164" s="149"/>
      <c r="B164" s="1"/>
      <c r="J164" s="555" t="s">
        <v>398</v>
      </c>
      <c r="K164" s="556"/>
      <c r="L164" s="557"/>
      <c r="M164" s="520" t="s">
        <v>399</v>
      </c>
      <c r="N164" s="521"/>
      <c r="O164" s="522" t="s">
        <v>400</v>
      </c>
      <c r="P164" s="523"/>
      <c r="Q164" s="522" t="s">
        <v>401</v>
      </c>
      <c r="R164" s="523"/>
      <c r="V164" s="415"/>
      <c r="X164" s="70"/>
      <c r="Y164" s="145"/>
      <c r="Z164" s="145"/>
      <c r="AA164" s="145"/>
      <c r="AB164" s="145"/>
      <c r="AC164" s="145"/>
      <c r="AD164" s="145"/>
      <c r="AE164" s="145"/>
      <c r="AF164" s="145"/>
      <c r="AG164" s="145"/>
      <c r="AH164" s="145"/>
      <c r="AI164" s="145"/>
      <c r="AJ164" s="145"/>
      <c r="AK164" s="145"/>
      <c r="AL164" s="145"/>
      <c r="AM164" s="145"/>
      <c r="AN164" s="145"/>
      <c r="AO164" s="145"/>
      <c r="AP164" s="145"/>
      <c r="AQ164" s="145"/>
      <c r="AR164" s="145"/>
      <c r="AS164" s="70"/>
      <c r="AT164" s="70"/>
    </row>
    <row r="165" spans="1:46" ht="15" customHeight="1">
      <c r="A165" s="149"/>
      <c r="B165" s="1"/>
      <c r="J165" s="558"/>
      <c r="K165" s="559"/>
      <c r="L165" s="560"/>
      <c r="M165" s="520"/>
      <c r="N165" s="521"/>
      <c r="O165" s="522"/>
      <c r="P165" s="523"/>
      <c r="Q165" s="522"/>
      <c r="R165" s="523"/>
      <c r="V165" s="415"/>
      <c r="X165" s="70"/>
      <c r="Y165" s="145"/>
      <c r="Z165" s="145"/>
      <c r="AA165" s="145"/>
      <c r="AB165" s="145"/>
      <c r="AC165" s="145"/>
      <c r="AD165" s="145"/>
      <c r="AE165" s="145"/>
      <c r="AF165" s="145"/>
      <c r="AG165" s="145"/>
      <c r="AH165" s="145"/>
      <c r="AI165" s="145"/>
      <c r="AJ165" s="145"/>
      <c r="AK165" s="145"/>
      <c r="AL165" s="145"/>
      <c r="AM165" s="145"/>
      <c r="AN165" s="145"/>
      <c r="AO165" s="145"/>
      <c r="AP165" s="145"/>
      <c r="AQ165" s="145"/>
      <c r="AR165" s="145"/>
      <c r="AS165" s="70"/>
      <c r="AT165" s="70"/>
    </row>
    <row r="166" spans="1:46" ht="15" customHeight="1">
      <c r="A166" s="203"/>
      <c r="B166" s="50"/>
      <c r="C166" s="50"/>
      <c r="D166" s="50"/>
      <c r="E166" s="50"/>
      <c r="F166" s="50"/>
      <c r="G166" s="50"/>
      <c r="H166" s="50"/>
      <c r="I166" s="50"/>
      <c r="J166" s="289"/>
      <c r="K166" s="289"/>
      <c r="L166" s="289"/>
      <c r="M166" s="289"/>
      <c r="N166" s="289"/>
      <c r="O166" s="41"/>
      <c r="P166" s="41"/>
      <c r="Q166" s="41"/>
      <c r="R166" s="41"/>
      <c r="S166" s="50"/>
      <c r="T166" s="50"/>
      <c r="U166" s="50"/>
      <c r="V166" s="51"/>
      <c r="X166" s="70"/>
      <c r="Y166" s="210"/>
      <c r="Z166" s="210"/>
      <c r="AA166" s="210"/>
      <c r="AB166" s="210"/>
      <c r="AC166" s="210"/>
      <c r="AD166" s="210"/>
      <c r="AE166" s="210"/>
      <c r="AF166" s="210"/>
      <c r="AG166" s="210"/>
      <c r="AH166" s="210"/>
      <c r="AI166" s="210"/>
      <c r="AJ166" s="210"/>
      <c r="AK166" s="210"/>
      <c r="AL166" s="210"/>
      <c r="AM166" s="210"/>
      <c r="AN166" s="210"/>
      <c r="AO166" s="210"/>
      <c r="AP166" s="210"/>
      <c r="AQ166" s="210"/>
      <c r="AR166" s="210"/>
      <c r="AS166" s="70"/>
      <c r="AT166" s="70"/>
    </row>
    <row r="167" spans="1:46" ht="15" customHeight="1">
      <c r="A167" s="203"/>
      <c r="B167" s="216"/>
      <c r="C167" s="216"/>
      <c r="D167" s="216"/>
      <c r="E167" s="216"/>
      <c r="F167" s="216"/>
      <c r="G167" s="216"/>
      <c r="H167" s="216"/>
      <c r="I167" s="216"/>
      <c r="J167" s="220"/>
      <c r="K167" s="220"/>
      <c r="L167" s="220"/>
      <c r="M167" s="221"/>
      <c r="N167" s="221"/>
      <c r="O167" s="222"/>
      <c r="P167" s="222"/>
      <c r="Q167" s="222"/>
      <c r="R167" s="222"/>
      <c r="S167" s="216"/>
      <c r="T167" s="216"/>
      <c r="U167" s="216"/>
      <c r="V167" s="219"/>
      <c r="X167" s="70"/>
      <c r="Y167" s="210"/>
      <c r="Z167" s="210"/>
      <c r="AA167" s="210"/>
      <c r="AB167" s="210"/>
      <c r="AC167" s="210"/>
      <c r="AD167" s="210"/>
      <c r="AE167" s="210"/>
      <c r="AF167" s="210"/>
      <c r="AG167" s="210"/>
      <c r="AH167" s="210"/>
      <c r="AI167" s="210"/>
      <c r="AJ167" s="210"/>
      <c r="AK167" s="210"/>
      <c r="AL167" s="210"/>
      <c r="AM167" s="210"/>
      <c r="AN167" s="210"/>
      <c r="AO167" s="210"/>
      <c r="AP167" s="210"/>
      <c r="AQ167" s="210"/>
      <c r="AR167" s="210"/>
      <c r="AS167" s="70"/>
      <c r="AT167" s="70"/>
    </row>
    <row r="168" spans="1:46" ht="15" customHeight="1">
      <c r="A168" s="149"/>
      <c r="B168" s="106" t="s">
        <v>371</v>
      </c>
      <c r="C168" s="137"/>
      <c r="D168" s="137"/>
      <c r="E168" s="137"/>
      <c r="F168" s="137"/>
      <c r="G168" s="137"/>
      <c r="H168" s="137"/>
      <c r="I168" s="137"/>
      <c r="J168" s="137"/>
      <c r="K168" s="137"/>
      <c r="L168" s="137"/>
      <c r="M168" s="137"/>
      <c r="N168" s="137"/>
      <c r="O168" s="137"/>
      <c r="P168" s="137"/>
      <c r="Q168" s="137"/>
      <c r="R168" s="137"/>
      <c r="S168" s="137"/>
      <c r="T168" s="137"/>
      <c r="U168" s="137"/>
      <c r="V168" s="143"/>
      <c r="W168" s="137"/>
      <c r="X168" s="137"/>
      <c r="Y168" s="137"/>
      <c r="Z168" s="137"/>
      <c r="AA168" s="137"/>
      <c r="AB168" s="137"/>
      <c r="AC168" s="137"/>
      <c r="AD168" s="137"/>
      <c r="AE168" s="137"/>
      <c r="AF168" s="137"/>
      <c r="AG168" s="137"/>
      <c r="AH168" s="137"/>
      <c r="AI168" s="137"/>
      <c r="AJ168" s="137"/>
      <c r="AK168" s="137"/>
      <c r="AL168" s="137"/>
      <c r="AM168" s="137"/>
      <c r="AN168" s="137"/>
      <c r="AO168" s="137"/>
      <c r="AP168" s="137"/>
      <c r="AQ168" s="137"/>
    </row>
    <row r="169" spans="1:46" ht="15" customHeight="1">
      <c r="A169" s="70"/>
      <c r="C169" s="70"/>
      <c r="D169" s="70"/>
      <c r="E169" s="70"/>
      <c r="F169" s="70"/>
      <c r="G169" s="70"/>
      <c r="H169" s="70"/>
      <c r="I169" s="70"/>
      <c r="J169" s="70"/>
      <c r="K169" s="70"/>
      <c r="L169" s="70"/>
      <c r="M169" s="70"/>
      <c r="N169" s="524" t="s">
        <v>268</v>
      </c>
      <c r="O169" s="524"/>
      <c r="P169" s="814"/>
      <c r="Q169" s="814"/>
      <c r="R169" s="524" t="s">
        <v>288</v>
      </c>
      <c r="S169" s="524"/>
      <c r="T169" s="149"/>
      <c r="U169" s="149"/>
      <c r="V169" s="158"/>
      <c r="W169" s="149"/>
      <c r="Y169" s="154"/>
      <c r="Z169" s="154"/>
      <c r="AA169" s="154"/>
      <c r="AB169" s="154"/>
      <c r="AC169" s="154"/>
      <c r="AD169" s="154"/>
      <c r="AE169" s="154"/>
      <c r="AF169" s="154"/>
      <c r="AG169" s="70"/>
      <c r="AH169" s="154"/>
      <c r="AI169" s="134"/>
      <c r="AJ169" s="524" t="s">
        <v>268</v>
      </c>
      <c r="AK169" s="524"/>
      <c r="AL169" s="814"/>
      <c r="AM169" s="814"/>
      <c r="AN169" s="524" t="s">
        <v>288</v>
      </c>
      <c r="AO169" s="524"/>
      <c r="AP169" s="137"/>
      <c r="AQ169" s="137"/>
    </row>
    <row r="170" spans="1:46" ht="15" customHeight="1">
      <c r="A170" s="149"/>
      <c r="B170" s="133" t="s">
        <v>309</v>
      </c>
      <c r="C170" s="149"/>
      <c r="D170" s="149"/>
      <c r="E170" s="149"/>
      <c r="F170" s="149"/>
      <c r="G170" s="149"/>
      <c r="H170" s="149"/>
      <c r="I170" s="149"/>
      <c r="J170" s="149"/>
      <c r="K170" s="149"/>
      <c r="L170" s="149"/>
      <c r="M170" s="149"/>
      <c r="N170" s="524"/>
      <c r="O170" s="524"/>
      <c r="P170" s="814"/>
      <c r="Q170" s="814"/>
      <c r="R170" s="524"/>
      <c r="S170" s="524"/>
      <c r="T170" s="149"/>
      <c r="U170" s="149"/>
      <c r="V170" s="158"/>
      <c r="W170" s="149"/>
      <c r="X170" s="83" t="s">
        <v>310</v>
      </c>
      <c r="Y170" s="154"/>
      <c r="Z170" s="154"/>
      <c r="AA170" s="154"/>
      <c r="AB170" s="154"/>
      <c r="AC170" s="154"/>
      <c r="AD170" s="154"/>
      <c r="AE170" s="154"/>
      <c r="AF170" s="154"/>
      <c r="AG170" s="70"/>
      <c r="AH170" s="154"/>
      <c r="AI170" s="154"/>
      <c r="AJ170" s="524"/>
      <c r="AK170" s="524"/>
      <c r="AL170" s="814"/>
      <c r="AM170" s="814"/>
      <c r="AN170" s="524"/>
      <c r="AO170" s="524"/>
      <c r="AP170" s="154"/>
      <c r="AQ170" s="149"/>
      <c r="AR170" s="141"/>
    </row>
    <row r="171" spans="1:46" ht="15" customHeight="1">
      <c r="A171" s="149"/>
      <c r="B171" s="100" t="s">
        <v>361</v>
      </c>
      <c r="C171" s="149"/>
      <c r="D171" s="70"/>
      <c r="E171" s="70"/>
      <c r="F171" s="70"/>
      <c r="G171" s="70"/>
      <c r="H171" s="70"/>
      <c r="I171" s="70"/>
      <c r="J171" s="70"/>
      <c r="K171" s="70"/>
      <c r="L171" s="70"/>
      <c r="M171" s="70"/>
      <c r="N171" s="70"/>
      <c r="O171" s="142"/>
      <c r="P171" s="87"/>
      <c r="Q171" s="230"/>
      <c r="R171" s="138"/>
      <c r="S171" s="142"/>
      <c r="T171" s="158" t="s">
        <v>234</v>
      </c>
      <c r="U171" s="149"/>
      <c r="V171" s="146" t="s">
        <v>305</v>
      </c>
      <c r="W171" s="90" t="s">
        <v>294</v>
      </c>
      <c r="X171" s="104" t="s">
        <v>332</v>
      </c>
      <c r="Y171" s="4"/>
      <c r="Z171" s="149"/>
      <c r="AA171" s="143"/>
      <c r="AB171" s="143"/>
      <c r="AC171" s="143"/>
      <c r="AD171" s="143"/>
      <c r="AE171" s="143"/>
      <c r="AF171" s="134"/>
      <c r="AG171" s="134"/>
      <c r="AH171" s="134"/>
      <c r="AI171" s="134"/>
      <c r="AJ171" s="137"/>
      <c r="AK171" s="142"/>
      <c r="AL171" s="87"/>
      <c r="AM171" s="230"/>
      <c r="AN171" s="138"/>
      <c r="AO171" s="142"/>
      <c r="AP171" s="158" t="s">
        <v>234</v>
      </c>
      <c r="AQ171" s="149"/>
      <c r="AR171" s="146" t="s">
        <v>305</v>
      </c>
      <c r="AS171" s="90" t="s">
        <v>294</v>
      </c>
    </row>
    <row r="172" spans="1:46" ht="15" customHeight="1">
      <c r="A172" s="149"/>
      <c r="B172" s="100"/>
      <c r="C172" s="149"/>
      <c r="D172" s="70"/>
      <c r="E172" s="70"/>
      <c r="F172" s="70"/>
      <c r="G172" s="70"/>
      <c r="H172" s="70"/>
      <c r="I172" s="70"/>
      <c r="J172" s="70"/>
      <c r="K172" s="70"/>
      <c r="L172" s="70"/>
      <c r="M172" s="70"/>
      <c r="N172" s="70"/>
      <c r="O172" s="138"/>
      <c r="P172" s="87"/>
      <c r="Q172" s="229"/>
      <c r="R172" s="138"/>
      <c r="S172" s="138"/>
      <c r="T172" s="149"/>
      <c r="U172" s="149"/>
      <c r="V172" s="146"/>
      <c r="W172" s="90"/>
      <c r="X172" s="104"/>
      <c r="Y172" s="4"/>
      <c r="Z172" s="149"/>
      <c r="AA172" s="143"/>
      <c r="AB172" s="143"/>
      <c r="AC172" s="143"/>
      <c r="AD172" s="143"/>
      <c r="AE172" s="143"/>
      <c r="AF172" s="134"/>
      <c r="AG172" s="134"/>
      <c r="AH172" s="134"/>
      <c r="AI172" s="134"/>
      <c r="AJ172" s="137"/>
      <c r="AK172" s="138"/>
      <c r="AL172" s="87"/>
      <c r="AM172" s="229"/>
      <c r="AN172" s="138"/>
      <c r="AO172" s="138"/>
      <c r="AP172" s="149"/>
      <c r="AQ172" s="149"/>
      <c r="AR172" s="146"/>
      <c r="AS172" s="90"/>
    </row>
    <row r="173" spans="1:46" ht="15" customHeight="1">
      <c r="A173" s="149"/>
      <c r="B173" s="100" t="s">
        <v>329</v>
      </c>
      <c r="C173" s="154"/>
      <c r="D173" s="70"/>
      <c r="E173" s="70"/>
      <c r="F173" s="70"/>
      <c r="G173" s="70"/>
      <c r="H173" s="70"/>
      <c r="I173" s="70"/>
      <c r="J173" s="70"/>
      <c r="K173" s="70"/>
      <c r="L173" s="70"/>
      <c r="M173" s="70"/>
      <c r="N173" s="70"/>
      <c r="O173" s="142"/>
      <c r="P173" s="87"/>
      <c r="Q173" s="230"/>
      <c r="R173" s="138"/>
      <c r="S173" s="142"/>
      <c r="T173" s="158" t="s">
        <v>234</v>
      </c>
      <c r="U173" s="149"/>
      <c r="V173" s="146" t="s">
        <v>305</v>
      </c>
      <c r="W173" s="90" t="s">
        <v>294</v>
      </c>
      <c r="X173" s="104" t="s">
        <v>333</v>
      </c>
      <c r="Y173" s="4"/>
      <c r="Z173" s="149"/>
      <c r="AA173" s="143"/>
      <c r="AB173" s="143"/>
      <c r="AC173" s="143"/>
      <c r="AD173" s="143"/>
      <c r="AE173" s="143"/>
      <c r="AF173" s="134"/>
      <c r="AG173" s="134"/>
      <c r="AH173" s="134"/>
      <c r="AI173" s="134"/>
      <c r="AJ173" s="137"/>
      <c r="AK173" s="142"/>
      <c r="AL173" s="87"/>
      <c r="AM173" s="230"/>
      <c r="AN173" s="138"/>
      <c r="AO173" s="142"/>
      <c r="AP173" s="158" t="s">
        <v>234</v>
      </c>
      <c r="AQ173" s="149"/>
      <c r="AR173" s="146" t="s">
        <v>305</v>
      </c>
      <c r="AS173" s="90" t="s">
        <v>294</v>
      </c>
    </row>
    <row r="174" spans="1:46" ht="15" customHeight="1">
      <c r="A174" s="149"/>
      <c r="B174" s="100"/>
      <c r="C174" s="154"/>
      <c r="D174" s="70"/>
      <c r="E174" s="70"/>
      <c r="F174" s="70"/>
      <c r="G174" s="70"/>
      <c r="H174" s="70"/>
      <c r="I174" s="70"/>
      <c r="J174" s="70"/>
      <c r="K174" s="70"/>
      <c r="L174" s="70"/>
      <c r="M174" s="70"/>
      <c r="N174" s="70"/>
      <c r="O174" s="70"/>
      <c r="P174" s="2"/>
      <c r="Q174" s="70"/>
      <c r="R174" s="149"/>
      <c r="S174" s="70"/>
      <c r="T174" s="70"/>
      <c r="U174" s="154"/>
      <c r="V174" s="134"/>
      <c r="W174" s="138"/>
      <c r="X174" s="104"/>
      <c r="Y174" s="28" t="s">
        <v>313</v>
      </c>
      <c r="Z174" s="149"/>
      <c r="AA174" s="143"/>
      <c r="AB174" s="143"/>
      <c r="AC174" s="143"/>
      <c r="AD174" s="143"/>
      <c r="AE174" s="143"/>
      <c r="AF174" s="134"/>
      <c r="AG174" s="134"/>
      <c r="AH174" s="134"/>
      <c r="AI174" s="134"/>
      <c r="AJ174" s="137"/>
      <c r="AK174" s="70"/>
      <c r="AL174" s="2"/>
      <c r="AM174" s="70"/>
      <c r="AN174" s="149"/>
      <c r="AO174" s="70"/>
      <c r="AP174" s="70"/>
      <c r="AQ174" s="154"/>
      <c r="AR174" s="134"/>
      <c r="AS174" s="138"/>
    </row>
    <row r="175" spans="1:46" ht="15" customHeight="1">
      <c r="A175" s="149"/>
      <c r="B175" s="100" t="s">
        <v>330</v>
      </c>
      <c r="C175" s="149"/>
      <c r="D175" s="70"/>
      <c r="E175" s="70"/>
      <c r="F175" s="70"/>
      <c r="G175" s="70"/>
      <c r="H175" s="70"/>
      <c r="I175" s="70"/>
      <c r="J175" s="70"/>
      <c r="K175" s="70"/>
      <c r="L175" s="70"/>
      <c r="M175" s="70"/>
      <c r="N175" s="70"/>
      <c r="O175" s="142"/>
      <c r="P175" s="87"/>
      <c r="Q175" s="230"/>
      <c r="R175" s="138"/>
      <c r="S175" s="142"/>
      <c r="T175" s="158" t="s">
        <v>234</v>
      </c>
      <c r="U175" s="149"/>
      <c r="V175" s="146" t="s">
        <v>305</v>
      </c>
      <c r="W175" s="90" t="s">
        <v>294</v>
      </c>
      <c r="X175" s="274" t="s">
        <v>494</v>
      </c>
      <c r="Y175" s="228"/>
      <c r="Z175" s="240"/>
      <c r="AA175" s="39"/>
      <c r="AB175" s="39"/>
      <c r="AC175" s="39"/>
      <c r="AD175" s="39"/>
      <c r="AE175" s="39"/>
      <c r="AF175" s="239"/>
      <c r="AG175" s="239"/>
      <c r="AH175" s="239"/>
      <c r="AI175" s="239"/>
      <c r="AJ175" s="137"/>
      <c r="AK175" s="142"/>
      <c r="AL175" s="87"/>
      <c r="AM175" s="230"/>
      <c r="AN175" s="138"/>
      <c r="AO175" s="142"/>
      <c r="AP175" s="158" t="s">
        <v>234</v>
      </c>
      <c r="AQ175" s="149"/>
      <c r="AR175" s="146" t="s">
        <v>305</v>
      </c>
      <c r="AS175" s="90" t="s">
        <v>294</v>
      </c>
    </row>
    <row r="176" spans="1:46" ht="15" customHeight="1">
      <c r="A176" s="149"/>
      <c r="B176" s="100"/>
      <c r="C176" s="154"/>
      <c r="D176" s="70"/>
      <c r="E176" s="70"/>
      <c r="F176" s="70"/>
      <c r="G176" s="70"/>
      <c r="H176" s="70"/>
      <c r="I176" s="70"/>
      <c r="J176" s="70"/>
      <c r="K176" s="70"/>
      <c r="L176" s="70"/>
      <c r="M176" s="70"/>
      <c r="N176" s="70"/>
      <c r="O176" s="138"/>
      <c r="P176" s="87"/>
      <c r="Q176" s="229"/>
      <c r="R176" s="138"/>
      <c r="S176" s="138"/>
      <c r="T176" s="149"/>
      <c r="U176" s="149"/>
      <c r="V176" s="146"/>
      <c r="W176" s="138"/>
      <c r="X176" s="274"/>
      <c r="Y176" s="39"/>
      <c r="Z176" s="240"/>
      <c r="AA176" s="39"/>
      <c r="AB176" s="39"/>
      <c r="AC176" s="39"/>
      <c r="AD176" s="39"/>
      <c r="AE176" s="39"/>
      <c r="AF176" s="239"/>
      <c r="AG176" s="239"/>
      <c r="AH176" s="239"/>
      <c r="AI176" s="239"/>
      <c r="AJ176" s="137"/>
      <c r="AK176" s="138"/>
      <c r="AL176" s="87"/>
      <c r="AM176" s="229"/>
      <c r="AN176" s="138"/>
      <c r="AO176" s="138"/>
      <c r="AP176" s="149"/>
      <c r="AQ176" s="149"/>
      <c r="AR176" s="146"/>
      <c r="AS176" s="138"/>
    </row>
    <row r="177" spans="1:45" ht="15" customHeight="1">
      <c r="A177" s="149"/>
      <c r="B177" s="100" t="s">
        <v>331</v>
      </c>
      <c r="C177" s="154"/>
      <c r="D177" s="70"/>
      <c r="E177" s="70"/>
      <c r="F177" s="70"/>
      <c r="G177" s="70"/>
      <c r="H177" s="70"/>
      <c r="I177" s="70"/>
      <c r="J177" s="70"/>
      <c r="K177" s="70"/>
      <c r="L177" s="70"/>
      <c r="M177" s="70"/>
      <c r="N177" s="70"/>
      <c r="O177" s="142"/>
      <c r="P177" s="87"/>
      <c r="Q177" s="230"/>
      <c r="R177" s="138"/>
      <c r="S177" s="142"/>
      <c r="T177" s="158" t="s">
        <v>234</v>
      </c>
      <c r="U177" s="149"/>
      <c r="V177" s="146" t="s">
        <v>305</v>
      </c>
      <c r="W177" s="90" t="s">
        <v>294</v>
      </c>
      <c r="X177" s="274" t="s">
        <v>334</v>
      </c>
      <c r="Y177" s="228"/>
      <c r="Z177" s="240"/>
      <c r="AA177" s="39"/>
      <c r="AB177" s="39"/>
      <c r="AC177" s="39"/>
      <c r="AD177" s="39"/>
      <c r="AE177" s="39"/>
      <c r="AF177" s="239"/>
      <c r="AG177" s="239"/>
      <c r="AH177" s="239"/>
      <c r="AI177" s="239"/>
      <c r="AJ177" s="137"/>
      <c r="AK177" s="142"/>
      <c r="AL177" s="87"/>
      <c r="AM177" s="230"/>
      <c r="AN177" s="138"/>
      <c r="AO177" s="142"/>
      <c r="AP177" s="158" t="s">
        <v>234</v>
      </c>
      <c r="AQ177" s="149"/>
      <c r="AR177" s="146" t="s">
        <v>305</v>
      </c>
      <c r="AS177" s="90" t="s">
        <v>294</v>
      </c>
    </row>
    <row r="178" spans="1:45" ht="15" customHeight="1">
      <c r="A178" s="149"/>
      <c r="B178" s="100"/>
      <c r="C178" s="83" t="s">
        <v>312</v>
      </c>
      <c r="D178" s="70"/>
      <c r="E178" s="70"/>
      <c r="F178" s="70"/>
      <c r="G178" s="70"/>
      <c r="H178" s="70"/>
      <c r="I178" s="70"/>
      <c r="J178" s="70"/>
      <c r="K178" s="70"/>
      <c r="L178" s="70"/>
      <c r="M178" s="70"/>
      <c r="N178" s="70"/>
      <c r="O178" s="138"/>
      <c r="P178" s="87"/>
      <c r="Q178" s="229"/>
      <c r="R178" s="138"/>
      <c r="S178" s="138"/>
      <c r="T178" s="149"/>
      <c r="U178" s="149"/>
      <c r="V178" s="146"/>
      <c r="W178" s="90"/>
      <c r="X178" s="274"/>
      <c r="Y178" s="240"/>
      <c r="Z178" s="240"/>
      <c r="AA178" s="39"/>
      <c r="AB178" s="39"/>
      <c r="AC178" s="39"/>
      <c r="AD178" s="39"/>
      <c r="AE178" s="39"/>
      <c r="AF178" s="239"/>
      <c r="AG178" s="239"/>
      <c r="AH178" s="239"/>
      <c r="AI178" s="239"/>
      <c r="AJ178" s="137"/>
      <c r="AK178" s="138"/>
      <c r="AL178" s="87"/>
      <c r="AM178" s="229"/>
      <c r="AN178" s="138"/>
      <c r="AO178" s="138"/>
      <c r="AP178" s="149"/>
      <c r="AQ178" s="149"/>
      <c r="AR178" s="146"/>
      <c r="AS178" s="90"/>
    </row>
    <row r="179" spans="1:45" ht="15" customHeight="1">
      <c r="A179" s="149"/>
      <c r="B179" s="100" t="s">
        <v>315</v>
      </c>
      <c r="C179" s="154"/>
      <c r="D179" s="70"/>
      <c r="E179" s="138"/>
      <c r="F179" s="829"/>
      <c r="G179" s="829"/>
      <c r="H179" s="829"/>
      <c r="I179" s="829"/>
      <c r="J179" s="829"/>
      <c r="K179" s="829"/>
      <c r="L179" s="829"/>
      <c r="M179" s="138" t="s">
        <v>294</v>
      </c>
      <c r="N179" s="138"/>
      <c r="O179" s="142"/>
      <c r="P179" s="87"/>
      <c r="Q179" s="230"/>
      <c r="R179" s="138"/>
      <c r="S179" s="142"/>
      <c r="T179" s="158" t="s">
        <v>234</v>
      </c>
      <c r="U179" s="149"/>
      <c r="V179" s="146" t="s">
        <v>305</v>
      </c>
      <c r="W179" s="90" t="s">
        <v>294</v>
      </c>
      <c r="X179" s="274" t="s">
        <v>335</v>
      </c>
      <c r="Y179" s="240"/>
      <c r="Z179" s="240"/>
      <c r="AA179" s="39"/>
      <c r="AB179" s="39"/>
      <c r="AC179" s="39"/>
      <c r="AD179" s="39"/>
      <c r="AE179" s="39"/>
      <c r="AF179" s="239"/>
      <c r="AG179" s="239"/>
      <c r="AH179" s="239"/>
      <c r="AI179" s="239"/>
      <c r="AJ179" s="137"/>
      <c r="AK179" s="142"/>
      <c r="AL179" s="87"/>
      <c r="AM179" s="230"/>
      <c r="AN179" s="138"/>
      <c r="AO179" s="142"/>
      <c r="AP179" s="158" t="s">
        <v>234</v>
      </c>
      <c r="AQ179" s="149"/>
      <c r="AR179" s="146" t="s">
        <v>305</v>
      </c>
      <c r="AS179" s="90" t="s">
        <v>294</v>
      </c>
    </row>
    <row r="180" spans="1:45" ht="15" customHeight="1">
      <c r="A180" s="149"/>
      <c r="B180" s="100"/>
      <c r="C180" s="154"/>
      <c r="D180" s="70"/>
      <c r="E180" s="138"/>
      <c r="F180" s="138"/>
      <c r="G180" s="138"/>
      <c r="H180" s="138"/>
      <c r="I180" s="138"/>
      <c r="J180" s="138"/>
      <c r="K180" s="138"/>
      <c r="L180" s="138"/>
      <c r="M180" s="138"/>
      <c r="N180" s="138"/>
      <c r="O180" s="138"/>
      <c r="P180" s="138"/>
      <c r="Q180" s="138"/>
      <c r="R180" s="138"/>
      <c r="S180" s="138"/>
      <c r="T180" s="138"/>
      <c r="U180" s="138"/>
      <c r="V180" s="141"/>
      <c r="W180" s="148"/>
      <c r="X180" s="274"/>
      <c r="Y180" s="240"/>
      <c r="AA180" s="46"/>
      <c r="AB180" s="46"/>
      <c r="AC180" s="46"/>
      <c r="AD180" s="46"/>
      <c r="AE180" s="46"/>
      <c r="AF180" s="46"/>
      <c r="AG180" s="46"/>
      <c r="AH180" s="46"/>
      <c r="AI180" s="46"/>
      <c r="AJ180" s="87"/>
      <c r="AK180" s="87"/>
      <c r="AL180" s="87"/>
      <c r="AM180" s="229"/>
      <c r="AN180" s="87"/>
      <c r="AO180" s="87"/>
      <c r="AP180" s="87"/>
      <c r="AQ180" s="87"/>
      <c r="AR180" s="134"/>
    </row>
    <row r="181" spans="1:45" ht="15" customHeight="1">
      <c r="A181" s="149"/>
      <c r="B181" s="835" t="s">
        <v>301</v>
      </c>
      <c r="C181" s="835"/>
      <c r="D181" s="835"/>
      <c r="E181" s="835"/>
      <c r="F181" s="835"/>
      <c r="G181" s="835"/>
      <c r="H181" s="835"/>
      <c r="I181" s="835"/>
      <c r="J181" s="835"/>
      <c r="K181" s="835"/>
      <c r="L181" s="835"/>
      <c r="M181" s="835"/>
      <c r="N181" s="835"/>
      <c r="O181" s="835"/>
      <c r="P181" s="835"/>
      <c r="Q181" s="835"/>
      <c r="R181" s="835"/>
      <c r="S181" s="835"/>
      <c r="T181" s="835"/>
      <c r="U181" s="835"/>
      <c r="V181" s="835"/>
      <c r="W181" s="835"/>
      <c r="X181" s="104" t="s">
        <v>336</v>
      </c>
      <c r="Y181" s="292"/>
      <c r="Z181" s="292"/>
      <c r="AA181" s="293"/>
      <c r="AB181" s="293"/>
      <c r="AC181" s="293"/>
      <c r="AD181" s="293"/>
      <c r="AE181" s="293"/>
      <c r="AF181" s="293"/>
      <c r="AG181" s="293"/>
      <c r="AH181" s="293"/>
      <c r="AI181" s="293"/>
      <c r="AJ181" s="87"/>
      <c r="AK181" s="142"/>
      <c r="AL181" s="87"/>
      <c r="AM181" s="230"/>
      <c r="AN181" s="138"/>
      <c r="AO181" s="142"/>
      <c r="AP181" s="158" t="s">
        <v>234</v>
      </c>
      <c r="AQ181" s="149"/>
      <c r="AR181" s="146" t="s">
        <v>305</v>
      </c>
      <c r="AS181" s="90" t="s">
        <v>294</v>
      </c>
    </row>
    <row r="182" spans="1:45" ht="15" customHeight="1">
      <c r="A182" s="149"/>
      <c r="B182" s="70"/>
      <c r="C182" s="562"/>
      <c r="D182" s="563"/>
      <c r="E182" s="563"/>
      <c r="F182" s="563"/>
      <c r="G182" s="563"/>
      <c r="H182" s="563"/>
      <c r="I182" s="563"/>
      <c r="J182" s="563"/>
      <c r="K182" s="563"/>
      <c r="L182" s="563"/>
      <c r="M182" s="563"/>
      <c r="N182" s="563"/>
      <c r="O182" s="563"/>
      <c r="P182" s="563"/>
      <c r="Q182" s="563"/>
      <c r="R182" s="563"/>
      <c r="S182" s="563"/>
      <c r="T182" s="563"/>
      <c r="U182" s="564"/>
      <c r="V182" s="134"/>
      <c r="W182" s="148"/>
      <c r="X182" s="104"/>
      <c r="Y182" s="294" t="s">
        <v>311</v>
      </c>
      <c r="Z182" s="292"/>
      <c r="AA182" s="293"/>
      <c r="AB182" s="293"/>
      <c r="AC182" s="293"/>
      <c r="AD182" s="293"/>
      <c r="AE182" s="293"/>
      <c r="AF182" s="293"/>
      <c r="AG182" s="293"/>
      <c r="AH182" s="293"/>
      <c r="AI182" s="293"/>
      <c r="AJ182" s="87"/>
      <c r="AK182" s="87"/>
      <c r="AL182" s="87"/>
      <c r="AM182" s="87"/>
      <c r="AN182" s="87"/>
      <c r="AO182" s="87"/>
      <c r="AP182" s="87"/>
      <c r="AQ182" s="87"/>
      <c r="AR182" s="134"/>
    </row>
    <row r="183" spans="1:45" ht="15" customHeight="1">
      <c r="A183" s="203"/>
      <c r="B183" s="70"/>
      <c r="C183" s="565"/>
      <c r="D183" s="566"/>
      <c r="E183" s="566"/>
      <c r="F183" s="566"/>
      <c r="G183" s="566"/>
      <c r="H183" s="566"/>
      <c r="I183" s="566"/>
      <c r="J183" s="566"/>
      <c r="K183" s="566"/>
      <c r="L183" s="566"/>
      <c r="M183" s="566"/>
      <c r="N183" s="566"/>
      <c r="O183" s="566"/>
      <c r="P183" s="566"/>
      <c r="Q183" s="566"/>
      <c r="R183" s="566"/>
      <c r="S183" s="566"/>
      <c r="T183" s="566"/>
      <c r="U183" s="567"/>
      <c r="V183" s="200"/>
      <c r="W183" s="206"/>
      <c r="X183" s="104"/>
      <c r="Y183" s="294"/>
      <c r="Z183" s="292" t="s">
        <v>484</v>
      </c>
      <c r="AA183" s="293"/>
      <c r="AB183" s="293"/>
      <c r="AC183" s="293"/>
      <c r="AD183" s="293"/>
      <c r="AE183" s="293"/>
      <c r="AF183" s="293"/>
      <c r="AH183" s="237"/>
      <c r="AJ183" s="87"/>
      <c r="AL183" s="87"/>
      <c r="AM183" s="87"/>
      <c r="AN183" s="87"/>
      <c r="AO183" s="87"/>
      <c r="AP183" s="87"/>
      <c r="AQ183" s="87"/>
      <c r="AR183" s="200"/>
    </row>
    <row r="184" spans="1:45" ht="15" customHeight="1">
      <c r="A184" s="203"/>
      <c r="B184" s="70"/>
      <c r="C184" s="565"/>
      <c r="D184" s="566"/>
      <c r="E184" s="566"/>
      <c r="F184" s="566"/>
      <c r="G184" s="566"/>
      <c r="H184" s="566"/>
      <c r="I184" s="566"/>
      <c r="J184" s="566"/>
      <c r="K184" s="566"/>
      <c r="L184" s="566"/>
      <c r="M184" s="566"/>
      <c r="N184" s="566"/>
      <c r="O184" s="566"/>
      <c r="P184" s="566"/>
      <c r="Q184" s="566"/>
      <c r="R184" s="566"/>
      <c r="S184" s="566"/>
      <c r="T184" s="566"/>
      <c r="U184" s="567"/>
      <c r="V184" s="200"/>
      <c r="W184" s="206"/>
      <c r="X184" s="104"/>
      <c r="Y184" s="294"/>
      <c r="Z184" s="292"/>
      <c r="AA184" s="293"/>
      <c r="AB184" s="293"/>
      <c r="AC184" s="293"/>
      <c r="AD184" s="293"/>
      <c r="AE184" s="293"/>
      <c r="AF184" s="293"/>
      <c r="AG184" s="293"/>
      <c r="AH184" s="293"/>
      <c r="AI184" s="293"/>
      <c r="AJ184" s="87"/>
      <c r="AK184" s="87"/>
      <c r="AL184" s="87"/>
      <c r="AM184" s="87"/>
      <c r="AN184" s="87"/>
      <c r="AO184" s="87"/>
      <c r="AP184" s="87"/>
      <c r="AQ184" s="87"/>
      <c r="AR184" s="200"/>
    </row>
    <row r="185" spans="1:45" ht="15" customHeight="1">
      <c r="A185" s="149"/>
      <c r="B185" s="2"/>
      <c r="C185" s="565"/>
      <c r="D185" s="566"/>
      <c r="E185" s="566"/>
      <c r="F185" s="566"/>
      <c r="G185" s="566"/>
      <c r="H185" s="566"/>
      <c r="I185" s="566"/>
      <c r="J185" s="566"/>
      <c r="K185" s="566"/>
      <c r="L185" s="566"/>
      <c r="M185" s="566"/>
      <c r="N185" s="566"/>
      <c r="O185" s="566"/>
      <c r="P185" s="566"/>
      <c r="Q185" s="566"/>
      <c r="R185" s="566"/>
      <c r="S185" s="566"/>
      <c r="T185" s="566"/>
      <c r="U185" s="567"/>
      <c r="V185" s="134"/>
      <c r="W185" s="70"/>
      <c r="X185" s="100" t="s">
        <v>315</v>
      </c>
      <c r="Y185" s="154"/>
      <c r="Z185" s="149"/>
      <c r="AA185" s="149"/>
      <c r="AB185" s="149"/>
      <c r="AC185" s="149"/>
      <c r="AD185" s="149"/>
      <c r="AE185" s="149"/>
      <c r="AF185" s="149"/>
      <c r="AG185" s="149"/>
      <c r="AH185" s="149"/>
      <c r="AI185" s="138" t="s">
        <v>294</v>
      </c>
      <c r="AJ185" s="149"/>
      <c r="AK185" s="142"/>
      <c r="AL185" s="87"/>
      <c r="AM185" s="230"/>
      <c r="AN185" s="138"/>
      <c r="AO185" s="142"/>
      <c r="AP185" s="158" t="s">
        <v>234</v>
      </c>
      <c r="AQ185" s="149"/>
      <c r="AR185" s="146" t="s">
        <v>305</v>
      </c>
      <c r="AS185" s="90" t="s">
        <v>294</v>
      </c>
    </row>
    <row r="186" spans="1:45" ht="7.5" customHeight="1">
      <c r="A186" s="149"/>
      <c r="B186" s="2"/>
      <c r="C186" s="565"/>
      <c r="D186" s="566"/>
      <c r="E186" s="566"/>
      <c r="F186" s="566"/>
      <c r="G186" s="566"/>
      <c r="H186" s="566"/>
      <c r="I186" s="566"/>
      <c r="J186" s="566"/>
      <c r="K186" s="566"/>
      <c r="L186" s="566"/>
      <c r="M186" s="566"/>
      <c r="N186" s="566"/>
      <c r="O186" s="566"/>
      <c r="P186" s="566"/>
      <c r="Q186" s="566"/>
      <c r="R186" s="566"/>
      <c r="S186" s="566"/>
      <c r="T186" s="566"/>
      <c r="U186" s="567"/>
      <c r="V186" s="134"/>
      <c r="W186" s="70"/>
      <c r="X186" s="100"/>
      <c r="Y186" s="154"/>
      <c r="Z186" s="149"/>
      <c r="AA186" s="149"/>
      <c r="AB186" s="149"/>
      <c r="AC186" s="149"/>
      <c r="AD186" s="149"/>
      <c r="AE186" s="149"/>
      <c r="AF186" s="149"/>
      <c r="AG186" s="149"/>
      <c r="AH186" s="149"/>
      <c r="AI186" s="149"/>
      <c r="AL186" s="127"/>
      <c r="AM186" s="127"/>
      <c r="AN186" s="127"/>
      <c r="AO186" s="127"/>
      <c r="AP186" s="158"/>
      <c r="AQ186" s="149"/>
      <c r="AR186" s="146"/>
      <c r="AS186" s="90"/>
    </row>
    <row r="187" spans="1:45" ht="15" customHeight="1">
      <c r="A187" s="149"/>
      <c r="B187" s="2"/>
      <c r="C187" s="565"/>
      <c r="D187" s="566"/>
      <c r="E187" s="566"/>
      <c r="F187" s="566"/>
      <c r="G187" s="566"/>
      <c r="H187" s="566"/>
      <c r="I187" s="566"/>
      <c r="J187" s="566"/>
      <c r="K187" s="566"/>
      <c r="L187" s="566"/>
      <c r="M187" s="566"/>
      <c r="N187" s="566"/>
      <c r="O187" s="566"/>
      <c r="P187" s="566"/>
      <c r="Q187" s="566"/>
      <c r="R187" s="566"/>
      <c r="S187" s="566"/>
      <c r="T187" s="566"/>
      <c r="U187" s="567"/>
      <c r="V187" s="134"/>
      <c r="W187" s="70"/>
      <c r="X187" s="100"/>
      <c r="Y187" s="211"/>
      <c r="Z187" s="419"/>
      <c r="AA187" s="419"/>
      <c r="AB187" s="419"/>
      <c r="AC187" s="419"/>
      <c r="AD187" s="419"/>
      <c r="AE187" s="419"/>
      <c r="AF187" s="419"/>
      <c r="AG187" s="419"/>
      <c r="AH187" s="419"/>
      <c r="AI187" s="419"/>
      <c r="AK187" s="408" t="s">
        <v>143</v>
      </c>
      <c r="AL187" s="127"/>
      <c r="AM187" s="127"/>
      <c r="AN187" s="127"/>
      <c r="AO187" s="408" t="s">
        <v>491</v>
      </c>
      <c r="AP187" s="417"/>
      <c r="AQ187" s="419"/>
      <c r="AR187" s="407"/>
      <c r="AS187" s="90"/>
    </row>
    <row r="188" spans="1:45" ht="15" customHeight="1">
      <c r="A188" s="149"/>
      <c r="B188" s="2"/>
      <c r="C188" s="565"/>
      <c r="D188" s="566"/>
      <c r="E188" s="566"/>
      <c r="F188" s="566"/>
      <c r="G188" s="566"/>
      <c r="H188" s="566"/>
      <c r="I188" s="566"/>
      <c r="J188" s="566"/>
      <c r="K188" s="566"/>
      <c r="L188" s="566"/>
      <c r="M188" s="566"/>
      <c r="N188" s="566"/>
      <c r="O188" s="566"/>
      <c r="P188" s="566"/>
      <c r="Q188" s="566"/>
      <c r="R188" s="566"/>
      <c r="S188" s="566"/>
      <c r="T188" s="566"/>
      <c r="U188" s="567"/>
      <c r="V188" s="134"/>
      <c r="W188" s="70"/>
      <c r="X188" s="274" t="s">
        <v>493</v>
      </c>
      <c r="Y188" s="409"/>
      <c r="Z188" s="416"/>
      <c r="AA188" s="416"/>
      <c r="AB188" s="416"/>
      <c r="AC188" s="416"/>
      <c r="AD188" s="416"/>
      <c r="AE188" s="416"/>
      <c r="AF188" s="416"/>
      <c r="AG188" s="416"/>
      <c r="AH188" s="416"/>
      <c r="AI188" s="416"/>
      <c r="AK188" s="426"/>
      <c r="AL188" s="408"/>
      <c r="AM188" s="415"/>
      <c r="AN188" s="415"/>
      <c r="AO188" s="426"/>
      <c r="AP188" s="413"/>
      <c r="AQ188" s="427"/>
      <c r="AR188" s="423"/>
      <c r="AS188" s="90"/>
    </row>
    <row r="189" spans="1:45" ht="15" customHeight="1">
      <c r="A189" s="149"/>
      <c r="B189" s="2"/>
      <c r="C189" s="565"/>
      <c r="D189" s="566"/>
      <c r="E189" s="566"/>
      <c r="F189" s="566"/>
      <c r="G189" s="566"/>
      <c r="H189" s="566"/>
      <c r="I189" s="566"/>
      <c r="J189" s="566"/>
      <c r="K189" s="566"/>
      <c r="L189" s="566"/>
      <c r="M189" s="566"/>
      <c r="N189" s="566"/>
      <c r="O189" s="566"/>
      <c r="P189" s="566"/>
      <c r="Q189" s="566"/>
      <c r="R189" s="566"/>
      <c r="S189" s="566"/>
      <c r="T189" s="566"/>
      <c r="U189" s="567"/>
      <c r="V189" s="134"/>
      <c r="W189" s="70"/>
      <c r="X189" s="274"/>
      <c r="Y189" s="409" t="s">
        <v>492</v>
      </c>
      <c r="Z189" s="409"/>
      <c r="AA189" s="409"/>
      <c r="AB189" s="409"/>
      <c r="AC189" s="409"/>
      <c r="AD189" s="409"/>
      <c r="AE189" s="409"/>
      <c r="AF189" s="409"/>
      <c r="AG189" s="409"/>
      <c r="AH189" s="409"/>
      <c r="AI189" s="409"/>
      <c r="AN189" s="41"/>
      <c r="AP189" s="413"/>
      <c r="AQ189" s="427"/>
      <c r="AR189" s="423"/>
      <c r="AS189" s="90"/>
    </row>
    <row r="190" spans="1:45" ht="15" customHeight="1">
      <c r="A190" s="149"/>
      <c r="B190" s="70"/>
      <c r="C190" s="565"/>
      <c r="D190" s="566"/>
      <c r="E190" s="566"/>
      <c r="F190" s="566"/>
      <c r="G190" s="566"/>
      <c r="H190" s="566"/>
      <c r="I190" s="566"/>
      <c r="J190" s="566"/>
      <c r="K190" s="566"/>
      <c r="L190" s="566"/>
      <c r="M190" s="566"/>
      <c r="N190" s="566"/>
      <c r="O190" s="566"/>
      <c r="P190" s="566"/>
      <c r="Q190" s="566"/>
      <c r="R190" s="566"/>
      <c r="S190" s="566"/>
      <c r="T190" s="566"/>
      <c r="U190" s="567"/>
      <c r="V190" s="134"/>
      <c r="W190" s="70"/>
      <c r="Y190" s="409"/>
      <c r="Z190" s="409"/>
      <c r="AA190" s="409"/>
      <c r="AB190" s="409"/>
      <c r="AC190" s="409"/>
      <c r="AD190" s="409"/>
      <c r="AE190" s="409"/>
      <c r="AF190" s="409"/>
      <c r="AG190" s="409"/>
      <c r="AH190" s="409"/>
      <c r="AI190" s="409"/>
      <c r="AJ190" s="885" t="s">
        <v>767</v>
      </c>
      <c r="AK190" s="885"/>
      <c r="AL190" s="270"/>
      <c r="AN190" s="885" t="s">
        <v>771</v>
      </c>
      <c r="AO190" s="885"/>
      <c r="AP190" s="270"/>
      <c r="AQ190" s="215"/>
      <c r="AR190" s="424"/>
    </row>
    <row r="191" spans="1:45" ht="15" customHeight="1">
      <c r="A191" s="149"/>
      <c r="B191" s="70"/>
      <c r="C191" s="565"/>
      <c r="D191" s="566"/>
      <c r="E191" s="566"/>
      <c r="F191" s="566"/>
      <c r="G191" s="566"/>
      <c r="H191" s="566"/>
      <c r="I191" s="566"/>
      <c r="J191" s="566"/>
      <c r="K191" s="566"/>
      <c r="L191" s="566"/>
      <c r="M191" s="566"/>
      <c r="N191" s="566"/>
      <c r="O191" s="566"/>
      <c r="P191" s="566"/>
      <c r="Q191" s="566"/>
      <c r="R191" s="566"/>
      <c r="S191" s="566"/>
      <c r="T191" s="566"/>
      <c r="U191" s="567"/>
      <c r="V191" s="134"/>
      <c r="W191" s="70"/>
      <c r="AH191" s="416"/>
      <c r="AI191" s="416"/>
      <c r="AJ191" s="885"/>
      <c r="AK191" s="885"/>
      <c r="AL191" s="270"/>
      <c r="AN191" s="885"/>
      <c r="AO191" s="885"/>
      <c r="AP191" s="270"/>
      <c r="AQ191" s="427"/>
      <c r="AR191" s="424"/>
    </row>
    <row r="192" spans="1:45" ht="15" customHeight="1">
      <c r="A192" s="149"/>
      <c r="B192" s="70"/>
      <c r="C192" s="565"/>
      <c r="D192" s="566"/>
      <c r="E192" s="566"/>
      <c r="F192" s="566"/>
      <c r="G192" s="566"/>
      <c r="H192" s="566"/>
      <c r="I192" s="566"/>
      <c r="J192" s="566"/>
      <c r="K192" s="566"/>
      <c r="L192" s="566"/>
      <c r="M192" s="566"/>
      <c r="N192" s="566"/>
      <c r="O192" s="566"/>
      <c r="P192" s="566"/>
      <c r="Q192" s="566"/>
      <c r="R192" s="566"/>
      <c r="S192" s="566"/>
      <c r="T192" s="566"/>
      <c r="U192" s="567"/>
      <c r="V192" s="134"/>
      <c r="W192" s="70"/>
      <c r="X192" s="104" t="s">
        <v>815</v>
      </c>
      <c r="Z192" s="301"/>
      <c r="AA192" s="301"/>
      <c r="AB192" s="301"/>
      <c r="AC192" s="301"/>
      <c r="AD192" s="301"/>
      <c r="AE192" s="301"/>
      <c r="AF192" s="301"/>
      <c r="AG192" s="301"/>
      <c r="AH192" s="301"/>
      <c r="AI192" s="416"/>
      <c r="AK192" s="426"/>
      <c r="AO192" s="426"/>
      <c r="AQ192" s="427"/>
      <c r="AR192" s="424"/>
    </row>
    <row r="193" spans="1:47" ht="15" customHeight="1">
      <c r="A193" s="149"/>
      <c r="B193" s="70"/>
      <c r="C193" s="575"/>
      <c r="D193" s="576"/>
      <c r="E193" s="576"/>
      <c r="F193" s="576"/>
      <c r="G193" s="576"/>
      <c r="H193" s="576"/>
      <c r="I193" s="576"/>
      <c r="J193" s="576"/>
      <c r="K193" s="576"/>
      <c r="L193" s="576"/>
      <c r="M193" s="576"/>
      <c r="N193" s="576"/>
      <c r="O193" s="576"/>
      <c r="P193" s="576"/>
      <c r="Q193" s="576"/>
      <c r="R193" s="576"/>
      <c r="S193" s="576"/>
      <c r="T193" s="576"/>
      <c r="U193" s="577"/>
      <c r="V193" s="134"/>
      <c r="W193" s="70"/>
      <c r="X193" s="104" t="s">
        <v>816</v>
      </c>
      <c r="Z193" s="301"/>
      <c r="AA193" s="301"/>
      <c r="AB193" s="301"/>
      <c r="AC193" s="301"/>
      <c r="AD193" s="301"/>
      <c r="AE193" s="301"/>
      <c r="AF193" s="301"/>
      <c r="AG193" s="301"/>
      <c r="AH193" s="301"/>
      <c r="AI193" s="416"/>
      <c r="AJ193" s="416"/>
      <c r="AL193" s="41"/>
      <c r="AQ193" s="214"/>
      <c r="AR193" s="425"/>
    </row>
    <row r="194" spans="1:47" ht="15" customHeight="1">
      <c r="A194" s="190"/>
      <c r="B194" s="70"/>
      <c r="C194" s="188"/>
      <c r="D194" s="188"/>
      <c r="E194" s="188"/>
      <c r="F194" s="188"/>
      <c r="G194" s="188"/>
      <c r="H194" s="188"/>
      <c r="I194" s="188"/>
      <c r="J194" s="188"/>
      <c r="K194" s="188"/>
      <c r="L194" s="188"/>
      <c r="M194" s="188"/>
      <c r="N194" s="188"/>
      <c r="O194" s="188"/>
      <c r="P194" s="188"/>
      <c r="Q194" s="188"/>
      <c r="R194" s="188"/>
      <c r="S194" s="188"/>
      <c r="T194" s="188"/>
      <c r="U194" s="188"/>
      <c r="V194" s="188"/>
      <c r="W194" s="70"/>
      <c r="X194" s="227"/>
      <c r="Y194" s="227"/>
      <c r="Z194" s="227"/>
      <c r="AA194" s="227"/>
      <c r="AB194" s="227"/>
      <c r="AC194" s="227"/>
      <c r="AD194" s="227"/>
      <c r="AE194" s="227"/>
      <c r="AF194" s="227"/>
      <c r="AG194" s="227"/>
      <c r="AH194" s="227"/>
      <c r="AI194" s="233"/>
      <c r="AJ194" s="233"/>
      <c r="AK194" s="236"/>
      <c r="AL194" s="235"/>
      <c r="AM194" s="214"/>
      <c r="AN194" s="214"/>
      <c r="AO194" s="236"/>
      <c r="AP194" s="214"/>
      <c r="AQ194" s="214"/>
      <c r="AR194" s="232"/>
    </row>
    <row r="195" spans="1:47" ht="15" customHeight="1">
      <c r="A195" s="149"/>
      <c r="B195" s="70"/>
      <c r="C195" s="70"/>
      <c r="D195" s="70"/>
      <c r="E195" s="70"/>
      <c r="F195" s="70"/>
      <c r="G195" s="70"/>
      <c r="H195" s="70"/>
      <c r="I195" s="70"/>
      <c r="J195" s="70"/>
      <c r="K195" s="70"/>
      <c r="L195" s="70"/>
      <c r="M195" s="70"/>
      <c r="N195" s="70"/>
      <c r="O195" s="70"/>
      <c r="P195" s="70"/>
      <c r="Q195" s="70"/>
      <c r="R195" s="70"/>
      <c r="S195" s="70"/>
      <c r="T195" s="70"/>
      <c r="U195" s="70"/>
      <c r="V195" s="134"/>
      <c r="W195" s="70"/>
      <c r="X195" s="217"/>
      <c r="Y195" s="218"/>
      <c r="Z195" s="233"/>
      <c r="AA195" s="233"/>
      <c r="AB195" s="233"/>
      <c r="AC195" s="233"/>
      <c r="AD195" s="233"/>
      <c r="AE195" s="233"/>
      <c r="AF195" s="233"/>
      <c r="AG195" s="233"/>
      <c r="AH195" s="233"/>
      <c r="AI195" s="233"/>
      <c r="AJ195" s="233"/>
      <c r="AK195" s="233"/>
      <c r="AL195" s="233"/>
      <c r="AM195" s="233"/>
      <c r="AN195" s="233"/>
      <c r="AO195" s="233"/>
      <c r="AP195" s="214"/>
      <c r="AQ195" s="214"/>
      <c r="AR195" s="232"/>
    </row>
    <row r="196" spans="1:47" ht="15" customHeight="1">
      <c r="A196" s="203"/>
      <c r="B196" s="70"/>
      <c r="C196" s="70"/>
      <c r="D196" s="70"/>
      <c r="E196" s="70"/>
      <c r="F196" s="70"/>
      <c r="G196" s="70"/>
      <c r="H196" s="70"/>
      <c r="I196" s="70"/>
      <c r="J196" s="70"/>
      <c r="K196" s="70"/>
      <c r="L196" s="70"/>
      <c r="M196" s="70"/>
      <c r="N196" s="70"/>
      <c r="O196" s="70"/>
      <c r="P196" s="70"/>
      <c r="Q196" s="70"/>
      <c r="R196" s="70"/>
      <c r="S196" s="70"/>
      <c r="T196" s="70"/>
      <c r="U196" s="70"/>
      <c r="V196" s="200"/>
      <c r="W196" s="70"/>
      <c r="X196" s="100"/>
      <c r="Y196" s="224"/>
      <c r="Z196" s="213"/>
      <c r="AA196" s="213"/>
      <c r="AB196" s="213"/>
      <c r="AC196" s="213"/>
      <c r="AD196" s="213"/>
      <c r="AE196" s="213"/>
      <c r="AF196" s="213"/>
      <c r="AG196" s="213"/>
      <c r="AH196" s="213"/>
      <c r="AI196" s="226"/>
      <c r="AJ196" s="203"/>
      <c r="AK196" s="203"/>
      <c r="AL196" s="203"/>
      <c r="AM196" s="203"/>
      <c r="AN196" s="203"/>
      <c r="AO196" s="203"/>
    </row>
    <row r="197" spans="1:47" ht="15" customHeight="1">
      <c r="A197" s="203"/>
      <c r="B197" s="70"/>
      <c r="C197" s="70"/>
      <c r="D197" s="70"/>
      <c r="E197" s="70"/>
      <c r="F197" s="70"/>
      <c r="G197" s="70"/>
      <c r="H197" s="70"/>
      <c r="I197" s="70"/>
      <c r="J197" s="70"/>
      <c r="K197" s="70"/>
      <c r="L197" s="70"/>
      <c r="M197" s="70"/>
      <c r="N197" s="70"/>
      <c r="O197" s="70"/>
      <c r="P197" s="70"/>
      <c r="Q197" s="70"/>
      <c r="R197" s="70"/>
      <c r="S197" s="70"/>
      <c r="T197" s="70"/>
      <c r="U197" s="70"/>
      <c r="V197" s="200"/>
      <c r="W197" s="70"/>
      <c r="X197" s="100"/>
      <c r="Y197" s="128"/>
      <c r="Z197" s="203"/>
      <c r="AA197" s="203"/>
      <c r="AB197" s="203"/>
      <c r="AC197" s="203"/>
      <c r="AD197" s="203"/>
      <c r="AE197" s="203"/>
      <c r="AF197" s="203"/>
      <c r="AG197" s="203"/>
      <c r="AH197" s="203"/>
      <c r="AI197" s="203"/>
      <c r="AJ197" s="203"/>
      <c r="AK197" s="203"/>
      <c r="AL197" s="203"/>
      <c r="AM197" s="203"/>
      <c r="AN197" s="203"/>
      <c r="AO197" s="203"/>
    </row>
    <row r="198" spans="1:47" ht="15" customHeight="1">
      <c r="A198" s="149"/>
      <c r="B198" s="70"/>
      <c r="C198" s="70"/>
      <c r="D198" s="70"/>
      <c r="E198" s="70"/>
      <c r="F198" s="70"/>
      <c r="G198" s="70"/>
      <c r="H198" s="70"/>
      <c r="I198" s="70"/>
      <c r="J198" s="70"/>
      <c r="K198" s="70"/>
      <c r="L198" s="70"/>
      <c r="M198" s="70"/>
      <c r="N198" s="70"/>
      <c r="O198" s="70"/>
      <c r="P198" s="70"/>
      <c r="Q198" s="70"/>
      <c r="R198" s="70"/>
      <c r="S198" s="70"/>
      <c r="T198" s="70"/>
      <c r="U198" s="70"/>
      <c r="V198" s="134"/>
      <c r="W198" s="70"/>
      <c r="X198" s="100"/>
      <c r="Y198" s="28"/>
      <c r="Z198" s="149"/>
      <c r="AA198" s="149"/>
      <c r="AB198" s="149"/>
      <c r="AC198" s="149"/>
      <c r="AD198" s="149"/>
      <c r="AE198" s="149"/>
      <c r="AF198" s="149"/>
      <c r="AG198" s="149"/>
      <c r="AH198" s="149"/>
      <c r="AI198" s="149"/>
      <c r="AJ198" s="149"/>
      <c r="AK198" s="149"/>
      <c r="AL198" s="149"/>
      <c r="AM198" s="149"/>
      <c r="AN198" s="149"/>
      <c r="AO198" s="149"/>
      <c r="AP198" s="149"/>
      <c r="AQ198" s="149"/>
      <c r="AR198" s="158"/>
    </row>
    <row r="199" spans="1:47" ht="15" customHeight="1">
      <c r="B199" s="106" t="s">
        <v>372</v>
      </c>
      <c r="C199" s="143"/>
      <c r="D199" s="143"/>
      <c r="E199" s="134"/>
      <c r="F199" s="134"/>
      <c r="G199" s="70"/>
      <c r="H199" s="70"/>
      <c r="I199" s="70"/>
      <c r="J199" s="70"/>
      <c r="K199" s="70"/>
      <c r="L199" s="70"/>
      <c r="N199" s="524" t="s">
        <v>268</v>
      </c>
      <c r="O199" s="524"/>
      <c r="P199" s="871"/>
      <c r="Q199" s="871"/>
      <c r="R199" s="524" t="s">
        <v>288</v>
      </c>
      <c r="S199" s="524"/>
      <c r="T199" s="149"/>
      <c r="U199" s="149"/>
      <c r="V199" s="158"/>
      <c r="W199" s="149"/>
      <c r="X199" s="108" t="s">
        <v>373</v>
      </c>
      <c r="Y199" s="143"/>
      <c r="Z199" s="143"/>
      <c r="AA199" s="143"/>
      <c r="AB199" s="134"/>
      <c r="AC199" s="134"/>
      <c r="AD199" s="70"/>
      <c r="AE199" s="70"/>
      <c r="AF199" s="70"/>
      <c r="AG199" s="70"/>
      <c r="AH199" s="70"/>
      <c r="AI199" s="70"/>
      <c r="AJ199" s="524" t="s">
        <v>268</v>
      </c>
      <c r="AK199" s="524"/>
      <c r="AL199" s="871"/>
      <c r="AM199" s="871"/>
      <c r="AN199" s="524" t="s">
        <v>288</v>
      </c>
      <c r="AO199" s="524"/>
      <c r="AP199" s="149"/>
      <c r="AQ199" s="149"/>
      <c r="AR199" s="158"/>
      <c r="AS199" s="149"/>
      <c r="AT199" s="149"/>
    </row>
    <row r="200" spans="1:47" ht="15" customHeight="1">
      <c r="B200" s="70"/>
      <c r="C200" s="134"/>
      <c r="D200" s="134"/>
      <c r="E200" s="134"/>
      <c r="F200" s="134"/>
      <c r="G200" s="70"/>
      <c r="H200" s="70"/>
      <c r="I200" s="70"/>
      <c r="J200" s="70"/>
      <c r="K200" s="70"/>
      <c r="L200" s="70"/>
      <c r="N200" s="524"/>
      <c r="O200" s="524"/>
      <c r="P200" s="871"/>
      <c r="Q200" s="871"/>
      <c r="R200" s="524"/>
      <c r="S200" s="524"/>
      <c r="T200" s="149"/>
      <c r="U200" s="149"/>
      <c r="V200" s="158"/>
      <c r="W200" s="149"/>
      <c r="X200" s="154"/>
      <c r="Y200" s="134"/>
      <c r="Z200" s="134"/>
      <c r="AA200" s="134"/>
      <c r="AB200" s="134"/>
      <c r="AC200" s="134"/>
      <c r="AD200" s="70"/>
      <c r="AE200" s="70"/>
      <c r="AF200" s="70"/>
      <c r="AG200" s="70"/>
      <c r="AH200" s="70"/>
      <c r="AI200" s="70"/>
      <c r="AJ200" s="524"/>
      <c r="AK200" s="524"/>
      <c r="AL200" s="871"/>
      <c r="AM200" s="871"/>
      <c r="AN200" s="524"/>
      <c r="AO200" s="524"/>
      <c r="AP200" s="149"/>
      <c r="AQ200" s="149"/>
      <c r="AR200" s="158"/>
      <c r="AS200" s="149"/>
      <c r="AT200" s="149"/>
    </row>
    <row r="201" spans="1:47" ht="15" customHeight="1">
      <c r="B201" s="100" t="s">
        <v>337</v>
      </c>
      <c r="C201" s="154"/>
      <c r="D201" s="134"/>
      <c r="E201" s="134"/>
      <c r="F201" s="134"/>
      <c r="G201" s="70"/>
      <c r="H201" s="70"/>
      <c r="I201" s="70"/>
      <c r="J201" s="70"/>
      <c r="K201" s="70"/>
      <c r="L201" s="70"/>
      <c r="N201" s="70"/>
      <c r="O201" s="142"/>
      <c r="P201" s="138"/>
      <c r="Q201" s="230"/>
      <c r="R201" s="138"/>
      <c r="S201" s="142"/>
      <c r="T201" s="158" t="s">
        <v>234</v>
      </c>
      <c r="U201" s="149"/>
      <c r="V201" s="146" t="s">
        <v>305</v>
      </c>
      <c r="W201" s="90" t="s">
        <v>294</v>
      </c>
      <c r="X201" s="100" t="s">
        <v>338</v>
      </c>
      <c r="Y201" s="154"/>
      <c r="Z201" s="134"/>
      <c r="AA201" s="134"/>
      <c r="AB201" s="134"/>
      <c r="AC201" s="134"/>
      <c r="AD201" s="70"/>
      <c r="AE201" s="70"/>
      <c r="AF201" s="70"/>
      <c r="AG201" s="70"/>
      <c r="AH201" s="70"/>
      <c r="AI201" s="70"/>
      <c r="AJ201" s="70"/>
      <c r="AK201" s="142"/>
      <c r="AL201" s="138"/>
      <c r="AM201" s="230"/>
      <c r="AN201" s="138"/>
      <c r="AO201" s="142"/>
      <c r="AP201" s="158" t="s">
        <v>234</v>
      </c>
      <c r="AQ201" s="149"/>
      <c r="AR201" s="146" t="s">
        <v>305</v>
      </c>
      <c r="AS201" s="90" t="s">
        <v>294</v>
      </c>
      <c r="AT201" s="75"/>
    </row>
    <row r="202" spans="1:47" ht="15" customHeight="1">
      <c r="B202" s="101"/>
      <c r="C202" s="134"/>
      <c r="D202" s="134"/>
      <c r="E202" s="134"/>
      <c r="F202" s="134"/>
      <c r="G202" s="70"/>
      <c r="H202" s="70"/>
      <c r="I202" s="70"/>
      <c r="J202" s="70"/>
      <c r="K202" s="70"/>
      <c r="L202" s="70"/>
      <c r="N202" s="138"/>
      <c r="O202" s="138"/>
      <c r="P202" s="138"/>
      <c r="Q202" s="138"/>
      <c r="R202" s="138"/>
      <c r="S202" s="138"/>
      <c r="T202" s="154"/>
      <c r="U202" s="138"/>
      <c r="V202" s="7"/>
      <c r="X202" s="101"/>
      <c r="Y202" s="134"/>
      <c r="Z202" s="134"/>
      <c r="AA202" s="134"/>
      <c r="AB202" s="134"/>
      <c r="AC202" s="134"/>
      <c r="AD202" s="70"/>
      <c r="AE202" s="70"/>
      <c r="AF202" s="70"/>
      <c r="AG202" s="70"/>
      <c r="AH202" s="70"/>
      <c r="AI202" s="70"/>
      <c r="AJ202" s="138"/>
      <c r="AK202" s="138"/>
      <c r="AL202" s="138"/>
      <c r="AM202" s="138"/>
      <c r="AN202" s="138"/>
      <c r="AO202" s="138"/>
      <c r="AP202" s="149"/>
      <c r="AQ202" s="149"/>
      <c r="AR202" s="146"/>
      <c r="AS202" s="90"/>
      <c r="AT202" s="75"/>
    </row>
    <row r="203" spans="1:47" ht="15" customHeight="1">
      <c r="B203" s="101" t="s">
        <v>439</v>
      </c>
      <c r="V203" s="51"/>
      <c r="W203" s="50"/>
      <c r="X203" s="101" t="s">
        <v>439</v>
      </c>
      <c r="AR203" s="150"/>
      <c r="AS203" s="93"/>
      <c r="AT203" s="92"/>
      <c r="AU203" s="50"/>
    </row>
    <row r="204" spans="1:47" ht="33" customHeight="1">
      <c r="A204" s="149"/>
      <c r="B204" s="70"/>
      <c r="C204" s="634"/>
      <c r="D204" s="634"/>
      <c r="E204" s="634"/>
      <c r="F204" s="634"/>
      <c r="G204" s="634"/>
      <c r="H204" s="634"/>
      <c r="I204" s="634"/>
      <c r="J204" s="634"/>
      <c r="K204" s="634"/>
      <c r="L204" s="634"/>
      <c r="M204" s="634"/>
      <c r="N204" s="634"/>
      <c r="O204" s="634"/>
      <c r="P204" s="634"/>
      <c r="Q204" s="634"/>
      <c r="R204" s="634"/>
      <c r="S204" s="634"/>
      <c r="T204" s="634"/>
      <c r="U204" s="634"/>
      <c r="V204" s="134"/>
      <c r="W204" s="70"/>
      <c r="X204" s="154"/>
      <c r="Y204" s="634"/>
      <c r="Z204" s="634"/>
      <c r="AA204" s="634"/>
      <c r="AB204" s="634"/>
      <c r="AC204" s="634"/>
      <c r="AD204" s="634"/>
      <c r="AE204" s="634"/>
      <c r="AF204" s="634"/>
      <c r="AG204" s="634"/>
      <c r="AH204" s="634"/>
      <c r="AI204" s="634"/>
      <c r="AJ204" s="634"/>
      <c r="AK204" s="634"/>
      <c r="AL204" s="634"/>
      <c r="AM204" s="634"/>
      <c r="AN204" s="634"/>
      <c r="AO204" s="634"/>
      <c r="AP204" s="634"/>
      <c r="AQ204" s="634"/>
      <c r="AR204" s="158"/>
    </row>
    <row r="205" spans="1:47" ht="15" customHeight="1">
      <c r="A205" s="149"/>
      <c r="B205" s="70"/>
      <c r="C205" s="70"/>
      <c r="D205" s="70"/>
      <c r="E205" s="70"/>
      <c r="F205" s="70"/>
      <c r="G205" s="70"/>
      <c r="H205" s="70"/>
      <c r="I205" s="70"/>
      <c r="J205" s="70"/>
      <c r="K205" s="70"/>
      <c r="L205" s="70"/>
      <c r="M205" s="70"/>
      <c r="N205" s="70"/>
      <c r="O205" s="70"/>
      <c r="P205" s="70"/>
      <c r="Q205" s="70"/>
      <c r="R205" s="70"/>
      <c r="S205" s="70"/>
      <c r="T205" s="70"/>
      <c r="U205" s="70"/>
      <c r="V205" s="134"/>
      <c r="W205" s="70"/>
      <c r="X205" s="154"/>
      <c r="Y205" s="28"/>
      <c r="Z205" s="149"/>
      <c r="AA205" s="149"/>
      <c r="AB205" s="149"/>
      <c r="AC205" s="149"/>
      <c r="AD205" s="149"/>
      <c r="AE205" s="149"/>
      <c r="AF205" s="149"/>
      <c r="AG205" s="149"/>
      <c r="AH205" s="149"/>
      <c r="AI205" s="149"/>
      <c r="AJ205" s="149"/>
      <c r="AK205" s="149"/>
      <c r="AL205" s="149"/>
      <c r="AM205" s="149"/>
      <c r="AN205" s="149"/>
      <c r="AO205" s="149"/>
      <c r="AP205" s="149"/>
      <c r="AQ205" s="149"/>
      <c r="AR205" s="158"/>
    </row>
    <row r="206" spans="1:47" ht="15" customHeight="1">
      <c r="A206" s="149"/>
      <c r="B206" s="106" t="s">
        <v>374</v>
      </c>
      <c r="C206" s="70"/>
      <c r="D206" s="70"/>
      <c r="E206" s="70"/>
      <c r="F206" s="70"/>
      <c r="G206" s="70"/>
      <c r="H206" s="70"/>
      <c r="I206" s="70"/>
      <c r="J206" s="70"/>
      <c r="K206" s="70"/>
      <c r="L206" s="70"/>
      <c r="M206" s="70"/>
      <c r="N206" s="70"/>
      <c r="O206" s="70"/>
      <c r="P206" s="70"/>
      <c r="Q206" s="70"/>
      <c r="R206" s="70"/>
      <c r="S206" s="70"/>
      <c r="T206" s="70"/>
      <c r="U206" s="70"/>
      <c r="V206" s="134"/>
      <c r="W206" s="70"/>
      <c r="X206" s="154"/>
      <c r="Y206" s="28"/>
      <c r="Z206" s="149"/>
      <c r="AA206" s="149"/>
      <c r="AB206" s="149"/>
      <c r="AC206" s="149"/>
      <c r="AD206" s="149"/>
      <c r="AE206" s="149"/>
      <c r="AF206" s="149"/>
      <c r="AG206" s="149"/>
      <c r="AH206" s="149"/>
      <c r="AI206" s="149"/>
      <c r="AJ206" s="149"/>
      <c r="AK206" s="149"/>
      <c r="AL206" s="149"/>
      <c r="AM206" s="149"/>
      <c r="AN206" s="149"/>
      <c r="AO206" s="149"/>
      <c r="AP206" s="149"/>
      <c r="AQ206" s="149"/>
      <c r="AR206" s="158"/>
    </row>
    <row r="207" spans="1:47" ht="15" customHeight="1">
      <c r="A207" s="149"/>
      <c r="B207" s="70"/>
      <c r="C207" s="70"/>
      <c r="D207" s="70"/>
      <c r="E207" s="70"/>
      <c r="F207" s="70"/>
      <c r="G207" s="70"/>
      <c r="H207" s="70"/>
      <c r="I207" s="70"/>
      <c r="J207" s="70"/>
      <c r="K207" s="70"/>
      <c r="L207" s="70"/>
      <c r="M207" s="70"/>
      <c r="N207" s="70"/>
      <c r="O207" s="70"/>
      <c r="P207" s="70"/>
      <c r="Q207" s="70"/>
      <c r="R207" s="70"/>
      <c r="S207" s="70"/>
      <c r="T207" s="78" t="s">
        <v>158</v>
      </c>
      <c r="U207" s="82"/>
      <c r="V207" s="78" t="s">
        <v>159</v>
      </c>
      <c r="Y207" s="28"/>
      <c r="Z207" s="149"/>
      <c r="AA207" s="149"/>
      <c r="AB207" s="149"/>
      <c r="AC207" s="149"/>
      <c r="AD207" s="149"/>
      <c r="AE207" s="149"/>
      <c r="AF207" s="149"/>
      <c r="AG207" s="149"/>
      <c r="AH207" s="149"/>
      <c r="AI207" s="149"/>
      <c r="AJ207" s="149"/>
      <c r="AK207" s="149"/>
      <c r="AL207" s="149"/>
      <c r="AP207" s="78" t="s">
        <v>158</v>
      </c>
      <c r="AQ207" s="82"/>
      <c r="AR207" s="78" t="s">
        <v>159</v>
      </c>
    </row>
    <row r="208" spans="1:47" ht="15" customHeight="1">
      <c r="A208" s="149"/>
      <c r="B208" s="100" t="s">
        <v>355</v>
      </c>
      <c r="C208" s="4"/>
      <c r="D208" s="4"/>
      <c r="E208" s="4"/>
      <c r="F208" s="4"/>
      <c r="G208" s="4"/>
      <c r="H208" s="4"/>
      <c r="I208" s="4"/>
      <c r="J208" s="70"/>
      <c r="K208" s="70"/>
      <c r="L208" s="70"/>
      <c r="M208" s="70"/>
      <c r="N208" s="70"/>
      <c r="O208" s="70"/>
      <c r="P208" s="70"/>
      <c r="Q208" s="70"/>
      <c r="R208" s="70"/>
      <c r="S208" s="70"/>
      <c r="T208" s="142"/>
      <c r="U208" s="138"/>
      <c r="V208" s="147"/>
      <c r="X208" s="100" t="s">
        <v>343</v>
      </c>
      <c r="Y208" s="4"/>
      <c r="Z208" s="4"/>
      <c r="AA208" s="4"/>
      <c r="AB208" s="4"/>
      <c r="AC208" s="4"/>
      <c r="AD208" s="4"/>
      <c r="AE208" s="4"/>
      <c r="AF208" s="70"/>
      <c r="AG208" s="70"/>
      <c r="AH208" s="70"/>
      <c r="AI208" s="70"/>
      <c r="AJ208" s="70"/>
      <c r="AK208" s="70"/>
      <c r="AL208" s="70"/>
      <c r="AM208" s="70"/>
      <c r="AN208" s="70"/>
      <c r="AO208" s="70"/>
      <c r="AP208" s="142"/>
      <c r="AQ208" s="138"/>
      <c r="AR208" s="147"/>
    </row>
    <row r="209" spans="1:44" ht="15" customHeight="1">
      <c r="A209" s="149"/>
      <c r="B209" s="100"/>
      <c r="C209" s="28" t="s">
        <v>356</v>
      </c>
      <c r="D209" s="4"/>
      <c r="E209" s="4"/>
      <c r="F209" s="4"/>
      <c r="G209" s="4"/>
      <c r="H209" s="4"/>
      <c r="I209" s="4"/>
      <c r="J209" s="70"/>
      <c r="K209" s="70"/>
      <c r="L209" s="70"/>
      <c r="M209" s="70"/>
      <c r="N209" s="70"/>
      <c r="O209" s="70"/>
      <c r="P209" s="70"/>
      <c r="Q209" s="70"/>
      <c r="R209" s="70"/>
      <c r="S209" s="70"/>
      <c r="T209" s="134"/>
      <c r="U209" s="70"/>
      <c r="V209" s="154"/>
      <c r="X209" s="100"/>
      <c r="Y209" s="28" t="s">
        <v>342</v>
      </c>
      <c r="Z209" s="4"/>
      <c r="AA209" s="4"/>
      <c r="AB209" s="4"/>
      <c r="AC209" s="4"/>
      <c r="AD209" s="4"/>
      <c r="AE209" s="4"/>
      <c r="AF209" s="70"/>
      <c r="AG209" s="70"/>
      <c r="AH209" s="70"/>
      <c r="AI209" s="70"/>
      <c r="AJ209" s="70"/>
      <c r="AK209" s="70"/>
      <c r="AL209" s="70"/>
      <c r="AM209" s="70"/>
      <c r="AN209" s="70"/>
      <c r="AO209" s="70"/>
      <c r="AP209" s="134"/>
      <c r="AQ209" s="70"/>
      <c r="AR209" s="154"/>
    </row>
    <row r="210" spans="1:44" ht="7.5" customHeight="1">
      <c r="A210" s="149"/>
      <c r="B210" s="100"/>
      <c r="C210" s="4"/>
      <c r="D210" s="4"/>
      <c r="E210" s="4"/>
      <c r="F210" s="4"/>
      <c r="G210" s="4"/>
      <c r="H210" s="4"/>
      <c r="I210" s="4"/>
      <c r="J210" s="70"/>
      <c r="K210" s="70"/>
      <c r="L210" s="70"/>
      <c r="M210" s="70"/>
      <c r="N210" s="70"/>
      <c r="O210" s="70"/>
      <c r="P210" s="70"/>
      <c r="Q210" s="70"/>
      <c r="R210" s="70"/>
      <c r="S210" s="70"/>
      <c r="T210" s="134"/>
      <c r="U210" s="70"/>
      <c r="V210" s="154"/>
      <c r="Y210" s="28"/>
      <c r="Z210" s="149"/>
      <c r="AA210" s="149"/>
      <c r="AB210" s="149"/>
      <c r="AC210" s="149"/>
      <c r="AD210" s="149"/>
      <c r="AE210" s="149"/>
      <c r="AF210" s="149"/>
      <c r="AG210" s="149"/>
      <c r="AH210" s="149"/>
      <c r="AI210" s="149"/>
      <c r="AJ210" s="149"/>
      <c r="AK210" s="149"/>
      <c r="AL210" s="149"/>
      <c r="AM210" s="149"/>
      <c r="AN210" s="149"/>
      <c r="AO210" s="149"/>
      <c r="AP210" s="149"/>
      <c r="AQ210" s="149"/>
      <c r="AR210" s="158"/>
    </row>
    <row r="211" spans="1:44" ht="15" customHeight="1">
      <c r="A211" s="149"/>
      <c r="B211" s="274" t="s">
        <v>405</v>
      </c>
      <c r="C211" s="240"/>
      <c r="D211" s="240"/>
      <c r="E211" s="240"/>
      <c r="F211" s="240"/>
      <c r="G211" s="240"/>
      <c r="H211" s="240"/>
      <c r="I211" s="240"/>
      <c r="J211" s="93"/>
      <c r="K211" s="93"/>
      <c r="L211" s="93"/>
      <c r="M211" s="93"/>
      <c r="N211" s="93"/>
      <c r="O211" s="93"/>
      <c r="P211" s="93"/>
      <c r="Q211" s="93"/>
      <c r="R211" s="93"/>
      <c r="S211" s="93"/>
      <c r="T211" s="237"/>
      <c r="U211" s="41"/>
      <c r="V211" s="238"/>
      <c r="X211" s="274" t="s">
        <v>340</v>
      </c>
      <c r="Y211" s="240"/>
      <c r="Z211" s="240"/>
      <c r="AA211" s="240"/>
      <c r="AB211" s="240"/>
      <c r="AC211" s="240"/>
      <c r="AD211" s="240"/>
      <c r="AE211" s="240"/>
      <c r="AF211" s="93"/>
      <c r="AG211" s="93"/>
      <c r="AH211" s="93"/>
      <c r="AI211" s="93"/>
      <c r="AJ211" s="93"/>
      <c r="AK211" s="93"/>
      <c r="AL211" s="93"/>
      <c r="AM211" s="93"/>
      <c r="AN211" s="93"/>
      <c r="AO211" s="93"/>
      <c r="AP211" s="142"/>
      <c r="AQ211" s="138"/>
      <c r="AR211" s="147"/>
    </row>
    <row r="212" spans="1:44" ht="15" customHeight="1">
      <c r="A212" s="149"/>
      <c r="B212" s="274"/>
      <c r="C212" s="28" t="s">
        <v>422</v>
      </c>
      <c r="D212" s="240"/>
      <c r="E212" s="240"/>
      <c r="F212" s="240"/>
      <c r="G212" s="240"/>
      <c r="H212" s="240"/>
      <c r="I212" s="240"/>
      <c r="J212" s="93"/>
      <c r="K212" s="93"/>
      <c r="L212" s="93"/>
      <c r="M212" s="93"/>
      <c r="N212" s="93"/>
      <c r="O212" s="93"/>
      <c r="P212" s="93"/>
      <c r="Q212" s="93"/>
      <c r="R212" s="93"/>
      <c r="S212" s="93"/>
      <c r="T212" s="239"/>
      <c r="U212" s="93"/>
      <c r="V212" s="228"/>
      <c r="X212" s="104"/>
      <c r="Y212" s="295" t="s">
        <v>341</v>
      </c>
      <c r="Z212" s="28"/>
      <c r="AA212" s="240"/>
      <c r="AB212" s="240"/>
      <c r="AC212" s="240"/>
      <c r="AD212" s="240"/>
      <c r="AE212" s="240"/>
      <c r="AF212" s="93"/>
      <c r="AG212" s="93"/>
      <c r="AH212" s="93"/>
      <c r="AI212" s="93"/>
      <c r="AJ212" s="93"/>
      <c r="AK212" s="93"/>
      <c r="AL212" s="93"/>
      <c r="AM212" s="93"/>
      <c r="AN212" s="93"/>
      <c r="AO212" s="93"/>
      <c r="AP212" s="70"/>
      <c r="AQ212" s="70"/>
      <c r="AR212" s="134"/>
    </row>
    <row r="213" spans="1:44" ht="7.5" customHeight="1">
      <c r="A213" s="149"/>
      <c r="B213" s="274"/>
      <c r="C213" s="28"/>
      <c r="D213" s="240"/>
      <c r="E213" s="240"/>
      <c r="F213" s="240"/>
      <c r="G213" s="240"/>
      <c r="H213" s="240"/>
      <c r="I213" s="240"/>
      <c r="J213" s="93"/>
      <c r="K213" s="93"/>
      <c r="L213" s="93"/>
      <c r="M213" s="93"/>
      <c r="N213" s="93"/>
      <c r="O213" s="93"/>
      <c r="P213" s="93"/>
      <c r="Q213" s="93"/>
      <c r="R213" s="93"/>
      <c r="S213" s="93"/>
      <c r="T213" s="239"/>
      <c r="U213" s="93"/>
      <c r="V213" s="228"/>
      <c r="X213" s="104"/>
      <c r="Y213" s="295"/>
      <c r="Z213" s="28"/>
      <c r="AA213" s="240"/>
      <c r="AB213" s="240"/>
      <c r="AC213" s="240"/>
      <c r="AD213" s="240"/>
      <c r="AE213" s="240"/>
      <c r="AF213" s="93"/>
      <c r="AG213" s="93"/>
      <c r="AH213" s="93"/>
      <c r="AI213" s="93"/>
      <c r="AJ213" s="93"/>
      <c r="AK213" s="93"/>
      <c r="AL213" s="93"/>
      <c r="AM213" s="93"/>
      <c r="AN213" s="93"/>
      <c r="AO213" s="93"/>
      <c r="AP213" s="70"/>
      <c r="AQ213" s="70"/>
      <c r="AR213" s="134"/>
    </row>
    <row r="214" spans="1:44" ht="15" customHeight="1">
      <c r="A214" s="149"/>
      <c r="B214" s="274" t="s">
        <v>339</v>
      </c>
      <c r="C214" s="240"/>
      <c r="D214" s="240"/>
      <c r="E214" s="240"/>
      <c r="F214" s="240"/>
      <c r="G214" s="240"/>
      <c r="H214" s="240"/>
      <c r="I214" s="240"/>
      <c r="J214" s="93"/>
      <c r="K214" s="93"/>
      <c r="L214" s="93"/>
      <c r="M214" s="93"/>
      <c r="N214" s="93"/>
      <c r="O214" s="93"/>
      <c r="P214" s="93"/>
      <c r="Q214" s="93"/>
      <c r="R214" s="93"/>
      <c r="S214" s="93"/>
      <c r="T214" s="237"/>
      <c r="U214" s="41"/>
      <c r="V214" s="238"/>
      <c r="X214" s="274" t="s">
        <v>817</v>
      </c>
      <c r="Y214" s="240"/>
      <c r="Z214" s="240"/>
      <c r="AA214" s="240"/>
      <c r="AB214" s="240"/>
      <c r="AC214" s="240"/>
      <c r="AD214" s="240"/>
      <c r="AE214" s="240"/>
      <c r="AF214" s="93"/>
      <c r="AG214" s="93"/>
      <c r="AH214" s="93"/>
      <c r="AI214" s="93"/>
      <c r="AJ214" s="93"/>
      <c r="AK214" s="93"/>
      <c r="AL214" s="93"/>
      <c r="AM214" s="93"/>
      <c r="AN214" s="93"/>
      <c r="AO214" s="93"/>
      <c r="AP214" s="142"/>
      <c r="AQ214" s="138"/>
      <c r="AR214" s="147"/>
    </row>
    <row r="215" spans="1:44" ht="15" customHeight="1">
      <c r="A215" s="149"/>
      <c r="B215" s="274"/>
      <c r="C215" s="240"/>
      <c r="D215" s="240"/>
      <c r="E215" s="240"/>
      <c r="F215" s="240"/>
      <c r="G215" s="240"/>
      <c r="H215" s="240"/>
      <c r="I215" s="240"/>
      <c r="J215" s="93"/>
      <c r="K215" s="93"/>
      <c r="L215" s="93"/>
      <c r="M215" s="93"/>
      <c r="N215" s="93"/>
      <c r="O215" s="93"/>
      <c r="P215" s="93"/>
      <c r="Q215" s="93"/>
      <c r="R215" s="93"/>
      <c r="S215" s="93"/>
      <c r="T215" s="39"/>
      <c r="U215" s="41"/>
      <c r="V215" s="241"/>
      <c r="X215" s="274"/>
      <c r="Y215" s="240"/>
      <c r="Z215" s="240"/>
      <c r="AA215" s="240"/>
      <c r="AB215" s="240"/>
      <c r="AC215" s="240"/>
      <c r="AD215" s="240"/>
      <c r="AE215" s="240"/>
      <c r="AF215" s="93"/>
      <c r="AG215" s="93"/>
      <c r="AH215" s="93"/>
      <c r="AI215" s="93"/>
      <c r="AJ215" s="93"/>
      <c r="AK215" s="93"/>
      <c r="AL215" s="93"/>
      <c r="AM215" s="93"/>
      <c r="AN215" s="93"/>
      <c r="AO215" s="93"/>
      <c r="AP215" s="143"/>
      <c r="AQ215" s="138"/>
      <c r="AR215" s="137"/>
    </row>
    <row r="216" spans="1:44" ht="15" customHeight="1">
      <c r="A216" s="149"/>
      <c r="B216" s="274" t="s">
        <v>410</v>
      </c>
      <c r="C216" s="240"/>
      <c r="D216" s="240"/>
      <c r="E216" s="240"/>
      <c r="F216" s="240"/>
      <c r="G216" s="240"/>
      <c r="H216" s="240"/>
      <c r="I216" s="240"/>
      <c r="J216" s="93"/>
      <c r="K216" s="93"/>
      <c r="L216" s="93"/>
      <c r="M216" s="93"/>
      <c r="N216" s="93"/>
      <c r="O216" s="93"/>
      <c r="P216" s="93"/>
      <c r="Q216" s="93"/>
      <c r="R216" s="93"/>
      <c r="S216" s="93"/>
      <c r="T216" s="237"/>
      <c r="U216" s="41"/>
      <c r="V216" s="238"/>
      <c r="X216" s="274" t="s">
        <v>407</v>
      </c>
      <c r="Y216" s="240"/>
      <c r="Z216" s="240"/>
      <c r="AA216" s="240"/>
      <c r="AB216" s="240"/>
      <c r="AC216" s="240"/>
      <c r="AD216" s="240"/>
      <c r="AE216" s="240"/>
      <c r="AF216" s="93"/>
      <c r="AG216" s="93"/>
      <c r="AH216" s="93"/>
      <c r="AI216" s="93"/>
      <c r="AJ216" s="93"/>
      <c r="AK216" s="93"/>
      <c r="AL216" s="93"/>
      <c r="AM216" s="93"/>
      <c r="AN216" s="93"/>
      <c r="AO216" s="93"/>
      <c r="AP216" s="142"/>
      <c r="AQ216" s="138"/>
      <c r="AR216" s="147"/>
    </row>
    <row r="217" spans="1:44" ht="15" customHeight="1">
      <c r="A217" s="149"/>
      <c r="B217" s="274"/>
      <c r="C217" s="240" t="s">
        <v>406</v>
      </c>
      <c r="D217" s="240"/>
      <c r="E217" s="240"/>
      <c r="F217" s="240"/>
      <c r="G217" s="240"/>
      <c r="H217" s="46"/>
      <c r="I217" s="46"/>
      <c r="J217" s="46"/>
      <c r="K217" s="46"/>
      <c r="L217" s="46"/>
      <c r="M217" s="46"/>
      <c r="N217" s="46"/>
      <c r="O217" s="46"/>
      <c r="P217" s="46"/>
      <c r="Q217" s="46"/>
      <c r="R217" s="46"/>
      <c r="S217" s="46"/>
      <c r="T217" s="39"/>
      <c r="U217" s="41"/>
      <c r="V217" s="241"/>
      <c r="X217" s="274"/>
      <c r="Y217" s="240" t="s">
        <v>488</v>
      </c>
      <c r="Z217" s="240"/>
      <c r="AA217" s="240"/>
      <c r="AB217" s="240"/>
      <c r="AC217" s="240"/>
      <c r="AD217" s="46"/>
      <c r="AE217" s="46"/>
      <c r="AF217" s="46"/>
      <c r="AG217" s="46"/>
      <c r="AH217" s="46"/>
      <c r="AI217" s="46"/>
      <c r="AJ217" s="46"/>
      <c r="AK217" s="46"/>
      <c r="AL217" s="46"/>
      <c r="AM217" s="46"/>
      <c r="AN217" s="46"/>
      <c r="AO217" s="93"/>
      <c r="AP217" s="143"/>
      <c r="AQ217" s="138"/>
      <c r="AR217" s="137"/>
    </row>
    <row r="218" spans="1:44" ht="15" customHeight="1">
      <c r="A218" s="203"/>
      <c r="B218" s="274"/>
      <c r="C218" s="240" t="s">
        <v>487</v>
      </c>
      <c r="D218" s="240"/>
      <c r="E218" s="240"/>
      <c r="F218" s="240"/>
      <c r="G218" s="240"/>
      <c r="H218" s="46"/>
      <c r="I218" s="46"/>
      <c r="J218" s="46"/>
      <c r="K218" s="46"/>
      <c r="L218" s="46"/>
      <c r="M218" s="46"/>
      <c r="N218" s="46"/>
      <c r="O218" s="46"/>
      <c r="P218" s="46"/>
      <c r="Q218" s="46"/>
      <c r="R218" s="46"/>
      <c r="S218" s="46"/>
      <c r="T218" s="39"/>
      <c r="U218" s="41"/>
      <c r="V218" s="241"/>
      <c r="X218" s="274"/>
      <c r="Y218" s="240" t="s">
        <v>486</v>
      </c>
      <c r="Z218" s="240"/>
      <c r="AA218" s="240"/>
      <c r="AB218" s="240"/>
      <c r="AC218" s="240"/>
      <c r="AD218" s="46"/>
      <c r="AE218" s="46"/>
      <c r="AF218" s="46"/>
      <c r="AG218" s="46"/>
      <c r="AH218" s="46"/>
      <c r="AI218" s="237"/>
      <c r="AJ218" s="46"/>
      <c r="AK218" s="46"/>
      <c r="AL218" s="46"/>
      <c r="AM218" s="46"/>
      <c r="AN218" s="46"/>
      <c r="AO218" s="93"/>
      <c r="AP218" s="202"/>
      <c r="AQ218" s="205"/>
      <c r="AR218" s="212"/>
    </row>
    <row r="219" spans="1:44" ht="15" customHeight="1">
      <c r="A219" s="149"/>
      <c r="B219" s="274"/>
      <c r="C219" s="240" t="s">
        <v>485</v>
      </c>
      <c r="D219" s="240"/>
      <c r="E219" s="240"/>
      <c r="F219" s="240"/>
      <c r="G219" s="240"/>
      <c r="H219" s="46"/>
      <c r="I219" s="46"/>
      <c r="J219" s="46"/>
      <c r="K219" s="46"/>
      <c r="L219" s="46"/>
      <c r="M219" s="237"/>
      <c r="N219" s="46"/>
      <c r="O219" s="46"/>
      <c r="P219" s="46"/>
      <c r="Q219" s="46"/>
      <c r="R219" s="46"/>
      <c r="S219" s="46"/>
      <c r="U219" s="41"/>
      <c r="V219" s="241"/>
      <c r="X219" s="274"/>
      <c r="Y219" s="240"/>
      <c r="Z219" s="240"/>
      <c r="AA219" s="240"/>
      <c r="AB219" s="240"/>
      <c r="AC219" s="240"/>
      <c r="AD219" s="240"/>
      <c r="AE219" s="240"/>
      <c r="AF219" s="93"/>
      <c r="AG219" s="93"/>
      <c r="AH219" s="93"/>
      <c r="AI219" s="93"/>
      <c r="AJ219" s="93"/>
      <c r="AK219" s="93"/>
      <c r="AL219" s="93"/>
      <c r="AM219" s="93"/>
      <c r="AN219" s="93"/>
      <c r="AO219" s="93"/>
      <c r="AP219" s="143"/>
      <c r="AQ219" s="138"/>
      <c r="AR219" s="137"/>
    </row>
    <row r="220" spans="1:44" ht="15" customHeight="1">
      <c r="A220" s="490"/>
      <c r="B220" s="274"/>
      <c r="C220" s="491"/>
      <c r="D220" s="491"/>
      <c r="E220" s="491"/>
      <c r="F220" s="491"/>
      <c r="G220" s="491"/>
      <c r="H220" s="493"/>
      <c r="I220" s="493"/>
      <c r="J220" s="493"/>
      <c r="K220" s="493"/>
      <c r="L220" s="493"/>
      <c r="M220" s="494"/>
      <c r="N220" s="493"/>
      <c r="O220" s="493"/>
      <c r="P220" s="493"/>
      <c r="Q220" s="493"/>
      <c r="R220" s="493"/>
      <c r="S220" s="493"/>
      <c r="U220" s="41"/>
      <c r="V220" s="495"/>
      <c r="X220" s="274"/>
      <c r="Y220" s="491"/>
      <c r="Z220" s="491"/>
      <c r="AA220" s="491"/>
      <c r="AB220" s="491"/>
      <c r="AC220" s="491"/>
      <c r="AD220" s="491"/>
      <c r="AE220" s="491"/>
      <c r="AF220" s="93"/>
      <c r="AG220" s="93"/>
      <c r="AH220" s="93"/>
      <c r="AI220" s="93"/>
      <c r="AJ220" s="93"/>
      <c r="AK220" s="93"/>
      <c r="AL220" s="93"/>
      <c r="AM220" s="93"/>
      <c r="AN220" s="93"/>
      <c r="AO220" s="93"/>
      <c r="AP220" s="489"/>
      <c r="AQ220" s="492"/>
      <c r="AR220" s="212"/>
    </row>
    <row r="221" spans="1:44" ht="15" customHeight="1">
      <c r="A221" s="149"/>
      <c r="B221" s="122" t="s">
        <v>375</v>
      </c>
      <c r="C221" s="240"/>
      <c r="D221" s="240"/>
      <c r="E221" s="240"/>
      <c r="F221" s="240"/>
      <c r="G221" s="240"/>
      <c r="H221" s="240"/>
      <c r="I221" s="240"/>
      <c r="J221" s="93"/>
      <c r="K221" s="93"/>
      <c r="L221" s="93"/>
      <c r="M221" s="93"/>
      <c r="N221" s="93"/>
      <c r="O221" s="93"/>
      <c r="P221" s="93"/>
      <c r="Q221" s="93"/>
      <c r="R221" s="93"/>
      <c r="S221" s="93"/>
      <c r="T221" s="39"/>
      <c r="U221" s="41"/>
      <c r="V221" s="241"/>
      <c r="X221" s="274"/>
      <c r="Y221" s="240"/>
      <c r="Z221" s="240"/>
      <c r="AA221" s="240"/>
      <c r="AB221" s="240"/>
      <c r="AC221" s="240"/>
      <c r="AD221" s="240"/>
      <c r="AE221" s="240"/>
      <c r="AF221" s="93"/>
      <c r="AG221" s="93"/>
      <c r="AH221" s="93"/>
      <c r="AI221" s="93"/>
      <c r="AJ221" s="93"/>
      <c r="AK221" s="93"/>
      <c r="AL221" s="93"/>
      <c r="AM221" s="93"/>
      <c r="AN221" s="93"/>
      <c r="AO221" s="93"/>
      <c r="AP221" s="143"/>
      <c r="AQ221" s="138"/>
      <c r="AR221" s="137"/>
    </row>
    <row r="222" spans="1:44" ht="15" customHeight="1">
      <c r="A222" s="149"/>
      <c r="B222" s="106"/>
      <c r="C222" s="4"/>
      <c r="D222" s="4"/>
      <c r="E222" s="4"/>
      <c r="F222" s="4"/>
      <c r="G222" s="4"/>
      <c r="H222" s="4"/>
      <c r="I222" s="4"/>
      <c r="J222" s="70"/>
      <c r="K222" s="70"/>
      <c r="L222" s="70"/>
      <c r="M222" s="70"/>
      <c r="N222" s="70"/>
      <c r="O222" s="70"/>
      <c r="P222" s="70"/>
      <c r="Q222" s="70"/>
      <c r="R222" s="70"/>
      <c r="S222" s="70"/>
      <c r="T222" s="143"/>
      <c r="U222" s="138"/>
      <c r="V222" s="137"/>
      <c r="X222" s="100"/>
      <c r="Y222" s="4"/>
      <c r="Z222" s="4"/>
      <c r="AA222" s="4"/>
      <c r="AB222" s="4"/>
      <c r="AC222" s="4"/>
      <c r="AD222" s="4"/>
      <c r="AE222" s="4"/>
      <c r="AF222" s="70"/>
      <c r="AG222" s="70"/>
      <c r="AH222" s="70"/>
      <c r="AI222" s="70"/>
      <c r="AJ222" s="70"/>
      <c r="AK222" s="70"/>
      <c r="AL222" s="70"/>
      <c r="AM222" s="70"/>
      <c r="AN222" s="70"/>
      <c r="AO222" s="70"/>
      <c r="AP222" s="143"/>
      <c r="AQ222" s="138"/>
      <c r="AR222" s="137"/>
    </row>
    <row r="223" spans="1:44" ht="15" customHeight="1">
      <c r="A223" s="149"/>
      <c r="B223" s="240" t="s">
        <v>504</v>
      </c>
      <c r="C223" s="4"/>
      <c r="D223" s="4"/>
      <c r="E223" s="4"/>
      <c r="F223" s="4"/>
      <c r="G223" s="4"/>
      <c r="H223" s="4"/>
      <c r="I223" s="4"/>
      <c r="J223" s="70"/>
      <c r="K223" s="70"/>
      <c r="L223" s="70"/>
      <c r="M223" s="70"/>
      <c r="N223" s="70"/>
      <c r="O223" s="70"/>
      <c r="P223" s="70"/>
      <c r="Q223" s="70"/>
      <c r="R223" s="70"/>
      <c r="S223" s="70"/>
      <c r="T223" s="143"/>
      <c r="U223" s="138"/>
      <c r="V223" s="137"/>
      <c r="X223" s="223"/>
      <c r="Y223" s="4"/>
      <c r="Z223" s="4"/>
      <c r="AA223" s="4"/>
      <c r="AB223" s="4"/>
      <c r="AC223" s="4"/>
      <c r="AD223" s="4"/>
      <c r="AE223" s="4"/>
      <c r="AF223" s="70"/>
      <c r="AG223" s="70"/>
      <c r="AH223" s="70"/>
      <c r="AI223" s="70"/>
      <c r="AJ223" s="70"/>
      <c r="AK223" s="70"/>
      <c r="AL223" s="70"/>
      <c r="AM223" s="70"/>
      <c r="AN223" s="70"/>
      <c r="AO223" s="70"/>
      <c r="AP223" s="143"/>
      <c r="AQ223" s="138"/>
      <c r="AR223" s="137"/>
    </row>
    <row r="224" spans="1:44" ht="15" customHeight="1">
      <c r="A224" s="149"/>
      <c r="B224" s="106"/>
      <c r="C224" s="856" t="s">
        <v>166</v>
      </c>
      <c r="D224" s="857"/>
      <c r="E224" s="857"/>
      <c r="F224" s="858"/>
      <c r="G224" s="859" t="s">
        <v>160</v>
      </c>
      <c r="H224" s="860"/>
      <c r="I224" s="860"/>
      <c r="J224" s="860"/>
      <c r="K224" s="861"/>
      <c r="L224" s="856" t="s">
        <v>35</v>
      </c>
      <c r="M224" s="857"/>
      <c r="N224" s="857"/>
      <c r="O224" s="857"/>
      <c r="P224" s="857"/>
      <c r="Q224" s="857"/>
      <c r="R224" s="858"/>
      <c r="S224" s="856" t="s">
        <v>161</v>
      </c>
      <c r="T224" s="857"/>
      <c r="U224" s="858"/>
      <c r="V224" s="100"/>
      <c r="W224" s="100"/>
      <c r="X224" s="4"/>
      <c r="Y224" s="852"/>
      <c r="Z224" s="852"/>
      <c r="AA224" s="852"/>
      <c r="AB224" s="852"/>
      <c r="AC224" s="852"/>
      <c r="AD224" s="852"/>
      <c r="AE224" s="852"/>
      <c r="AF224" s="852"/>
      <c r="AG224" s="852"/>
      <c r="AH224" s="852"/>
      <c r="AI224" s="852"/>
      <c r="AJ224" s="852"/>
      <c r="AK224" s="852"/>
      <c r="AL224" s="852"/>
      <c r="AM224" s="852"/>
      <c r="AN224" s="852"/>
      <c r="AO224" s="852"/>
      <c r="AP224" s="852"/>
      <c r="AQ224" s="852"/>
      <c r="AR224" s="1"/>
    </row>
    <row r="225" spans="1:68" ht="15" customHeight="1">
      <c r="A225" s="149"/>
      <c r="B225" s="100"/>
      <c r="C225" s="853"/>
      <c r="D225" s="854"/>
      <c r="E225" s="854"/>
      <c r="F225" s="855"/>
      <c r="G225" s="853" t="s">
        <v>165</v>
      </c>
      <c r="H225" s="854"/>
      <c r="I225" s="854"/>
      <c r="J225" s="854"/>
      <c r="K225" s="855"/>
      <c r="L225" s="853"/>
      <c r="M225" s="854"/>
      <c r="N225" s="854"/>
      <c r="O225" s="854"/>
      <c r="P225" s="854"/>
      <c r="Q225" s="854"/>
      <c r="R225" s="855"/>
      <c r="S225" s="853"/>
      <c r="T225" s="854"/>
      <c r="U225" s="855"/>
      <c r="V225" s="1"/>
      <c r="Y225" s="852"/>
      <c r="Z225" s="852"/>
      <c r="AA225" s="852"/>
      <c r="AB225" s="852"/>
      <c r="AC225" s="852"/>
      <c r="AD225" s="852"/>
      <c r="AE225" s="852"/>
      <c r="AF225" s="852"/>
      <c r="AG225" s="852"/>
      <c r="AH225" s="852"/>
      <c r="AI225" s="852"/>
      <c r="AJ225" s="852"/>
      <c r="AK225" s="852"/>
      <c r="AL225" s="852"/>
      <c r="AM225" s="852"/>
      <c r="AN225" s="852"/>
      <c r="AO225" s="852"/>
      <c r="AP225" s="852"/>
      <c r="AQ225" s="852"/>
      <c r="AR225" s="1"/>
    </row>
    <row r="226" spans="1:68" ht="13">
      <c r="A226" s="149"/>
      <c r="B226" s="100"/>
      <c r="C226" s="884"/>
      <c r="D226" s="884"/>
      <c r="E226" s="884"/>
      <c r="F226" s="884"/>
      <c r="G226" s="862"/>
      <c r="H226" s="863"/>
      <c r="I226" s="863"/>
      <c r="J226" s="863"/>
      <c r="K226" s="864"/>
      <c r="L226" s="865"/>
      <c r="M226" s="866"/>
      <c r="N226" s="866"/>
      <c r="O226" s="866"/>
      <c r="P226" s="866"/>
      <c r="Q226" s="866"/>
      <c r="R226" s="867"/>
      <c r="S226" s="875"/>
      <c r="T226" s="876"/>
      <c r="U226" s="877"/>
      <c r="V226" s="1"/>
      <c r="Y226" s="852"/>
      <c r="Z226" s="852"/>
      <c r="AA226" s="852"/>
      <c r="AB226" s="852"/>
      <c r="AC226" s="852"/>
      <c r="AD226" s="852"/>
      <c r="AE226" s="852"/>
      <c r="AF226" s="852"/>
      <c r="AG226" s="852"/>
      <c r="AH226" s="852"/>
      <c r="AI226" s="852"/>
      <c r="AJ226" s="852"/>
      <c r="AK226" s="852"/>
      <c r="AL226" s="852"/>
      <c r="AM226" s="852"/>
      <c r="AN226" s="852"/>
      <c r="AO226" s="852"/>
      <c r="AP226" s="852"/>
      <c r="AQ226" s="852"/>
      <c r="AR226" s="1"/>
    </row>
    <row r="227" spans="1:68" ht="15" customHeight="1">
      <c r="A227" s="149"/>
      <c r="B227" s="100"/>
      <c r="C227" s="884"/>
      <c r="D227" s="884"/>
      <c r="E227" s="884"/>
      <c r="F227" s="884"/>
      <c r="G227" s="881"/>
      <c r="H227" s="882"/>
      <c r="I227" s="882"/>
      <c r="J227" s="882"/>
      <c r="K227" s="883"/>
      <c r="L227" s="868"/>
      <c r="M227" s="869"/>
      <c r="N227" s="869"/>
      <c r="O227" s="869"/>
      <c r="P227" s="869"/>
      <c r="Q227" s="869"/>
      <c r="R227" s="870"/>
      <c r="S227" s="878"/>
      <c r="T227" s="879"/>
      <c r="U227" s="880"/>
      <c r="V227" s="1"/>
      <c r="Y227" s="852"/>
      <c r="Z227" s="852"/>
      <c r="AA227" s="852"/>
      <c r="AB227" s="852"/>
      <c r="AC227" s="852"/>
      <c r="AD227" s="852"/>
      <c r="AE227" s="852"/>
      <c r="AF227" s="852"/>
      <c r="AG227" s="852"/>
      <c r="AH227" s="852"/>
      <c r="AI227" s="852"/>
      <c r="AJ227" s="852"/>
      <c r="AK227" s="852"/>
      <c r="AL227" s="852"/>
      <c r="AM227" s="852"/>
      <c r="AN227" s="852"/>
      <c r="AO227" s="852"/>
      <c r="AP227" s="852"/>
      <c r="AQ227" s="852"/>
      <c r="AR227" s="1"/>
    </row>
    <row r="228" spans="1:68" ht="15" customHeight="1">
      <c r="A228" s="149"/>
      <c r="B228" s="100"/>
      <c r="C228" s="39"/>
      <c r="D228" s="39"/>
      <c r="E228" s="39"/>
      <c r="F228" s="39"/>
      <c r="G228" s="19"/>
      <c r="H228" s="19"/>
      <c r="I228" s="19"/>
      <c r="J228" s="19"/>
      <c r="K228" s="19"/>
      <c r="L228" s="39"/>
      <c r="M228" s="39"/>
      <c r="N228" s="39"/>
      <c r="O228" s="39"/>
      <c r="P228" s="39"/>
      <c r="Q228" s="39"/>
      <c r="R228" s="39"/>
      <c r="S228" s="39"/>
      <c r="T228" s="19"/>
      <c r="U228" s="19"/>
      <c r="V228" s="19"/>
      <c r="W228" s="19"/>
      <c r="AR228" s="1"/>
    </row>
    <row r="229" spans="1:68" ht="15" customHeight="1">
      <c r="B229" s="106" t="s">
        <v>376</v>
      </c>
      <c r="D229" s="4"/>
      <c r="E229" s="4"/>
      <c r="F229" s="4"/>
      <c r="G229" s="4"/>
      <c r="H229" s="4"/>
      <c r="I229" s="4"/>
      <c r="J229" s="70"/>
      <c r="K229" s="70"/>
      <c r="L229" s="70"/>
      <c r="M229" s="70"/>
      <c r="N229" s="70"/>
      <c r="O229" s="70"/>
      <c r="P229" s="70"/>
      <c r="Q229" s="70"/>
      <c r="R229" s="70"/>
      <c r="S229" s="70"/>
      <c r="T229" s="70"/>
      <c r="U229" s="70"/>
      <c r="V229" s="134"/>
      <c r="W229" s="70"/>
      <c r="X229" s="154"/>
      <c r="Y229" s="149"/>
      <c r="Z229" s="149"/>
      <c r="AA229" s="149"/>
      <c r="AB229" s="149"/>
      <c r="AC229" s="149"/>
      <c r="AD229" s="149"/>
      <c r="AE229" s="149"/>
      <c r="AF229" s="149"/>
      <c r="AG229" s="149"/>
      <c r="AH229" s="149"/>
      <c r="AI229" s="149"/>
      <c r="AJ229" s="149"/>
      <c r="AK229" s="149"/>
      <c r="AL229" s="149"/>
      <c r="AM229" s="149"/>
      <c r="AN229" s="149"/>
      <c r="AO229" s="149"/>
      <c r="AP229" s="149"/>
      <c r="AQ229" s="149"/>
      <c r="AR229" s="158"/>
    </row>
    <row r="230" spans="1:68" ht="15" customHeight="1">
      <c r="B230" s="106"/>
      <c r="D230" s="4"/>
      <c r="E230" s="4"/>
      <c r="F230" s="4"/>
      <c r="G230" s="4"/>
      <c r="H230" s="4"/>
      <c r="I230" s="4"/>
      <c r="J230" s="70"/>
      <c r="K230" s="70"/>
      <c r="L230" s="70"/>
      <c r="M230" s="70"/>
      <c r="N230" s="70"/>
      <c r="O230" s="70"/>
      <c r="P230" s="70"/>
      <c r="Q230" s="70"/>
      <c r="R230" s="70"/>
      <c r="S230" s="70"/>
      <c r="T230" s="70"/>
      <c r="U230" s="70"/>
      <c r="V230" s="134"/>
      <c r="W230" s="70"/>
      <c r="X230" s="154"/>
      <c r="Y230" s="149"/>
      <c r="Z230" s="149"/>
      <c r="AA230" s="149"/>
      <c r="AB230" s="149"/>
      <c r="AC230" s="149"/>
      <c r="AD230" s="149"/>
      <c r="AE230" s="149"/>
      <c r="AF230" s="149"/>
      <c r="AG230" s="149"/>
      <c r="AH230" s="149"/>
      <c r="AI230" s="149"/>
      <c r="AJ230" s="149"/>
      <c r="AK230" s="149"/>
      <c r="AL230" s="149"/>
      <c r="AM230" s="149"/>
      <c r="AN230" s="149"/>
      <c r="AO230" s="149"/>
      <c r="AP230" s="149"/>
      <c r="AQ230" s="149"/>
      <c r="AR230" s="158"/>
    </row>
    <row r="231" spans="1:68" ht="15" customHeight="1">
      <c r="A231" s="76"/>
      <c r="B231" s="67"/>
      <c r="C231" s="872" t="s">
        <v>269</v>
      </c>
      <c r="D231" s="873"/>
      <c r="E231" s="873"/>
      <c r="F231" s="873"/>
      <c r="G231" s="873"/>
      <c r="H231" s="873"/>
      <c r="I231" s="873"/>
      <c r="J231" s="873"/>
      <c r="K231" s="873"/>
      <c r="L231" s="873"/>
      <c r="M231" s="873"/>
      <c r="N231" s="873"/>
      <c r="O231" s="873"/>
      <c r="P231" s="873"/>
      <c r="Q231" s="873"/>
      <c r="R231" s="873"/>
      <c r="S231" s="873"/>
      <c r="T231" s="873"/>
      <c r="U231" s="873"/>
      <c r="V231" s="873"/>
      <c r="W231" s="873"/>
      <c r="X231" s="873"/>
      <c r="Y231" s="873"/>
      <c r="Z231" s="873"/>
      <c r="AA231" s="873"/>
      <c r="AB231" s="873"/>
      <c r="AC231" s="873"/>
      <c r="AD231" s="873"/>
      <c r="AE231" s="873"/>
      <c r="AF231" s="873"/>
      <c r="AG231" s="873"/>
      <c r="AH231" s="873"/>
      <c r="AI231" s="873"/>
      <c r="AJ231" s="873"/>
      <c r="AK231" s="873"/>
      <c r="AL231" s="873"/>
      <c r="AM231" s="873"/>
      <c r="AN231" s="873"/>
      <c r="AO231" s="873"/>
      <c r="AP231" s="873"/>
      <c r="AQ231" s="874"/>
      <c r="AR231" s="158"/>
    </row>
    <row r="232" spans="1:68" ht="46.5" customHeight="1">
      <c r="A232" s="76"/>
      <c r="C232" s="849" t="s">
        <v>270</v>
      </c>
      <c r="D232" s="850"/>
      <c r="E232" s="850"/>
      <c r="F232" s="850"/>
      <c r="G232" s="850"/>
      <c r="H232" s="850"/>
      <c r="I232" s="850"/>
      <c r="J232" s="850"/>
      <c r="K232" s="850"/>
      <c r="L232" s="850"/>
      <c r="M232" s="850"/>
      <c r="N232" s="850"/>
      <c r="O232" s="850"/>
      <c r="P232" s="850"/>
      <c r="Q232" s="850"/>
      <c r="R232" s="850"/>
      <c r="S232" s="850"/>
      <c r="T232" s="850"/>
      <c r="U232" s="850"/>
      <c r="V232" s="850"/>
      <c r="W232" s="850"/>
      <c r="X232" s="850"/>
      <c r="Y232" s="850"/>
      <c r="Z232" s="850"/>
      <c r="AA232" s="850"/>
      <c r="AB232" s="850"/>
      <c r="AC232" s="850"/>
      <c r="AD232" s="850"/>
      <c r="AE232" s="850"/>
      <c r="AF232" s="850"/>
      <c r="AG232" s="850"/>
      <c r="AH232" s="850"/>
      <c r="AI232" s="850"/>
      <c r="AJ232" s="850"/>
      <c r="AK232" s="850"/>
      <c r="AL232" s="850"/>
      <c r="AM232" s="850"/>
      <c r="AN232" s="850"/>
      <c r="AO232" s="850"/>
      <c r="AP232" s="850"/>
      <c r="AQ232" s="851"/>
    </row>
    <row r="233" spans="1:68" s="58" customFormat="1" ht="15" customHeight="1">
      <c r="A233" s="50"/>
      <c r="B233" s="99"/>
      <c r="C233" s="4" t="s">
        <v>314</v>
      </c>
      <c r="D233" s="4"/>
      <c r="E233" s="4"/>
      <c r="F233" s="4"/>
      <c r="G233" s="4"/>
      <c r="H233" s="4"/>
      <c r="I233" s="4"/>
      <c r="J233" s="50"/>
      <c r="K233" s="50"/>
      <c r="L233" s="50"/>
      <c r="M233" s="50"/>
      <c r="N233" s="50"/>
      <c r="O233" s="50"/>
      <c r="P233" s="50"/>
      <c r="Q233" s="50"/>
      <c r="R233" s="50"/>
      <c r="S233" s="50"/>
      <c r="T233" s="50"/>
      <c r="U233" s="50"/>
      <c r="V233" s="51"/>
      <c r="W233" s="154"/>
      <c r="X233" s="154"/>
      <c r="Y233" s="154"/>
      <c r="Z233" s="137"/>
      <c r="AA233" s="137"/>
      <c r="AB233" s="137"/>
      <c r="AC233" s="137"/>
      <c r="AD233" s="137"/>
      <c r="AE233" s="137"/>
      <c r="AF233" s="137"/>
      <c r="AG233" s="137"/>
      <c r="AH233" s="137"/>
      <c r="AI233" s="137"/>
      <c r="AJ233" s="137"/>
      <c r="AK233" s="137"/>
      <c r="AL233" s="137"/>
      <c r="AM233" s="137"/>
      <c r="AN233" s="76"/>
      <c r="AO233" s="76"/>
      <c r="AP233" s="76"/>
      <c r="AQ233" s="76"/>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row>
    <row r="234" spans="1:68" s="58" customFormat="1" ht="15" customHeight="1">
      <c r="A234" s="50"/>
      <c r="B234" s="122" t="s">
        <v>367</v>
      </c>
      <c r="C234" s="4"/>
      <c r="D234" s="4"/>
      <c r="E234" s="4"/>
      <c r="F234" s="4"/>
      <c r="G234" s="4"/>
      <c r="H234" s="4"/>
      <c r="I234" s="4"/>
      <c r="J234" s="50"/>
      <c r="K234" s="50"/>
      <c r="L234" s="50"/>
      <c r="M234" s="50"/>
      <c r="N234" s="50"/>
      <c r="O234" s="50"/>
      <c r="P234" s="50"/>
      <c r="Q234" s="50"/>
      <c r="R234" s="50"/>
      <c r="S234" s="50"/>
      <c r="T234" s="50"/>
      <c r="U234" s="50"/>
      <c r="V234" s="51"/>
      <c r="W234" s="154"/>
      <c r="X234" s="154"/>
      <c r="Y234" s="154"/>
      <c r="Z234" s="137"/>
      <c r="AA234" s="137"/>
      <c r="AB234" s="137"/>
      <c r="AC234" s="137"/>
      <c r="AD234" s="137"/>
      <c r="AE234" s="137"/>
      <c r="AF234" s="137"/>
      <c r="AG234" s="137"/>
      <c r="AH234" s="137"/>
      <c r="AI234" s="137"/>
      <c r="AJ234" s="137"/>
      <c r="AK234" s="137"/>
      <c r="AL234" s="137"/>
      <c r="AM234" s="137"/>
      <c r="AN234" s="76"/>
      <c r="AO234" s="76"/>
      <c r="AP234" s="76"/>
      <c r="AQ234" s="76"/>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row>
    <row r="235" spans="1:68" s="58" customFormat="1" ht="15" customHeight="1">
      <c r="A235" s="1"/>
      <c r="B235" s="57"/>
      <c r="C235" s="1"/>
      <c r="D235" s="1"/>
      <c r="E235" s="1"/>
      <c r="F235" s="1"/>
      <c r="G235" s="1"/>
      <c r="H235" s="1"/>
      <c r="I235" s="1"/>
      <c r="J235" s="1"/>
      <c r="K235" s="1"/>
      <c r="L235" s="1"/>
      <c r="M235" s="1"/>
      <c r="N235" s="1"/>
      <c r="O235" s="1"/>
      <c r="P235" s="1"/>
      <c r="Q235" s="1"/>
      <c r="R235" s="1"/>
      <c r="S235" s="1"/>
      <c r="T235" s="1"/>
      <c r="U235" s="1"/>
      <c r="W235" s="1"/>
      <c r="X235" s="78" t="s">
        <v>158</v>
      </c>
      <c r="Y235" s="82"/>
      <c r="Z235" s="78" t="s">
        <v>159</v>
      </c>
      <c r="AA235" s="1"/>
      <c r="AB235" s="1"/>
      <c r="AC235" s="1"/>
      <c r="AD235" s="1"/>
      <c r="AE235" s="1"/>
      <c r="AF235" s="1"/>
      <c r="AG235" s="1"/>
      <c r="AH235" s="1"/>
      <c r="AI235" s="1"/>
      <c r="AJ235" s="1"/>
      <c r="AK235" s="1"/>
      <c r="AL235" s="1"/>
      <c r="AM235" s="1"/>
      <c r="AN235" s="1"/>
      <c r="AO235" s="1"/>
      <c r="AP235" s="1"/>
      <c r="AQ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row>
    <row r="236" spans="1:68" s="58" customFormat="1" ht="15" customHeight="1">
      <c r="A236" s="1"/>
      <c r="B236" s="100" t="s">
        <v>368</v>
      </c>
      <c r="C236" s="1"/>
      <c r="D236" s="1"/>
      <c r="E236" s="1"/>
      <c r="F236" s="1"/>
      <c r="G236" s="1"/>
      <c r="H236" s="1"/>
      <c r="I236" s="1"/>
      <c r="J236" s="1"/>
      <c r="K236" s="1"/>
      <c r="L236" s="1"/>
      <c r="M236" s="1"/>
      <c r="N236" s="1"/>
      <c r="O236" s="1"/>
      <c r="P236" s="1"/>
      <c r="Q236" s="1"/>
      <c r="R236" s="1"/>
      <c r="S236" s="1"/>
      <c r="T236" s="1"/>
      <c r="U236" s="1"/>
      <c r="W236" s="1"/>
      <c r="X236" s="142"/>
      <c r="Y236" s="138"/>
      <c r="Z236" s="147"/>
      <c r="AA236" s="1"/>
      <c r="AB236" s="1"/>
      <c r="AC236" s="1"/>
      <c r="AD236" s="1"/>
      <c r="AE236" s="1"/>
      <c r="AF236" s="1"/>
      <c r="AG236" s="1"/>
      <c r="AH236" s="1"/>
      <c r="AI236" s="1"/>
      <c r="AJ236" s="1"/>
      <c r="AK236" s="1"/>
      <c r="AL236" s="1"/>
      <c r="AM236" s="1"/>
      <c r="AN236" s="1"/>
      <c r="AO236" s="1"/>
      <c r="AP236" s="1"/>
      <c r="AQ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row>
  </sheetData>
  <mergeCells count="578">
    <mergeCell ref="F179:L179"/>
    <mergeCell ref="B181:W181"/>
    <mergeCell ref="C182:U193"/>
    <mergeCell ref="AJ190:AK191"/>
    <mergeCell ref="AN190:AO191"/>
    <mergeCell ref="N112:O113"/>
    <mergeCell ref="R112:S113"/>
    <mergeCell ref="N142:O143"/>
    <mergeCell ref="P142:Q143"/>
    <mergeCell ref="R142:S143"/>
    <mergeCell ref="T142:U143"/>
    <mergeCell ref="X138:AA138"/>
    <mergeCell ref="N169:O170"/>
    <mergeCell ref="P169:Q170"/>
    <mergeCell ref="R169:S170"/>
    <mergeCell ref="AJ169:AK170"/>
    <mergeCell ref="AL169:AM170"/>
    <mergeCell ref="AN169:AO170"/>
    <mergeCell ref="N139:O140"/>
    <mergeCell ref="AL139:AM140"/>
    <mergeCell ref="AN139:AO140"/>
    <mergeCell ref="AL144:AR144"/>
    <mergeCell ref="F130:L130"/>
    <mergeCell ref="J164:L165"/>
    <mergeCell ref="C232:AQ232"/>
    <mergeCell ref="Y224:AQ227"/>
    <mergeCell ref="G225:K225"/>
    <mergeCell ref="AN199:AO200"/>
    <mergeCell ref="C204:U204"/>
    <mergeCell ref="Y204:AQ204"/>
    <mergeCell ref="C224:F225"/>
    <mergeCell ref="G224:K224"/>
    <mergeCell ref="G226:K226"/>
    <mergeCell ref="L226:R227"/>
    <mergeCell ref="N199:O200"/>
    <mergeCell ref="P199:Q200"/>
    <mergeCell ref="R199:S200"/>
    <mergeCell ref="AJ199:AK200"/>
    <mergeCell ref="S224:U225"/>
    <mergeCell ref="AL199:AM200"/>
    <mergeCell ref="C231:AQ231"/>
    <mergeCell ref="S226:U227"/>
    <mergeCell ref="G227:K227"/>
    <mergeCell ref="L224:R225"/>
    <mergeCell ref="C226:F227"/>
    <mergeCell ref="AV130:BE130"/>
    <mergeCell ref="AX131:BN132"/>
    <mergeCell ref="B132:W132"/>
    <mergeCell ref="C133:U137"/>
    <mergeCell ref="X134:AS134"/>
    <mergeCell ref="AU134:BO135"/>
    <mergeCell ref="Y135:AQ137"/>
    <mergeCell ref="AN120:AO121"/>
    <mergeCell ref="BI120:BJ121"/>
    <mergeCell ref="BK120:BL121"/>
    <mergeCell ref="AV126:BG126"/>
    <mergeCell ref="AF127:AM127"/>
    <mergeCell ref="AJ128:AK129"/>
    <mergeCell ref="AL128:AM129"/>
    <mergeCell ref="AN128:AO129"/>
    <mergeCell ref="AV128:BH128"/>
    <mergeCell ref="AF126:AM126"/>
    <mergeCell ref="AG107:AM107"/>
    <mergeCell ref="AE109:AM109"/>
    <mergeCell ref="F110:L110"/>
    <mergeCell ref="AB112:AH112"/>
    <mergeCell ref="C118:AQ118"/>
    <mergeCell ref="N120:O121"/>
    <mergeCell ref="P120:Q121"/>
    <mergeCell ref="R120:S121"/>
    <mergeCell ref="AJ120:AK121"/>
    <mergeCell ref="AL120:AM121"/>
    <mergeCell ref="AC95:AR96"/>
    <mergeCell ref="N104:O105"/>
    <mergeCell ref="P104:Q105"/>
    <mergeCell ref="R104:S105"/>
    <mergeCell ref="AJ104:AK105"/>
    <mergeCell ref="AL104:AM105"/>
    <mergeCell ref="AN104:AO105"/>
    <mergeCell ref="B95:J96"/>
    <mergeCell ref="K95:L95"/>
    <mergeCell ref="O95:Q95"/>
    <mergeCell ref="S95:U95"/>
    <mergeCell ref="Y95:AA95"/>
    <mergeCell ref="K96:L96"/>
    <mergeCell ref="B91:J92"/>
    <mergeCell ref="K91:P92"/>
    <mergeCell ref="Q91:V92"/>
    <mergeCell ref="W91:AB92"/>
    <mergeCell ref="AC91:AF92"/>
    <mergeCell ref="AG91:AL92"/>
    <mergeCell ref="C87:J88"/>
    <mergeCell ref="K87:P88"/>
    <mergeCell ref="Q87:V88"/>
    <mergeCell ref="W87:AB88"/>
    <mergeCell ref="AG87:AL88"/>
    <mergeCell ref="C89:J90"/>
    <mergeCell ref="K89:P90"/>
    <mergeCell ref="Q89:V90"/>
    <mergeCell ref="W89:AB90"/>
    <mergeCell ref="AG89:AL90"/>
    <mergeCell ref="K78:L78"/>
    <mergeCell ref="T78:U78"/>
    <mergeCell ref="B80:AR80"/>
    <mergeCell ref="B81:B90"/>
    <mergeCell ref="C81:J82"/>
    <mergeCell ref="K81:P82"/>
    <mergeCell ref="Q81:V82"/>
    <mergeCell ref="W81:AB82"/>
    <mergeCell ref="AG81:AL82"/>
    <mergeCell ref="C83:J84"/>
    <mergeCell ref="K83:P84"/>
    <mergeCell ref="Q83:V84"/>
    <mergeCell ref="W83:AB84"/>
    <mergeCell ref="AG83:AL84"/>
    <mergeCell ref="C85:J86"/>
    <mergeCell ref="K85:P86"/>
    <mergeCell ref="Q85:V86"/>
    <mergeCell ref="W85:AB86"/>
    <mergeCell ref="AG85:AL86"/>
    <mergeCell ref="F70:H70"/>
    <mergeCell ref="B70:E70"/>
    <mergeCell ref="O70:Q70"/>
    <mergeCell ref="K77:L77"/>
    <mergeCell ref="T77:U77"/>
    <mergeCell ref="R67:T67"/>
    <mergeCell ref="AP65:AR67"/>
    <mergeCell ref="D66:E66"/>
    <mergeCell ref="F66:H66"/>
    <mergeCell ref="I66:K66"/>
    <mergeCell ref="L66:N66"/>
    <mergeCell ref="O66:Q66"/>
    <mergeCell ref="R66:T66"/>
    <mergeCell ref="U66:W66"/>
    <mergeCell ref="X66:Z66"/>
    <mergeCell ref="AA66:AC66"/>
    <mergeCell ref="U65:W65"/>
    <mergeCell ref="X65:Z65"/>
    <mergeCell ref="AA65:AC65"/>
    <mergeCell ref="AD65:AF65"/>
    <mergeCell ref="AG65:AI65"/>
    <mergeCell ref="AM65:AO67"/>
    <mergeCell ref="AD66:AF66"/>
    <mergeCell ref="AD67:AF67"/>
    <mergeCell ref="AG67:AI67"/>
    <mergeCell ref="AJ65:AL65"/>
    <mergeCell ref="AJ66:AL67"/>
    <mergeCell ref="R64:T64"/>
    <mergeCell ref="U64:W64"/>
    <mergeCell ref="AD64:AF64"/>
    <mergeCell ref="AG64:AI64"/>
    <mergeCell ref="O67:Q67"/>
    <mergeCell ref="AJ62:AL64"/>
    <mergeCell ref="AM62:AO64"/>
    <mergeCell ref="AP62:AR64"/>
    <mergeCell ref="F63:N63"/>
    <mergeCell ref="O63:W63"/>
    <mergeCell ref="X63:Z64"/>
    <mergeCell ref="AA63:AC64"/>
    <mergeCell ref="AD63:AF63"/>
    <mergeCell ref="F64:H64"/>
    <mergeCell ref="I64:K64"/>
    <mergeCell ref="F61:H61"/>
    <mergeCell ref="B62:C67"/>
    <mergeCell ref="D62:E63"/>
    <mergeCell ref="F62:W62"/>
    <mergeCell ref="X62:AF62"/>
    <mergeCell ref="AG62:AI63"/>
    <mergeCell ref="D64:E64"/>
    <mergeCell ref="D60:E60"/>
    <mergeCell ref="F60:H60"/>
    <mergeCell ref="I60:K60"/>
    <mergeCell ref="L60:N60"/>
    <mergeCell ref="O60:Q60"/>
    <mergeCell ref="R60:T60"/>
    <mergeCell ref="O61:Q61"/>
    <mergeCell ref="D65:E65"/>
    <mergeCell ref="F65:H65"/>
    <mergeCell ref="I65:K65"/>
    <mergeCell ref="L65:N65"/>
    <mergeCell ref="O65:Q65"/>
    <mergeCell ref="R65:T65"/>
    <mergeCell ref="AG66:AI66"/>
    <mergeCell ref="U67:W67"/>
    <mergeCell ref="X67:Z67"/>
    <mergeCell ref="AA67:AC67"/>
    <mergeCell ref="AP58:AR60"/>
    <mergeCell ref="D59:E59"/>
    <mergeCell ref="F59:H59"/>
    <mergeCell ref="I59:K59"/>
    <mergeCell ref="L59:N59"/>
    <mergeCell ref="O59:Q59"/>
    <mergeCell ref="R59:T59"/>
    <mergeCell ref="U59:W59"/>
    <mergeCell ref="X59:Z59"/>
    <mergeCell ref="AA59:AC59"/>
    <mergeCell ref="U58:W58"/>
    <mergeCell ref="X58:Z58"/>
    <mergeCell ref="AA58:AC58"/>
    <mergeCell ref="AD58:AF58"/>
    <mergeCell ref="AG58:AI58"/>
    <mergeCell ref="AM58:AO60"/>
    <mergeCell ref="AD59:AF59"/>
    <mergeCell ref="AG59:AI59"/>
    <mergeCell ref="U60:W60"/>
    <mergeCell ref="X60:Z60"/>
    <mergeCell ref="AA60:AC60"/>
    <mergeCell ref="AD60:AF60"/>
    <mergeCell ref="AG60:AI60"/>
    <mergeCell ref="AM55:AO57"/>
    <mergeCell ref="AP55:AR57"/>
    <mergeCell ref="F56:N56"/>
    <mergeCell ref="O56:W56"/>
    <mergeCell ref="X56:Z57"/>
    <mergeCell ref="AA56:AC57"/>
    <mergeCell ref="AD56:AF56"/>
    <mergeCell ref="F57:H57"/>
    <mergeCell ref="I57:K57"/>
    <mergeCell ref="L57:N57"/>
    <mergeCell ref="R57:T57"/>
    <mergeCell ref="U57:W57"/>
    <mergeCell ref="AD57:AF57"/>
    <mergeCell ref="AG57:AI57"/>
    <mergeCell ref="C55:C60"/>
    <mergeCell ref="D55:E56"/>
    <mergeCell ref="F55:W55"/>
    <mergeCell ref="X55:AF55"/>
    <mergeCell ref="AG55:AI56"/>
    <mergeCell ref="D57:E57"/>
    <mergeCell ref="O57:Q57"/>
    <mergeCell ref="D54:E54"/>
    <mergeCell ref="F54:H54"/>
    <mergeCell ref="I54:K54"/>
    <mergeCell ref="L54:N54"/>
    <mergeCell ref="O54:Q54"/>
    <mergeCell ref="R54:T54"/>
    <mergeCell ref="D58:E58"/>
    <mergeCell ref="F58:H58"/>
    <mergeCell ref="I58:K58"/>
    <mergeCell ref="L58:N58"/>
    <mergeCell ref="O58:Q58"/>
    <mergeCell ref="R58:T58"/>
    <mergeCell ref="AP52:AR54"/>
    <mergeCell ref="D53:E53"/>
    <mergeCell ref="F53:H53"/>
    <mergeCell ref="I53:K53"/>
    <mergeCell ref="L53:N53"/>
    <mergeCell ref="O53:Q53"/>
    <mergeCell ref="R53:T53"/>
    <mergeCell ref="U53:W53"/>
    <mergeCell ref="X53:Z53"/>
    <mergeCell ref="AA53:AC53"/>
    <mergeCell ref="U52:W52"/>
    <mergeCell ref="X52:Z52"/>
    <mergeCell ref="AA52:AC52"/>
    <mergeCell ref="AD52:AF52"/>
    <mergeCell ref="AG52:AI52"/>
    <mergeCell ref="AM52:AO54"/>
    <mergeCell ref="AD53:AF53"/>
    <mergeCell ref="AG53:AI53"/>
    <mergeCell ref="U54:W54"/>
    <mergeCell ref="X54:Z54"/>
    <mergeCell ref="AA54:AC54"/>
    <mergeCell ref="AD54:AF54"/>
    <mergeCell ref="AG54:AI54"/>
    <mergeCell ref="AM49:AO51"/>
    <mergeCell ref="AP49:AR51"/>
    <mergeCell ref="F50:N50"/>
    <mergeCell ref="O50:W50"/>
    <mergeCell ref="X50:Z51"/>
    <mergeCell ref="AA50:AC51"/>
    <mergeCell ref="AD50:AF50"/>
    <mergeCell ref="F51:H51"/>
    <mergeCell ref="I51:K51"/>
    <mergeCell ref="O51:Q51"/>
    <mergeCell ref="R51:T51"/>
    <mergeCell ref="U51:W51"/>
    <mergeCell ref="AD51:AF51"/>
    <mergeCell ref="AG51:AI51"/>
    <mergeCell ref="F48:H48"/>
    <mergeCell ref="I48:K48"/>
    <mergeCell ref="L48:N48"/>
    <mergeCell ref="O48:Q48"/>
    <mergeCell ref="R48:T48"/>
    <mergeCell ref="D52:E52"/>
    <mergeCell ref="F52:H52"/>
    <mergeCell ref="I52:K52"/>
    <mergeCell ref="L52:N52"/>
    <mergeCell ref="O52:Q52"/>
    <mergeCell ref="R52:T52"/>
    <mergeCell ref="L45:N45"/>
    <mergeCell ref="O45:Q45"/>
    <mergeCell ref="R45:T45"/>
    <mergeCell ref="AM43:AO45"/>
    <mergeCell ref="AP46:AR48"/>
    <mergeCell ref="D47:E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M46:AO48"/>
    <mergeCell ref="AD47:AF47"/>
    <mergeCell ref="AG47:AI47"/>
    <mergeCell ref="U48:W48"/>
    <mergeCell ref="X48:Z48"/>
    <mergeCell ref="K41:L41"/>
    <mergeCell ref="T41:U41"/>
    <mergeCell ref="B42:AR42"/>
    <mergeCell ref="B43:B60"/>
    <mergeCell ref="C43:C48"/>
    <mergeCell ref="D43:E44"/>
    <mergeCell ref="F43:W43"/>
    <mergeCell ref="X43:AF43"/>
    <mergeCell ref="AG43:AI44"/>
    <mergeCell ref="AJ43:AL45"/>
    <mergeCell ref="AP43:AR45"/>
    <mergeCell ref="F44:N44"/>
    <mergeCell ref="O44:W44"/>
    <mergeCell ref="X44:Z45"/>
    <mergeCell ref="AA44:AC45"/>
    <mergeCell ref="AD44:AF44"/>
    <mergeCell ref="U45:W45"/>
    <mergeCell ref="AD45:AF45"/>
    <mergeCell ref="AG45:AI45"/>
    <mergeCell ref="O46:Q46"/>
    <mergeCell ref="R46:T46"/>
    <mergeCell ref="D45:E45"/>
    <mergeCell ref="F45:H45"/>
    <mergeCell ref="I45:K45"/>
    <mergeCell ref="K40:L40"/>
    <mergeCell ref="T40:U40"/>
    <mergeCell ref="AL34:AM34"/>
    <mergeCell ref="B37:C37"/>
    <mergeCell ref="E37:F37"/>
    <mergeCell ref="H37:I37"/>
    <mergeCell ref="K37:L37"/>
    <mergeCell ref="N37:O37"/>
    <mergeCell ref="Q37:R37"/>
    <mergeCell ref="T37:U37"/>
    <mergeCell ref="W37:X37"/>
    <mergeCell ref="Z37:AA37"/>
    <mergeCell ref="T34:U34"/>
    <mergeCell ref="W34:X34"/>
    <mergeCell ref="Z34:AA34"/>
    <mergeCell ref="AC34:AD34"/>
    <mergeCell ref="AF34:AG34"/>
    <mergeCell ref="AI34:AJ34"/>
    <mergeCell ref="B34:C34"/>
    <mergeCell ref="E34:F34"/>
    <mergeCell ref="Z32:AB33"/>
    <mergeCell ref="AC32:AE32"/>
    <mergeCell ref="AF32:AH32"/>
    <mergeCell ref="AI32:AK32"/>
    <mergeCell ref="AL32:AN32"/>
    <mergeCell ref="AF33:AH33"/>
    <mergeCell ref="AI33:AK33"/>
    <mergeCell ref="AL33:AN33"/>
    <mergeCell ref="AC37:AD37"/>
    <mergeCell ref="AF37:AG37"/>
    <mergeCell ref="AI37:AJ37"/>
    <mergeCell ref="AL37:AM37"/>
    <mergeCell ref="B32:D33"/>
    <mergeCell ref="E32:G33"/>
    <mergeCell ref="H32:J33"/>
    <mergeCell ref="K32:M33"/>
    <mergeCell ref="N32:P33"/>
    <mergeCell ref="Q32:S33"/>
    <mergeCell ref="T32:V33"/>
    <mergeCell ref="W32:Y33"/>
    <mergeCell ref="H34:I34"/>
    <mergeCell ref="K34:L34"/>
    <mergeCell ref="N34:O34"/>
    <mergeCell ref="Q34:R34"/>
    <mergeCell ref="B26:C26"/>
    <mergeCell ref="E26:F26"/>
    <mergeCell ref="H26:I26"/>
    <mergeCell ref="K26:L26"/>
    <mergeCell ref="N26:O26"/>
    <mergeCell ref="Q26:R26"/>
    <mergeCell ref="T26:U26"/>
    <mergeCell ref="W26:X26"/>
    <mergeCell ref="T23:U23"/>
    <mergeCell ref="W23:X23"/>
    <mergeCell ref="B23:C23"/>
    <mergeCell ref="E23:F23"/>
    <mergeCell ref="Z26:AA26"/>
    <mergeCell ref="AC26:AD26"/>
    <mergeCell ref="AF26:AG26"/>
    <mergeCell ref="AI26:AJ26"/>
    <mergeCell ref="AL26:AM26"/>
    <mergeCell ref="AO26:AP26"/>
    <mergeCell ref="AL23:AM23"/>
    <mergeCell ref="AO23:AP23"/>
    <mergeCell ref="Z23:AA23"/>
    <mergeCell ref="AC23:AD23"/>
    <mergeCell ref="AF23:AG23"/>
    <mergeCell ref="AI23:AJ23"/>
    <mergeCell ref="AO17:AO18"/>
    <mergeCell ref="C18:D18"/>
    <mergeCell ref="B21:J21"/>
    <mergeCell ref="K21:M22"/>
    <mergeCell ref="N21:P22"/>
    <mergeCell ref="Q21:S22"/>
    <mergeCell ref="T21:V22"/>
    <mergeCell ref="W21:Y22"/>
    <mergeCell ref="Z21:AB22"/>
    <mergeCell ref="Z17:AB18"/>
    <mergeCell ref="AC17:AC18"/>
    <mergeCell ref="AD17:AF18"/>
    <mergeCell ref="AG17:AG18"/>
    <mergeCell ref="AH17:AJ18"/>
    <mergeCell ref="AK17:AK18"/>
    <mergeCell ref="AC21:AE22"/>
    <mergeCell ref="AF21:AH22"/>
    <mergeCell ref="AI21:AK22"/>
    <mergeCell ref="AL21:AN22"/>
    <mergeCell ref="AO21:AQ21"/>
    <mergeCell ref="U17:U18"/>
    <mergeCell ref="V17:Y18"/>
    <mergeCell ref="B17:D17"/>
    <mergeCell ref="F17:I18"/>
    <mergeCell ref="AO22:AQ22"/>
    <mergeCell ref="AL17:AN18"/>
    <mergeCell ref="AE6:AG6"/>
    <mergeCell ref="AH6:AJ6"/>
    <mergeCell ref="AK6:AM6"/>
    <mergeCell ref="AO6:AQ6"/>
    <mergeCell ref="AB6:AD6"/>
    <mergeCell ref="AL12:AO12"/>
    <mergeCell ref="B13:D13"/>
    <mergeCell ref="F13:H13"/>
    <mergeCell ref="J13:M14"/>
    <mergeCell ref="N13:Q14"/>
    <mergeCell ref="R13:T14"/>
    <mergeCell ref="U13:U14"/>
    <mergeCell ref="V13:X14"/>
    <mergeCell ref="Y13:Y14"/>
    <mergeCell ref="Z13:AB14"/>
    <mergeCell ref="B11:E12"/>
    <mergeCell ref="F11:I12"/>
    <mergeCell ref="J11:M12"/>
    <mergeCell ref="N11:Q12"/>
    <mergeCell ref="R11:AO11"/>
    <mergeCell ref="R12:U12"/>
    <mergeCell ref="V12:Y12"/>
    <mergeCell ref="AE7:AG8"/>
    <mergeCell ref="AH7:AJ8"/>
    <mergeCell ref="AK7:AM7"/>
    <mergeCell ref="AO7:AQ8"/>
    <mergeCell ref="N8:P8"/>
    <mergeCell ref="AK8:AM8"/>
    <mergeCell ref="AH12:AK12"/>
    <mergeCell ref="AO13:AO14"/>
    <mergeCell ref="C14:D14"/>
    <mergeCell ref="G14:H14"/>
    <mergeCell ref="AC13:AC14"/>
    <mergeCell ref="AD13:AF14"/>
    <mergeCell ref="AG13:AG14"/>
    <mergeCell ref="AH13:AJ14"/>
    <mergeCell ref="AK13:AK14"/>
    <mergeCell ref="AL13:AN14"/>
    <mergeCell ref="Z12:AC12"/>
    <mergeCell ref="AD12:AG12"/>
    <mergeCell ref="R17:T18"/>
    <mergeCell ref="H23:I23"/>
    <mergeCell ref="K23:L23"/>
    <mergeCell ref="N23:O23"/>
    <mergeCell ref="Q23:R23"/>
    <mergeCell ref="B7:D8"/>
    <mergeCell ref="E7:G8"/>
    <mergeCell ref="H7:J8"/>
    <mergeCell ref="K7:M8"/>
    <mergeCell ref="N7:P7"/>
    <mergeCell ref="R7:S7"/>
    <mergeCell ref="B22:D22"/>
    <mergeCell ref="E22:G22"/>
    <mergeCell ref="H22:J22"/>
    <mergeCell ref="B6:D6"/>
    <mergeCell ref="E6:G6"/>
    <mergeCell ref="H6:J6"/>
    <mergeCell ref="K6:M6"/>
    <mergeCell ref="N6:P6"/>
    <mergeCell ref="I72:K72"/>
    <mergeCell ref="I61:K61"/>
    <mergeCell ref="L61:N61"/>
    <mergeCell ref="D67:E67"/>
    <mergeCell ref="B68:E68"/>
    <mergeCell ref="F68:H68"/>
    <mergeCell ref="I68:K68"/>
    <mergeCell ref="L68:N68"/>
    <mergeCell ref="O68:Q68"/>
    <mergeCell ref="L64:N64"/>
    <mergeCell ref="O64:Q64"/>
    <mergeCell ref="F67:H67"/>
    <mergeCell ref="I67:K67"/>
    <mergeCell ref="L67:N67"/>
    <mergeCell ref="J17:M18"/>
    <mergeCell ref="N17:Q18"/>
    <mergeCell ref="B28:AQ28"/>
    <mergeCell ref="B29:AQ29"/>
    <mergeCell ref="AB7:AD8"/>
    <mergeCell ref="AJ46:AL46"/>
    <mergeCell ref="AJ47:AL48"/>
    <mergeCell ref="AJ52:AL52"/>
    <mergeCell ref="AJ53:AL54"/>
    <mergeCell ref="AJ58:AL58"/>
    <mergeCell ref="AJ59:AL60"/>
    <mergeCell ref="AJ49:AL51"/>
    <mergeCell ref="AJ55:AL57"/>
    <mergeCell ref="B61:E61"/>
    <mergeCell ref="D46:E46"/>
    <mergeCell ref="F46:H46"/>
    <mergeCell ref="I46:K46"/>
    <mergeCell ref="L46:N46"/>
    <mergeCell ref="AA48:AC48"/>
    <mergeCell ref="AD48:AF48"/>
    <mergeCell ref="AG48:AI48"/>
    <mergeCell ref="C49:C54"/>
    <mergeCell ref="D49:E50"/>
    <mergeCell ref="F49:W49"/>
    <mergeCell ref="X49:AF49"/>
    <mergeCell ref="AG49:AI50"/>
    <mergeCell ref="D51:E51"/>
    <mergeCell ref="L51:N51"/>
    <mergeCell ref="D48:E48"/>
    <mergeCell ref="R70:W70"/>
    <mergeCell ref="B71:C72"/>
    <mergeCell ref="D71:E71"/>
    <mergeCell ref="F71:H71"/>
    <mergeCell ref="M158:N158"/>
    <mergeCell ref="O158:P158"/>
    <mergeCell ref="Q158:R158"/>
    <mergeCell ref="S158:V158"/>
    <mergeCell ref="N148:O149"/>
    <mergeCell ref="P148:Q149"/>
    <mergeCell ref="S148:T149"/>
    <mergeCell ref="P151:Q152"/>
    <mergeCell ref="R151:S152"/>
    <mergeCell ref="U155:V155"/>
    <mergeCell ref="B156:R156"/>
    <mergeCell ref="S156:V156"/>
    <mergeCell ref="B157:E157"/>
    <mergeCell ref="F157:I157"/>
    <mergeCell ref="J157:L158"/>
    <mergeCell ref="M157:N157"/>
    <mergeCell ref="D72:E72"/>
    <mergeCell ref="F72:H72"/>
    <mergeCell ref="I70:N70"/>
    <mergeCell ref="I71:K71"/>
    <mergeCell ref="M164:N164"/>
    <mergeCell ref="O164:P164"/>
    <mergeCell ref="Q164:R164"/>
    <mergeCell ref="M165:N165"/>
    <mergeCell ref="O165:P165"/>
    <mergeCell ref="Q165:R165"/>
    <mergeCell ref="AJ139:AK140"/>
    <mergeCell ref="B161:V162"/>
    <mergeCell ref="B158:E158"/>
    <mergeCell ref="F158:I158"/>
    <mergeCell ref="X143:AJ143"/>
    <mergeCell ref="X146:AS146"/>
    <mergeCell ref="Y147:AQ149"/>
    <mergeCell ref="S159:V159"/>
    <mergeCell ref="O160:R160"/>
    <mergeCell ref="O159:R159"/>
    <mergeCell ref="S160:V160"/>
    <mergeCell ref="Q157:R157"/>
    <mergeCell ref="S157:V157"/>
    <mergeCell ref="O157:P157"/>
  </mergeCells>
  <phoneticPr fontId="2"/>
  <dataValidations count="8">
    <dataValidation type="list" allowBlank="1" showInputMessage="1" showErrorMessage="1" sqref="K95:L96" xr:uid="{A610EF1E-19FB-441A-910D-4A59BEE0D59C}">
      <formula1>$AT$5</formula1>
    </dataValidation>
    <dataValidation type="list" allowBlank="1" showInputMessage="1" showErrorMessage="1" sqref="R70" xr:uid="{647E88BA-0EE0-4E57-BC8B-00BED5033BC3}">
      <formula1>$AT$16:$AT$18</formula1>
    </dataValidation>
    <dataValidation type="list" allowBlank="1" showInputMessage="1" showErrorMessage="1" sqref="I70" xr:uid="{B2A870DD-FB2B-4F53-A4E0-943F7AA78434}">
      <formula1>$AT$14:$AT$15</formula1>
    </dataValidation>
    <dataValidation type="list" allowBlank="1" showInputMessage="1" showErrorMessage="1" sqref="J13:Q14 J17:Q18" xr:uid="{E85B619B-BF13-4761-840D-293541E91848}">
      <formula1>$AT$11:$AT$12</formula1>
    </dataValidation>
    <dataValidation type="list" allowBlank="1" showInputMessage="1" showErrorMessage="1" sqref="B7:M8 AK7 AE7 AB7 AH7 N7:P7" xr:uid="{DA18DEE5-48A7-4B18-A45B-705350FEBBAF}">
      <formula1>$AT$5:$AU$5</formula1>
    </dataValidation>
    <dataValidation type="list" allowBlank="1" showInputMessage="1" showErrorMessage="1" sqref="R7" xr:uid="{966566B2-9BEB-40FE-972D-81B5BD03F962}">
      <formula1>$AT$6:$AX$6</formula1>
    </dataValidation>
    <dataValidation type="list" allowBlank="1" showInputMessage="1" showErrorMessage="1" sqref="AO192 O106 S106 O108 S108 O110 S110 O114 S114 AK106 AO106 AK108 AO108 AK110 AO110 AK112 AO112 O122 O124 S122 S124 O126 S126 O128 S128 O130 S130 AK122 AO122 AK130 AO130 AK132 AO132 O141 AK141 AO141 AO143 AK143 O144 Q144 S144 U144 U146 S146 Q146 O146 O150 Q150 S150 Q153 S153 O171 S171 O173 S173 O175 S175 O177 S177 O179 S179 AK171 AO171 AO173 AK173 AK175 AK177 AK179 AK181 AO181 AO179 AO177 AO175 AH183 AK185 AO185 AK188 AO188 AK192 O201 S201 AK201 AO201 T208 T211 T214 T216 M219 V216 V214 V211 V208 AI218 AP208 AP211 AP214 AP216 AR216 AR214 AR211 AR208 X236 Z236" xr:uid="{B296885B-887C-4216-AFF7-C97199F28EA6}">
      <formula1>$AT$20:$AU$20</formula1>
    </dataValidation>
    <dataValidation type="list" allowBlank="1" showInputMessage="1" showErrorMessage="1" sqref="AO194 AK194" xr:uid="{CBD4108D-AE43-4AFD-91B3-6E2BE79F0599}">
      <formula1>$AT$14:$AU$14</formula1>
    </dataValidation>
  </dataValidations>
  <pageMargins left="0.39370078740157483" right="0.39370078740157483" top="0.78740157480314965" bottom="0.39370078740157483" header="0.31496062992125984" footer="0.31496062992125984"/>
  <pageSetup paperSize="9" scale="88" fitToHeight="0" orientation="landscape" r:id="rId1"/>
  <rowBreaks count="6" manualBreakCount="6">
    <brk id="38" max="44" man="1"/>
    <brk id="73" max="44" man="1"/>
    <brk id="97" max="44" man="1"/>
    <brk id="137" max="44" man="1"/>
    <brk id="166" max="44" man="1"/>
    <brk id="197" max="4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B23B-2A17-40B8-A19B-C79F005AD3D8}">
  <dimension ref="A1:BO131"/>
  <sheetViews>
    <sheetView view="pageBreakPreview" zoomScaleNormal="100" zoomScaleSheetLayoutView="100" workbookViewId="0"/>
  </sheetViews>
  <sheetFormatPr defaultColWidth="9" defaultRowHeight="15" customHeight="1"/>
  <cols>
    <col min="1" max="1" width="3.453125" style="1" customWidth="1"/>
    <col min="2" max="2" width="3.453125" style="57" customWidth="1"/>
    <col min="3" max="21" width="3.453125" style="1" customWidth="1"/>
    <col min="22" max="22" width="3.6328125" style="297" customWidth="1"/>
    <col min="23" max="43" width="3.453125" style="1" customWidth="1"/>
    <col min="44" max="44" width="3.7265625" style="297" customWidth="1"/>
    <col min="45" max="45" width="2" style="1" customWidth="1"/>
    <col min="46" max="46" width="5.453125" style="1" bestFit="1" customWidth="1"/>
    <col min="47" max="86" width="3.453125" style="1" customWidth="1"/>
    <col min="87" max="16384" width="9" style="1"/>
  </cols>
  <sheetData>
    <row r="1" spans="1:46" ht="13">
      <c r="B1" s="266"/>
      <c r="C1" s="266"/>
      <c r="D1" s="266"/>
      <c r="E1" s="266"/>
      <c r="F1" s="266"/>
      <c r="G1" s="266"/>
      <c r="H1" s="266"/>
      <c r="I1" s="266"/>
      <c r="J1" s="266"/>
      <c r="K1" s="266"/>
      <c r="L1" s="266"/>
      <c r="M1" s="266"/>
      <c r="N1" s="266"/>
      <c r="O1" s="266"/>
      <c r="P1" s="266"/>
      <c r="Q1" s="266"/>
      <c r="R1" s="266"/>
      <c r="S1" s="266"/>
      <c r="T1" s="266"/>
      <c r="U1" s="266"/>
      <c r="V1" s="414"/>
      <c r="W1" s="266"/>
      <c r="X1" s="8"/>
      <c r="Y1" s="266"/>
      <c r="Z1" s="266"/>
      <c r="AA1" s="266"/>
      <c r="AB1" s="266"/>
      <c r="AC1" s="266"/>
      <c r="AD1" s="266"/>
      <c r="AE1" s="266"/>
      <c r="AF1" s="266"/>
      <c r="AG1" s="266"/>
      <c r="AH1" s="266"/>
      <c r="AI1" s="266"/>
      <c r="AJ1" s="266"/>
      <c r="AK1" s="266"/>
      <c r="AL1" s="266"/>
      <c r="AM1" s="266"/>
      <c r="AN1" s="266"/>
      <c r="AO1" s="266"/>
      <c r="AP1" s="266"/>
      <c r="AQ1" s="416"/>
      <c r="AR1" s="415"/>
      <c r="AS1" s="53" t="s">
        <v>505</v>
      </c>
    </row>
    <row r="2" spans="1:46" ht="15" customHeight="1">
      <c r="A2" s="258" t="s">
        <v>506</v>
      </c>
      <c r="B2" s="266"/>
      <c r="C2" s="266"/>
      <c r="D2" s="266"/>
      <c r="E2" s="266"/>
      <c r="F2" s="266"/>
      <c r="G2" s="266"/>
      <c r="L2" s="443"/>
      <c r="M2" s="443"/>
      <c r="N2" s="443"/>
      <c r="O2" s="443"/>
      <c r="P2" s="443"/>
      <c r="Q2" s="443"/>
      <c r="R2" s="443"/>
      <c r="S2" s="443"/>
      <c r="T2" s="443"/>
      <c r="U2" s="266"/>
      <c r="V2" s="415"/>
      <c r="AJ2" s="444"/>
      <c r="AK2" s="416"/>
      <c r="AL2" s="416"/>
      <c r="AM2" s="416"/>
      <c r="AN2" s="416"/>
      <c r="AO2" s="416"/>
      <c r="AP2" s="416"/>
      <c r="AQ2" s="416"/>
      <c r="AR2" s="187"/>
    </row>
    <row r="3" spans="1:46" ht="15" customHeight="1">
      <c r="A3" s="5" t="s">
        <v>507</v>
      </c>
      <c r="B3" s="90" t="s">
        <v>508</v>
      </c>
      <c r="C3" s="266"/>
      <c r="D3" s="266"/>
      <c r="E3" s="266"/>
      <c r="F3" s="266"/>
      <c r="G3" s="266"/>
      <c r="L3" s="443"/>
      <c r="M3" s="443"/>
      <c r="N3" s="443"/>
      <c r="O3" s="443"/>
      <c r="P3" s="443"/>
      <c r="Q3" s="443"/>
      <c r="R3" s="443"/>
      <c r="S3" s="443"/>
      <c r="T3" s="443"/>
      <c r="U3" s="266"/>
      <c r="V3" s="415"/>
      <c r="AJ3" s="266"/>
      <c r="AK3" s="266"/>
      <c r="AL3" s="266"/>
      <c r="AM3" s="266"/>
      <c r="AN3" s="266"/>
      <c r="AO3" s="266"/>
      <c r="AP3" s="266"/>
      <c r="AQ3" s="416"/>
      <c r="AR3" s="415"/>
      <c r="AT3" s="1" t="s">
        <v>792</v>
      </c>
    </row>
    <row r="4" spans="1:46" ht="15" customHeight="1">
      <c r="A4" s="5" t="s">
        <v>507</v>
      </c>
      <c r="B4" s="90" t="s">
        <v>876</v>
      </c>
      <c r="C4" s="266"/>
      <c r="D4" s="266"/>
      <c r="E4" s="266"/>
      <c r="F4" s="266"/>
      <c r="G4" s="266"/>
      <c r="L4" s="443"/>
      <c r="M4" s="443"/>
      <c r="N4" s="443"/>
      <c r="O4" s="443"/>
      <c r="P4" s="443"/>
      <c r="Q4" s="443"/>
      <c r="R4" s="443"/>
      <c r="S4" s="443"/>
      <c r="T4" s="443"/>
      <c r="U4" s="266"/>
      <c r="V4" s="415"/>
      <c r="AJ4" s="266"/>
      <c r="AK4" s="266"/>
      <c r="AL4" s="266"/>
      <c r="AM4" s="266"/>
      <c r="AN4" s="266"/>
      <c r="AO4" s="266"/>
      <c r="AP4" s="266"/>
      <c r="AQ4" s="416"/>
      <c r="AR4" s="415"/>
    </row>
    <row r="5" spans="1:46" ht="15" customHeight="1">
      <c r="A5" s="5" t="s">
        <v>507</v>
      </c>
      <c r="B5" s="90" t="s">
        <v>509</v>
      </c>
      <c r="C5" s="266"/>
      <c r="D5" s="266"/>
      <c r="E5" s="266"/>
      <c r="F5" s="266"/>
      <c r="G5" s="266"/>
      <c r="L5" s="443"/>
      <c r="M5" s="443"/>
      <c r="N5" s="443"/>
      <c r="O5" s="443"/>
      <c r="P5" s="443"/>
      <c r="Q5" s="443"/>
      <c r="R5" s="443"/>
      <c r="S5" s="443"/>
      <c r="T5" s="443"/>
      <c r="U5" s="266"/>
      <c r="V5" s="415"/>
      <c r="AJ5" s="266"/>
      <c r="AK5" s="266"/>
      <c r="AL5" s="266"/>
      <c r="AM5" s="266"/>
      <c r="AN5" s="266"/>
      <c r="AO5" s="266"/>
      <c r="AP5" s="266"/>
      <c r="AQ5" s="416"/>
      <c r="AR5" s="415"/>
      <c r="AT5" s="1" t="s">
        <v>73</v>
      </c>
    </row>
    <row r="6" spans="1:46" ht="15" customHeight="1">
      <c r="A6" s="90"/>
      <c r="B6" s="266"/>
      <c r="C6" s="266"/>
      <c r="D6" s="266"/>
      <c r="E6" s="266"/>
      <c r="F6" s="266"/>
      <c r="G6" s="266"/>
      <c r="L6" s="443"/>
      <c r="M6" s="443"/>
      <c r="N6" s="443"/>
      <c r="O6" s="443"/>
      <c r="P6" s="443"/>
      <c r="Q6" s="443"/>
      <c r="R6" s="443"/>
      <c r="S6" s="443"/>
      <c r="T6" s="443"/>
      <c r="U6" s="266"/>
      <c r="V6" s="415"/>
      <c r="AJ6" s="266"/>
      <c r="AK6" s="266"/>
      <c r="AL6" s="266"/>
      <c r="AM6" s="266"/>
      <c r="AN6" s="266"/>
      <c r="AO6" s="266"/>
      <c r="AP6" s="266"/>
      <c r="AQ6" s="416"/>
      <c r="AR6" s="415"/>
    </row>
    <row r="7" spans="1:46" ht="15" customHeight="1" thickBot="1">
      <c r="A7" s="90"/>
      <c r="B7" s="259" t="s">
        <v>27</v>
      </c>
      <c r="C7" s="90"/>
      <c r="D7" s="90"/>
      <c r="E7" s="90"/>
      <c r="F7" s="90"/>
      <c r="G7" s="90"/>
      <c r="H7" s="90"/>
      <c r="I7" s="416"/>
      <c r="J7" s="416"/>
      <c r="K7" s="416"/>
      <c r="L7" s="416"/>
      <c r="M7" s="416"/>
      <c r="N7" s="416"/>
      <c r="O7" s="416"/>
      <c r="P7" s="416"/>
      <c r="Q7" s="416"/>
      <c r="R7" s="416"/>
      <c r="S7" s="416"/>
      <c r="T7" s="416"/>
      <c r="U7" s="416"/>
      <c r="V7" s="413"/>
      <c r="W7" s="416"/>
      <c r="X7" s="416"/>
      <c r="Y7" s="416"/>
      <c r="Z7" s="416"/>
      <c r="AA7" s="416"/>
      <c r="AB7" s="416"/>
      <c r="AC7" s="416"/>
      <c r="AD7" s="416"/>
      <c r="AE7" s="416"/>
      <c r="AF7" s="416"/>
      <c r="AG7" s="416"/>
      <c r="AH7" s="416"/>
      <c r="AI7" s="416"/>
      <c r="AJ7" s="416"/>
      <c r="AK7" s="416"/>
      <c r="AL7" s="416"/>
      <c r="AM7" s="416"/>
      <c r="AN7" s="416"/>
      <c r="AO7" s="416"/>
      <c r="AP7" s="416"/>
      <c r="AQ7" s="416"/>
      <c r="AR7" s="415"/>
    </row>
    <row r="8" spans="1:46" ht="18.75" customHeight="1">
      <c r="B8" s="916" t="s">
        <v>28</v>
      </c>
      <c r="C8" s="917"/>
      <c r="D8" s="917"/>
      <c r="E8" s="917"/>
      <c r="F8" s="917"/>
      <c r="G8" s="917"/>
      <c r="H8" s="918"/>
      <c r="I8" s="919" t="s">
        <v>510</v>
      </c>
      <c r="J8" s="917"/>
      <c r="K8" s="917"/>
      <c r="L8" s="917"/>
      <c r="M8" s="918"/>
      <c r="N8" s="919" t="s">
        <v>511</v>
      </c>
      <c r="O8" s="917"/>
      <c r="P8" s="917"/>
      <c r="Q8" s="917"/>
      <c r="R8" s="917"/>
      <c r="S8" s="917"/>
      <c r="T8" s="917"/>
      <c r="U8" s="918"/>
      <c r="V8" s="919" t="s">
        <v>512</v>
      </c>
      <c r="W8" s="917"/>
      <c r="X8" s="917"/>
      <c r="Y8" s="917"/>
      <c r="Z8" s="918"/>
      <c r="AA8" s="919" t="s">
        <v>513</v>
      </c>
      <c r="AB8" s="917"/>
      <c r="AC8" s="917"/>
      <c r="AD8" s="920"/>
      <c r="AE8" s="921"/>
      <c r="AF8" s="921"/>
      <c r="AG8" s="921"/>
      <c r="AH8" s="921"/>
      <c r="AI8" s="921"/>
      <c r="AJ8" s="889"/>
      <c r="AK8" s="889"/>
      <c r="AL8" s="889"/>
      <c r="AM8" s="889"/>
      <c r="AN8" s="415"/>
      <c r="AR8" s="1"/>
    </row>
    <row r="9" spans="1:46" ht="13.5" customHeight="1">
      <c r="B9" s="890"/>
      <c r="C9" s="891"/>
      <c r="D9" s="891"/>
      <c r="E9" s="891"/>
      <c r="F9" s="891"/>
      <c r="G9" s="891"/>
      <c r="H9" s="892"/>
      <c r="I9" s="896"/>
      <c r="J9" s="897"/>
      <c r="K9" s="897"/>
      <c r="L9" s="897"/>
      <c r="M9" s="898"/>
      <c r="N9" s="896"/>
      <c r="O9" s="897"/>
      <c r="P9" s="897"/>
      <c r="Q9" s="897"/>
      <c r="R9" s="897"/>
      <c r="S9" s="897"/>
      <c r="T9" s="897"/>
      <c r="U9" s="898"/>
      <c r="V9" s="902"/>
      <c r="W9" s="903"/>
      <c r="X9" s="903"/>
      <c r="Y9" s="903"/>
      <c r="Z9" s="904"/>
      <c r="AA9" s="905"/>
      <c r="AB9" s="906"/>
      <c r="AC9" s="906"/>
      <c r="AD9" s="907"/>
      <c r="AE9" s="911"/>
      <c r="AF9" s="911"/>
      <c r="AG9" s="911"/>
      <c r="AH9" s="911"/>
      <c r="AI9" s="911"/>
      <c r="AJ9" s="889"/>
      <c r="AK9" s="889"/>
      <c r="AL9" s="889"/>
      <c r="AM9" s="889"/>
      <c r="AN9" s="415"/>
      <c r="AR9" s="1"/>
    </row>
    <row r="10" spans="1:46" ht="13.5" customHeight="1" thickBot="1">
      <c r="B10" s="893"/>
      <c r="C10" s="894"/>
      <c r="D10" s="894"/>
      <c r="E10" s="894"/>
      <c r="F10" s="894"/>
      <c r="G10" s="894"/>
      <c r="H10" s="895"/>
      <c r="I10" s="899"/>
      <c r="J10" s="900"/>
      <c r="K10" s="900"/>
      <c r="L10" s="900"/>
      <c r="M10" s="901"/>
      <c r="N10" s="899"/>
      <c r="O10" s="900"/>
      <c r="P10" s="900"/>
      <c r="Q10" s="900"/>
      <c r="R10" s="900"/>
      <c r="S10" s="900"/>
      <c r="T10" s="900"/>
      <c r="U10" s="901"/>
      <c r="V10" s="912"/>
      <c r="W10" s="913"/>
      <c r="X10" s="913"/>
      <c r="Y10" s="913"/>
      <c r="Z10" s="914"/>
      <c r="AA10" s="908"/>
      <c r="AB10" s="909"/>
      <c r="AC10" s="909"/>
      <c r="AD10" s="910"/>
      <c r="AE10" s="911"/>
      <c r="AF10" s="911"/>
      <c r="AG10" s="911"/>
      <c r="AH10" s="911"/>
      <c r="AI10" s="911"/>
      <c r="AJ10" s="915"/>
      <c r="AK10" s="915"/>
      <c r="AL10" s="915"/>
      <c r="AM10" s="915"/>
      <c r="AN10" s="922"/>
      <c r="AO10" s="922"/>
      <c r="AR10" s="1"/>
    </row>
    <row r="11" spans="1:46" ht="15" customHeight="1">
      <c r="A11" s="90"/>
      <c r="B11" s="259"/>
      <c r="C11" s="90"/>
      <c r="D11" s="90"/>
      <c r="E11" s="90"/>
      <c r="F11" s="90"/>
      <c r="G11" s="90"/>
      <c r="H11" s="90"/>
      <c r="I11" s="416"/>
      <c r="J11" s="416"/>
      <c r="K11" s="416"/>
      <c r="L11" s="416"/>
      <c r="M11" s="416"/>
      <c r="N11" s="416"/>
      <c r="O11" s="416"/>
      <c r="P11" s="416"/>
      <c r="Q11" s="416"/>
      <c r="R11" s="416"/>
      <c r="S11" s="416"/>
      <c r="T11" s="416"/>
      <c r="U11" s="416"/>
      <c r="V11" s="413"/>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5"/>
    </row>
    <row r="12" spans="1:46" ht="15" customHeight="1">
      <c r="B12" s="90" t="s">
        <v>344</v>
      </c>
      <c r="R12" s="416" t="s">
        <v>514</v>
      </c>
      <c r="V12" s="1"/>
      <c r="Z12" s="416"/>
      <c r="AJ12" s="416"/>
      <c r="AO12" s="416"/>
      <c r="AR12" s="415"/>
    </row>
    <row r="13" spans="1:46" ht="15" customHeight="1">
      <c r="B13" s="884" t="s">
        <v>4</v>
      </c>
      <c r="C13" s="884"/>
      <c r="D13" s="884"/>
      <c r="E13" s="884" t="s">
        <v>5</v>
      </c>
      <c r="F13" s="884"/>
      <c r="G13" s="884"/>
      <c r="H13" s="884" t="s">
        <v>6</v>
      </c>
      <c r="I13" s="884"/>
      <c r="J13" s="884"/>
      <c r="K13" s="884" t="s">
        <v>7</v>
      </c>
      <c r="L13" s="884"/>
      <c r="M13" s="884"/>
      <c r="N13" s="884" t="s">
        <v>8</v>
      </c>
      <c r="O13" s="884"/>
      <c r="P13" s="884"/>
      <c r="Q13" s="445"/>
      <c r="R13" s="923" t="s">
        <v>9</v>
      </c>
      <c r="S13" s="924"/>
      <c r="T13" s="925"/>
      <c r="U13" s="923" t="s">
        <v>10</v>
      </c>
      <c r="V13" s="924"/>
      <c r="W13" s="925"/>
      <c r="X13" s="923" t="s">
        <v>11</v>
      </c>
      <c r="Y13" s="924"/>
      <c r="Z13" s="925"/>
      <c r="AA13" s="923" t="s">
        <v>8</v>
      </c>
      <c r="AB13" s="924"/>
      <c r="AC13" s="925"/>
      <c r="AD13" s="434"/>
      <c r="AE13" s="434"/>
      <c r="AF13" s="434"/>
      <c r="AG13" s="434"/>
      <c r="AH13" s="434"/>
      <c r="AI13" s="434"/>
      <c r="AJ13" s="434"/>
      <c r="AK13" s="434"/>
      <c r="AL13" s="434"/>
      <c r="AM13" s="434"/>
      <c r="AN13" s="416"/>
      <c r="AR13" s="1"/>
    </row>
    <row r="14" spans="1:46" ht="15" customHeight="1">
      <c r="B14" s="508"/>
      <c r="C14" s="508"/>
      <c r="D14" s="508"/>
      <c r="E14" s="508"/>
      <c r="F14" s="508"/>
      <c r="G14" s="508"/>
      <c r="H14" s="508"/>
      <c r="I14" s="508"/>
      <c r="J14" s="508"/>
      <c r="K14" s="508"/>
      <c r="L14" s="508"/>
      <c r="M14" s="508"/>
      <c r="N14" s="936"/>
      <c r="O14" s="937"/>
      <c r="P14" s="938"/>
      <c r="Q14" s="446"/>
      <c r="R14" s="926"/>
      <c r="S14" s="927"/>
      <c r="T14" s="928"/>
      <c r="U14" s="926"/>
      <c r="V14" s="927"/>
      <c r="W14" s="928"/>
      <c r="X14" s="926"/>
      <c r="Y14" s="927"/>
      <c r="Z14" s="928"/>
      <c r="AA14" s="926"/>
      <c r="AB14" s="927"/>
      <c r="AC14" s="928"/>
      <c r="AD14" s="447"/>
      <c r="AE14" s="447"/>
      <c r="AF14" s="447"/>
      <c r="AG14" s="447"/>
      <c r="AH14" s="447"/>
      <c r="AI14" s="447"/>
      <c r="AJ14" s="447"/>
      <c r="AK14" s="447"/>
      <c r="AL14" s="447"/>
      <c r="AM14" s="447"/>
      <c r="AN14" s="416"/>
      <c r="AO14" s="448"/>
      <c r="AP14" s="448"/>
      <c r="AQ14" s="448"/>
      <c r="AR14" s="448"/>
    </row>
    <row r="15" spans="1:46" ht="15" customHeight="1">
      <c r="B15" s="508"/>
      <c r="C15" s="508"/>
      <c r="D15" s="508"/>
      <c r="E15" s="508"/>
      <c r="F15" s="508"/>
      <c r="G15" s="508"/>
      <c r="H15" s="508"/>
      <c r="I15" s="508"/>
      <c r="J15" s="508"/>
      <c r="K15" s="508"/>
      <c r="L15" s="508"/>
      <c r="M15" s="508"/>
      <c r="N15" s="932" t="s">
        <v>477</v>
      </c>
      <c r="O15" s="933"/>
      <c r="P15" s="934"/>
      <c r="Q15" s="446"/>
      <c r="R15" s="929"/>
      <c r="S15" s="930"/>
      <c r="T15" s="931"/>
      <c r="U15" s="929"/>
      <c r="V15" s="930"/>
      <c r="W15" s="931"/>
      <c r="X15" s="929"/>
      <c r="Y15" s="930"/>
      <c r="Z15" s="931"/>
      <c r="AA15" s="932" t="s">
        <v>477</v>
      </c>
      <c r="AB15" s="933"/>
      <c r="AC15" s="934"/>
      <c r="AD15" s="447"/>
      <c r="AE15" s="447"/>
      <c r="AF15" s="447"/>
      <c r="AG15" s="447"/>
      <c r="AH15" s="447"/>
      <c r="AI15" s="447"/>
      <c r="AJ15" s="447"/>
      <c r="AK15" s="434"/>
      <c r="AL15" s="434"/>
      <c r="AM15" s="434"/>
      <c r="AN15" s="416"/>
      <c r="AO15" s="448"/>
      <c r="AP15" s="448"/>
      <c r="AQ15" s="448"/>
      <c r="AR15" s="448"/>
    </row>
    <row r="16" spans="1:46" s="298" customFormat="1" ht="15" customHeight="1">
      <c r="A16" s="90"/>
      <c r="B16" s="90"/>
      <c r="C16" s="413"/>
      <c r="D16" s="413"/>
      <c r="E16" s="413"/>
      <c r="F16" s="413"/>
      <c r="G16" s="413"/>
      <c r="H16" s="413"/>
      <c r="I16" s="413"/>
      <c r="J16" s="413"/>
      <c r="K16" s="413"/>
      <c r="L16" s="413"/>
      <c r="M16" s="413"/>
      <c r="N16" s="413"/>
      <c r="O16" s="413"/>
      <c r="P16" s="413"/>
      <c r="Q16" s="413"/>
      <c r="R16" s="413"/>
      <c r="S16" s="413"/>
      <c r="T16" s="413"/>
      <c r="U16" s="413"/>
      <c r="V16" s="413"/>
      <c r="W16" s="413"/>
      <c r="X16" s="416"/>
      <c r="Y16" s="413"/>
      <c r="Z16" s="413"/>
      <c r="AA16" s="413"/>
      <c r="AB16" s="28"/>
      <c r="AC16" s="413"/>
      <c r="AD16" s="413"/>
      <c r="AE16" s="413"/>
      <c r="AF16" s="416"/>
      <c r="AG16" s="416"/>
      <c r="AH16" s="416"/>
      <c r="AI16" s="416"/>
      <c r="AJ16" s="416"/>
      <c r="AK16" s="416"/>
      <c r="AL16" s="416"/>
      <c r="AM16" s="416"/>
      <c r="AN16" s="416"/>
      <c r="AO16" s="416"/>
      <c r="AP16" s="416"/>
      <c r="AQ16" s="416"/>
      <c r="AR16" s="413"/>
      <c r="AS16" s="416"/>
    </row>
    <row r="17" spans="1:45" ht="15" customHeight="1">
      <c r="A17" s="416"/>
      <c r="B17" s="90"/>
      <c r="C17" s="416"/>
      <c r="D17" s="416"/>
      <c r="E17" s="416"/>
      <c r="F17" s="416"/>
      <c r="G17" s="416"/>
      <c r="H17" s="416"/>
      <c r="I17" s="416"/>
      <c r="J17" s="416"/>
      <c r="K17" s="416"/>
      <c r="L17" s="416"/>
      <c r="M17" s="416"/>
      <c r="N17" s="416"/>
      <c r="O17" s="416"/>
      <c r="P17" s="416"/>
      <c r="Q17" s="416"/>
      <c r="R17" s="416"/>
      <c r="S17" s="416"/>
      <c r="T17" s="416"/>
      <c r="U17" s="416"/>
      <c r="V17" s="413"/>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5"/>
    </row>
    <row r="18" spans="1:45" ht="15" customHeight="1">
      <c r="A18" s="416"/>
      <c r="B18" s="90"/>
      <c r="C18" s="416"/>
      <c r="D18" s="416"/>
      <c r="E18" s="416"/>
      <c r="F18" s="416"/>
      <c r="G18" s="416"/>
      <c r="H18" s="416"/>
      <c r="I18" s="416"/>
      <c r="J18" s="416"/>
      <c r="K18" s="416"/>
      <c r="L18" s="416"/>
      <c r="M18" s="416"/>
      <c r="N18" s="416"/>
      <c r="O18" s="416"/>
      <c r="P18" s="416"/>
      <c r="Q18" s="416"/>
      <c r="R18" s="416"/>
      <c r="S18" s="416"/>
      <c r="T18" s="416"/>
      <c r="U18" s="416"/>
      <c r="V18" s="413"/>
      <c r="W18" s="90"/>
      <c r="X18" s="416"/>
      <c r="Y18" s="90"/>
      <c r="Z18" s="90"/>
      <c r="AA18" s="90"/>
      <c r="AB18" s="90"/>
      <c r="AC18" s="90"/>
      <c r="AD18" s="90"/>
      <c r="AE18" s="90"/>
      <c r="AF18" s="90"/>
      <c r="AG18" s="90"/>
      <c r="AH18" s="90"/>
      <c r="AI18" s="90"/>
      <c r="AJ18" s="90"/>
      <c r="AK18" s="90"/>
      <c r="AL18" s="90"/>
      <c r="AM18" s="90"/>
      <c r="AN18" s="90"/>
      <c r="AO18" s="90"/>
      <c r="AP18" s="90"/>
      <c r="AQ18" s="90"/>
      <c r="AR18" s="415"/>
    </row>
    <row r="19" spans="1:45" ht="15" customHeight="1">
      <c r="A19" s="416"/>
      <c r="B19" s="90" t="s">
        <v>515</v>
      </c>
      <c r="C19" s="416"/>
      <c r="D19" s="416"/>
      <c r="E19" s="416"/>
      <c r="F19" s="416"/>
      <c r="G19" s="416"/>
      <c r="H19" s="416"/>
      <c r="I19" s="416"/>
      <c r="J19" s="416"/>
      <c r="K19" s="416"/>
      <c r="L19" s="416"/>
      <c r="M19" s="416"/>
      <c r="N19" s="416"/>
      <c r="O19" s="416"/>
      <c r="P19" s="416"/>
      <c r="Q19" s="416"/>
      <c r="R19" s="416"/>
      <c r="S19" s="416"/>
      <c r="T19" s="416"/>
      <c r="U19" s="416"/>
      <c r="V19" s="413"/>
      <c r="W19" s="90"/>
      <c r="X19" s="416"/>
      <c r="Y19" s="90"/>
      <c r="Z19" s="90"/>
      <c r="AA19" s="90"/>
      <c r="AB19" s="90"/>
      <c r="AC19" s="90"/>
      <c r="AD19" s="90"/>
      <c r="AE19" s="90"/>
      <c r="AF19" s="90"/>
      <c r="AG19" s="90"/>
      <c r="AH19" s="449"/>
      <c r="AI19" s="449"/>
      <c r="AJ19" s="449"/>
      <c r="AK19" s="449"/>
      <c r="AL19" s="449"/>
      <c r="AM19" s="449"/>
      <c r="AN19" s="449"/>
      <c r="AO19" s="449"/>
      <c r="AP19" s="449"/>
      <c r="AQ19" s="90"/>
      <c r="AR19" s="415"/>
    </row>
    <row r="20" spans="1:45" ht="15" customHeight="1">
      <c r="A20" s="416"/>
      <c r="B20" s="90" t="s">
        <v>298</v>
      </c>
      <c r="C20" s="416"/>
      <c r="D20" s="416"/>
      <c r="E20" s="416"/>
      <c r="F20" s="416"/>
      <c r="G20" s="416"/>
      <c r="H20" s="416"/>
      <c r="I20" s="416"/>
      <c r="J20" s="416"/>
      <c r="K20" s="416"/>
      <c r="L20" s="416"/>
      <c r="M20" s="416"/>
      <c r="N20" s="416"/>
      <c r="O20" s="416"/>
      <c r="P20" s="416"/>
      <c r="Q20" s="416"/>
      <c r="R20" s="416"/>
      <c r="S20" s="416"/>
      <c r="T20" s="416"/>
      <c r="U20" s="416"/>
      <c r="V20" s="413"/>
      <c r="W20" s="90"/>
      <c r="X20" s="416"/>
      <c r="Y20" s="90"/>
      <c r="Z20" s="90"/>
      <c r="AA20" s="90"/>
      <c r="AB20" s="90"/>
      <c r="AC20" s="90"/>
      <c r="AD20" s="90"/>
      <c r="AE20" s="90"/>
      <c r="AF20" s="90"/>
      <c r="AG20" s="90"/>
      <c r="AH20" s="449"/>
      <c r="AI20" s="449"/>
      <c r="AJ20" s="449"/>
      <c r="AK20" s="449"/>
      <c r="AL20" s="449"/>
      <c r="AM20" s="449"/>
      <c r="AN20" s="449"/>
      <c r="AO20" s="449"/>
      <c r="AP20" s="449"/>
      <c r="AQ20" s="90"/>
      <c r="AR20" s="415"/>
    </row>
    <row r="21" spans="1:45" ht="15" customHeight="1">
      <c r="A21" s="416"/>
      <c r="B21" s="90" t="s">
        <v>297</v>
      </c>
      <c r="C21" s="416"/>
      <c r="D21" s="416"/>
      <c r="E21" s="416"/>
      <c r="F21" s="416"/>
      <c r="G21" s="416"/>
      <c r="H21" s="416"/>
      <c r="I21" s="416"/>
      <c r="J21" s="416"/>
      <c r="K21" s="416"/>
      <c r="L21" s="416"/>
      <c r="M21" s="416"/>
      <c r="N21" s="416"/>
      <c r="O21" s="416"/>
      <c r="P21" s="416"/>
      <c r="Q21" s="416"/>
      <c r="R21" s="416"/>
      <c r="S21" s="416"/>
      <c r="T21" s="416"/>
      <c r="U21" s="416"/>
      <c r="V21" s="413"/>
      <c r="W21" s="90"/>
      <c r="X21" s="416"/>
      <c r="Y21" s="90"/>
      <c r="Z21" s="90"/>
      <c r="AA21" s="90"/>
      <c r="AB21" s="90"/>
      <c r="AC21" s="90"/>
      <c r="AD21" s="90"/>
      <c r="AE21" s="90"/>
      <c r="AF21" s="90"/>
      <c r="AG21" s="90"/>
      <c r="AH21" s="90"/>
      <c r="AI21" s="90"/>
      <c r="AJ21" s="90"/>
      <c r="AK21" s="90"/>
      <c r="AL21" s="90"/>
      <c r="AM21" s="90"/>
      <c r="AN21" s="90"/>
      <c r="AO21" s="90"/>
      <c r="AP21" s="90"/>
      <c r="AQ21" s="90"/>
      <c r="AR21" s="415"/>
    </row>
    <row r="22" spans="1:45" ht="15" customHeight="1">
      <c r="A22" s="416"/>
      <c r="B22" s="90"/>
      <c r="C22" s="416"/>
      <c r="D22" s="416"/>
      <c r="E22" s="416"/>
      <c r="F22" s="416"/>
      <c r="G22" s="416"/>
      <c r="H22" s="416"/>
      <c r="I22" s="416"/>
      <c r="J22" s="416"/>
      <c r="K22" s="416"/>
      <c r="L22" s="416"/>
      <c r="M22" s="416"/>
      <c r="N22" s="416"/>
      <c r="O22" s="416"/>
      <c r="P22" s="416"/>
      <c r="Q22" s="416"/>
      <c r="R22" s="416"/>
      <c r="S22" s="416"/>
      <c r="T22" s="416"/>
      <c r="U22" s="416"/>
      <c r="V22" s="413"/>
      <c r="W22" s="416"/>
      <c r="X22" s="416"/>
      <c r="Y22" s="90"/>
      <c r="Z22" s="90"/>
      <c r="AA22" s="90"/>
      <c r="AB22" s="90"/>
      <c r="AC22" s="90"/>
      <c r="AD22" s="90"/>
      <c r="AE22" s="90"/>
      <c r="AF22" s="90"/>
      <c r="AG22" s="90"/>
      <c r="AH22" s="90"/>
      <c r="AI22" s="90"/>
      <c r="AJ22" s="90"/>
      <c r="AK22" s="90"/>
      <c r="AL22" s="90"/>
      <c r="AM22" s="90"/>
      <c r="AN22" s="90"/>
      <c r="AO22" s="90"/>
      <c r="AP22" s="90"/>
      <c r="AQ22" s="90"/>
      <c r="AR22" s="413"/>
    </row>
    <row r="23" spans="1:45" ht="15" customHeight="1">
      <c r="A23" s="416"/>
      <c r="B23" s="259" t="s">
        <v>516</v>
      </c>
      <c r="C23" s="416"/>
      <c r="D23" s="416"/>
      <c r="E23" s="416"/>
      <c r="F23" s="416"/>
      <c r="G23" s="416"/>
      <c r="H23" s="416"/>
      <c r="I23" s="416"/>
      <c r="J23" s="416"/>
      <c r="K23" s="416"/>
      <c r="L23" s="416"/>
      <c r="M23" s="416"/>
      <c r="N23" s="416"/>
      <c r="O23" s="416"/>
      <c r="P23" s="416"/>
      <c r="Q23" s="416"/>
      <c r="R23" s="416"/>
      <c r="S23" s="416"/>
      <c r="T23" s="416"/>
      <c r="U23" s="416"/>
      <c r="V23" s="413"/>
      <c r="W23" s="416"/>
      <c r="X23" s="416"/>
      <c r="Y23" s="90"/>
      <c r="Z23" s="90"/>
      <c r="AA23" s="90"/>
      <c r="AB23" s="90"/>
      <c r="AC23" s="90"/>
      <c r="AD23" s="90"/>
      <c r="AE23" s="90"/>
      <c r="AF23" s="90"/>
      <c r="AG23" s="90"/>
      <c r="AH23" s="90"/>
      <c r="AI23" s="90"/>
      <c r="AJ23" s="90"/>
      <c r="AK23" s="90"/>
      <c r="AL23" s="90"/>
      <c r="AM23" s="90"/>
      <c r="AN23" s="90"/>
      <c r="AO23" s="90"/>
      <c r="AP23" s="90"/>
      <c r="AQ23" s="90"/>
      <c r="AR23" s="413"/>
    </row>
    <row r="24" spans="1:45" ht="15" customHeight="1">
      <c r="A24" s="416"/>
      <c r="C24" s="90"/>
      <c r="D24" s="90"/>
      <c r="E24" s="90"/>
      <c r="F24" s="90"/>
      <c r="G24" s="90"/>
      <c r="H24" s="90"/>
      <c r="I24" s="90"/>
      <c r="J24" s="90"/>
      <c r="K24" s="90"/>
      <c r="L24" s="90"/>
      <c r="M24" s="90"/>
      <c r="N24" s="885" t="s">
        <v>360</v>
      </c>
      <c r="O24" s="885"/>
      <c r="P24" s="935"/>
      <c r="Q24" s="935"/>
      <c r="R24" s="885" t="s">
        <v>91</v>
      </c>
      <c r="S24" s="885"/>
      <c r="T24" s="416"/>
      <c r="U24" s="416"/>
      <c r="V24" s="413"/>
      <c r="W24" s="416"/>
      <c r="Y24" s="416"/>
      <c r="Z24" s="416"/>
      <c r="AA24" s="416"/>
      <c r="AB24" s="416"/>
      <c r="AC24" s="416"/>
      <c r="AD24" s="416"/>
      <c r="AE24" s="416"/>
      <c r="AF24" s="416"/>
      <c r="AG24" s="90"/>
      <c r="AH24" s="416"/>
      <c r="AI24" s="416"/>
      <c r="AJ24" s="885" t="s">
        <v>360</v>
      </c>
      <c r="AK24" s="885"/>
      <c r="AL24" s="935"/>
      <c r="AM24" s="935"/>
      <c r="AN24" s="885" t="s">
        <v>91</v>
      </c>
      <c r="AO24" s="885"/>
      <c r="AP24" s="416"/>
      <c r="AQ24" s="416"/>
      <c r="AR24" s="413"/>
    </row>
    <row r="25" spans="1:45" ht="15" customHeight="1">
      <c r="A25" s="416"/>
      <c r="B25" s="133" t="s">
        <v>290</v>
      </c>
      <c r="C25" s="416"/>
      <c r="D25" s="416"/>
      <c r="E25" s="416"/>
      <c r="F25" s="416"/>
      <c r="G25" s="416"/>
      <c r="H25" s="416"/>
      <c r="I25" s="416"/>
      <c r="J25" s="416"/>
      <c r="K25" s="416"/>
      <c r="L25" s="416"/>
      <c r="M25" s="416"/>
      <c r="N25" s="885"/>
      <c r="O25" s="885"/>
      <c r="P25" s="935"/>
      <c r="Q25" s="935"/>
      <c r="R25" s="885"/>
      <c r="S25" s="885"/>
      <c r="T25" s="416"/>
      <c r="U25" s="416"/>
      <c r="V25" s="413"/>
      <c r="W25" s="416"/>
      <c r="X25" s="133" t="s">
        <v>517</v>
      </c>
      <c r="Y25" s="416"/>
      <c r="Z25" s="416"/>
      <c r="AA25" s="416"/>
      <c r="AB25" s="416"/>
      <c r="AC25" s="416"/>
      <c r="AD25" s="416"/>
      <c r="AE25" s="416"/>
      <c r="AF25" s="416"/>
      <c r="AG25" s="90"/>
      <c r="AH25" s="416"/>
      <c r="AI25" s="416"/>
      <c r="AJ25" s="885"/>
      <c r="AK25" s="885"/>
      <c r="AL25" s="935"/>
      <c r="AM25" s="935"/>
      <c r="AN25" s="885"/>
      <c r="AO25" s="885"/>
      <c r="AP25" s="416"/>
      <c r="AQ25" s="416"/>
      <c r="AR25" s="413"/>
    </row>
    <row r="26" spans="1:45" ht="15" customHeight="1">
      <c r="A26" s="416"/>
      <c r="B26" s="104" t="s">
        <v>518</v>
      </c>
      <c r="C26" s="416"/>
      <c r="D26" s="90"/>
      <c r="E26" s="90"/>
      <c r="F26" s="90"/>
      <c r="G26" s="90"/>
      <c r="H26" s="90"/>
      <c r="I26" s="90"/>
      <c r="J26" s="90"/>
      <c r="K26" s="90"/>
      <c r="L26" s="90"/>
      <c r="M26" s="90"/>
      <c r="N26" s="46"/>
      <c r="O26" s="426"/>
      <c r="P26" s="46"/>
      <c r="Q26" s="450"/>
      <c r="R26" s="46"/>
      <c r="S26" s="426"/>
      <c r="T26" s="413" t="s">
        <v>141</v>
      </c>
      <c r="U26" s="416"/>
      <c r="V26" s="451" t="s">
        <v>430</v>
      </c>
      <c r="W26" s="90" t="s">
        <v>294</v>
      </c>
      <c r="X26" s="104" t="s">
        <v>519</v>
      </c>
      <c r="Y26" s="416"/>
      <c r="Z26" s="416"/>
      <c r="AA26" s="416"/>
      <c r="AB26" s="416"/>
      <c r="AC26" s="416"/>
      <c r="AD26" s="416"/>
      <c r="AE26" s="416"/>
      <c r="AF26" s="416"/>
      <c r="AG26" s="90"/>
      <c r="AH26" s="416"/>
      <c r="AI26" s="416"/>
      <c r="AJ26" s="46"/>
      <c r="AK26" s="426"/>
      <c r="AL26" s="46"/>
      <c r="AM26" s="414"/>
      <c r="AN26" s="46"/>
      <c r="AO26" s="426"/>
      <c r="AP26" s="413" t="s">
        <v>141</v>
      </c>
      <c r="AQ26" s="416"/>
      <c r="AR26" s="451" t="s">
        <v>430</v>
      </c>
      <c r="AS26" s="90" t="s">
        <v>294</v>
      </c>
    </row>
    <row r="27" spans="1:45" ht="15" customHeight="1">
      <c r="A27" s="416"/>
      <c r="B27" s="104"/>
      <c r="C27" s="28" t="s">
        <v>316</v>
      </c>
      <c r="D27" s="90"/>
      <c r="E27" s="90"/>
      <c r="F27" s="90"/>
      <c r="G27" s="90"/>
      <c r="H27" s="90"/>
      <c r="I27" s="90"/>
      <c r="J27" s="90"/>
      <c r="K27" s="90"/>
      <c r="L27" s="90"/>
      <c r="M27" s="90"/>
      <c r="N27" s="46"/>
      <c r="O27" s="46"/>
      <c r="P27" s="46"/>
      <c r="Q27" s="46"/>
      <c r="R27" s="46"/>
      <c r="S27" s="46"/>
      <c r="T27" s="416"/>
      <c r="U27" s="416"/>
      <c r="V27" s="451"/>
      <c r="W27" s="90"/>
      <c r="X27" s="104"/>
      <c r="Y27" s="28" t="s">
        <v>520</v>
      </c>
      <c r="Z27" s="28"/>
      <c r="AA27" s="28"/>
      <c r="AB27" s="28"/>
      <c r="AC27" s="28"/>
      <c r="AD27" s="28"/>
      <c r="AE27" s="28"/>
      <c r="AF27" s="411"/>
      <c r="AG27" s="943"/>
      <c r="AH27" s="943"/>
      <c r="AI27" s="943"/>
      <c r="AJ27" s="943"/>
      <c r="AK27" s="943"/>
      <c r="AL27" s="943"/>
      <c r="AM27" s="943"/>
      <c r="AN27" s="28" t="s">
        <v>176</v>
      </c>
      <c r="AO27" s="416"/>
      <c r="AP27" s="416"/>
      <c r="AQ27" s="416"/>
      <c r="AR27" s="451"/>
      <c r="AS27" s="90"/>
    </row>
    <row r="28" spans="1:45" ht="15" customHeight="1">
      <c r="A28" s="416"/>
      <c r="B28" s="104" t="s">
        <v>521</v>
      </c>
      <c r="C28" s="416"/>
      <c r="D28" s="90"/>
      <c r="E28" s="90"/>
      <c r="F28" s="90"/>
      <c r="G28" s="90"/>
      <c r="H28" s="90"/>
      <c r="I28" s="90"/>
      <c r="J28" s="90"/>
      <c r="K28" s="90"/>
      <c r="L28" s="90"/>
      <c r="M28" s="90"/>
      <c r="N28" s="416"/>
      <c r="O28" s="426"/>
      <c r="P28" s="46"/>
      <c r="Q28" s="414"/>
      <c r="R28" s="46"/>
      <c r="S28" s="426"/>
      <c r="T28" s="413" t="s">
        <v>141</v>
      </c>
      <c r="U28" s="416"/>
      <c r="V28" s="451" t="s">
        <v>430</v>
      </c>
      <c r="W28" s="90" t="s">
        <v>294</v>
      </c>
      <c r="X28" s="104" t="s">
        <v>522</v>
      </c>
      <c r="Y28" s="416"/>
      <c r="Z28" s="90"/>
      <c r="AA28" s="90"/>
      <c r="AB28" s="90"/>
      <c r="AC28" s="90"/>
      <c r="AD28" s="90"/>
      <c r="AE28" s="90"/>
      <c r="AF28" s="90"/>
      <c r="AG28" s="90"/>
      <c r="AH28" s="90"/>
      <c r="AI28" s="416"/>
      <c r="AJ28" s="416"/>
      <c r="AK28" s="426"/>
      <c r="AL28" s="46"/>
      <c r="AM28" s="414"/>
      <c r="AN28" s="46"/>
      <c r="AO28" s="426"/>
      <c r="AP28" s="413" t="s">
        <v>141</v>
      </c>
      <c r="AQ28" s="416"/>
      <c r="AR28" s="451" t="s">
        <v>430</v>
      </c>
      <c r="AS28" s="90" t="s">
        <v>294</v>
      </c>
    </row>
    <row r="29" spans="1:45" ht="15" customHeight="1">
      <c r="A29" s="416"/>
      <c r="B29" s="104"/>
      <c r="C29" s="416"/>
      <c r="D29" s="90"/>
      <c r="E29" s="90"/>
      <c r="F29" s="90"/>
      <c r="G29" s="90"/>
      <c r="H29" s="90"/>
      <c r="I29" s="90"/>
      <c r="J29" s="90"/>
      <c r="K29" s="90"/>
      <c r="L29" s="90"/>
      <c r="M29" s="90"/>
      <c r="N29" s="90"/>
      <c r="O29" s="46"/>
      <c r="P29" s="46"/>
      <c r="Q29" s="46"/>
      <c r="R29" s="46"/>
      <c r="S29" s="46"/>
      <c r="T29" s="90"/>
      <c r="U29" s="90"/>
      <c r="V29" s="451"/>
      <c r="W29" s="90"/>
      <c r="X29" s="104"/>
      <c r="Y29" s="28" t="s">
        <v>523</v>
      </c>
      <c r="Z29" s="28"/>
      <c r="AA29" s="28"/>
      <c r="AB29" s="28"/>
      <c r="AC29" s="28"/>
      <c r="AD29" s="28"/>
      <c r="AE29" s="943"/>
      <c r="AF29" s="943"/>
      <c r="AG29" s="943"/>
      <c r="AH29" s="943"/>
      <c r="AI29" s="943"/>
      <c r="AJ29" s="943"/>
      <c r="AK29" s="943"/>
      <c r="AL29" s="943"/>
      <c r="AM29" s="943"/>
      <c r="AN29" s="28" t="s">
        <v>176</v>
      </c>
      <c r="AO29" s="90"/>
      <c r="AP29" s="416"/>
      <c r="AQ29" s="90"/>
      <c r="AR29" s="451"/>
      <c r="AS29" s="90"/>
    </row>
    <row r="30" spans="1:45" ht="15" customHeight="1">
      <c r="A30" s="416"/>
      <c r="B30" s="104" t="s">
        <v>524</v>
      </c>
      <c r="C30" s="416"/>
      <c r="D30" s="90"/>
      <c r="E30" s="46"/>
      <c r="F30" s="939"/>
      <c r="G30" s="939"/>
      <c r="H30" s="939"/>
      <c r="I30" s="939"/>
      <c r="J30" s="939"/>
      <c r="K30" s="939"/>
      <c r="L30" s="939"/>
      <c r="M30" s="46" t="s">
        <v>294</v>
      </c>
      <c r="N30" s="46"/>
      <c r="O30" s="426"/>
      <c r="P30" s="46"/>
      <c r="Q30" s="414"/>
      <c r="R30" s="46"/>
      <c r="S30" s="426"/>
      <c r="T30" s="413" t="s">
        <v>141</v>
      </c>
      <c r="U30" s="416"/>
      <c r="V30" s="451" t="s">
        <v>430</v>
      </c>
      <c r="W30" s="90" t="s">
        <v>294</v>
      </c>
      <c r="X30" s="104" t="s">
        <v>525</v>
      </c>
      <c r="Y30" s="416"/>
      <c r="Z30" s="90"/>
      <c r="AA30" s="90"/>
      <c r="AB30" s="90"/>
      <c r="AC30" s="90"/>
      <c r="AD30" s="90"/>
      <c r="AE30" s="90"/>
      <c r="AF30" s="90"/>
      <c r="AG30" s="90"/>
      <c r="AH30" s="90"/>
      <c r="AI30" s="90"/>
      <c r="AJ30" s="416"/>
      <c r="AK30" s="426"/>
      <c r="AL30" s="46"/>
      <c r="AM30" s="414"/>
      <c r="AN30" s="46"/>
      <c r="AO30" s="426"/>
      <c r="AP30" s="413" t="s">
        <v>141</v>
      </c>
      <c r="AQ30" s="416"/>
      <c r="AR30" s="451" t="s">
        <v>430</v>
      </c>
      <c r="AS30" s="90" t="s">
        <v>294</v>
      </c>
    </row>
    <row r="31" spans="1:45" ht="15" customHeight="1">
      <c r="A31" s="416"/>
      <c r="B31" s="104"/>
      <c r="C31" s="90"/>
      <c r="D31" s="90"/>
      <c r="E31" s="46"/>
      <c r="F31" s="46"/>
      <c r="G31" s="46"/>
      <c r="H31" s="46"/>
      <c r="I31" s="46"/>
      <c r="J31" s="46"/>
      <c r="K31" s="46"/>
      <c r="L31" s="46"/>
      <c r="M31" s="46"/>
      <c r="N31" s="46"/>
      <c r="O31" s="46"/>
      <c r="P31" s="46"/>
      <c r="Q31" s="46"/>
      <c r="R31" s="46"/>
      <c r="S31" s="46"/>
      <c r="T31" s="46"/>
      <c r="U31" s="90"/>
      <c r="V31" s="413"/>
      <c r="W31" s="90"/>
      <c r="X31" s="104"/>
      <c r="Y31" s="90"/>
      <c r="Z31" s="90"/>
      <c r="AA31" s="90"/>
      <c r="AB31" s="90"/>
      <c r="AC31" s="90"/>
      <c r="AD31" s="90"/>
      <c r="AE31" s="90"/>
      <c r="AF31" s="90"/>
      <c r="AG31" s="90"/>
      <c r="AH31" s="90"/>
      <c r="AI31" s="90"/>
      <c r="AJ31" s="90"/>
      <c r="AK31" s="46"/>
      <c r="AL31" s="46"/>
      <c r="AM31" s="90"/>
      <c r="AN31" s="46"/>
      <c r="AO31" s="46"/>
      <c r="AP31" s="90"/>
      <c r="AQ31" s="90"/>
      <c r="AR31" s="451"/>
      <c r="AS31" s="90"/>
    </row>
    <row r="32" spans="1:45" ht="15" customHeight="1">
      <c r="A32" s="416"/>
      <c r="B32" s="1"/>
      <c r="N32" s="885" t="s">
        <v>389</v>
      </c>
      <c r="O32" s="885"/>
      <c r="R32" s="885" t="s">
        <v>390</v>
      </c>
      <c r="S32" s="885"/>
      <c r="V32" s="1"/>
      <c r="W32" s="90"/>
      <c r="X32" s="104" t="s">
        <v>524</v>
      </c>
      <c r="Y32" s="416"/>
      <c r="Z32" s="90"/>
      <c r="AA32" s="46"/>
      <c r="AB32" s="939"/>
      <c r="AC32" s="939"/>
      <c r="AD32" s="939"/>
      <c r="AE32" s="939"/>
      <c r="AF32" s="939"/>
      <c r="AG32" s="939"/>
      <c r="AH32" s="939"/>
      <c r="AI32" s="46" t="s">
        <v>294</v>
      </c>
      <c r="AJ32" s="89"/>
      <c r="AK32" s="426"/>
      <c r="AL32" s="46"/>
      <c r="AM32" s="414"/>
      <c r="AN32" s="46"/>
      <c r="AO32" s="426"/>
      <c r="AP32" s="413" t="s">
        <v>141</v>
      </c>
      <c r="AQ32" s="416"/>
      <c r="AR32" s="451" t="s">
        <v>430</v>
      </c>
      <c r="AS32" s="90" t="s">
        <v>294</v>
      </c>
    </row>
    <row r="33" spans="1:67" ht="15" customHeight="1">
      <c r="A33" s="416"/>
      <c r="B33" s="104"/>
      <c r="C33" s="90"/>
      <c r="D33" s="90"/>
      <c r="E33" s="90"/>
      <c r="F33" s="90"/>
      <c r="G33" s="90"/>
      <c r="H33" s="90"/>
      <c r="I33" s="90"/>
      <c r="J33" s="90"/>
      <c r="K33" s="90"/>
      <c r="L33" s="90"/>
      <c r="M33" s="90"/>
      <c r="N33" s="885"/>
      <c r="O33" s="885"/>
      <c r="P33" s="452"/>
      <c r="Q33" s="452"/>
      <c r="R33" s="885"/>
      <c r="S33" s="885"/>
      <c r="T33" s="452"/>
      <c r="U33" s="452"/>
      <c r="V33" s="408"/>
      <c r="W33" s="90"/>
      <c r="X33" s="104"/>
      <c r="Y33" s="416"/>
      <c r="Z33" s="90"/>
      <c r="AA33" s="46"/>
      <c r="AB33" s="46"/>
      <c r="AC33" s="46"/>
      <c r="AD33" s="46"/>
      <c r="AE33" s="46"/>
      <c r="AF33" s="46"/>
      <c r="AG33" s="46"/>
      <c r="AH33" s="46"/>
      <c r="AI33" s="46"/>
      <c r="AJ33" s="89"/>
      <c r="AK33" s="414"/>
      <c r="AL33" s="46"/>
      <c r="AM33" s="414"/>
      <c r="AN33" s="46"/>
      <c r="AO33" s="414"/>
      <c r="AP33" s="413"/>
      <c r="AQ33" s="416"/>
      <c r="AR33" s="451"/>
      <c r="AS33" s="90"/>
    </row>
    <row r="34" spans="1:67" ht="15" customHeight="1">
      <c r="A34" s="416"/>
      <c r="B34" s="90" t="s">
        <v>391</v>
      </c>
      <c r="D34" s="90"/>
      <c r="E34" s="90"/>
      <c r="F34" s="90"/>
      <c r="G34" s="90"/>
      <c r="H34" s="90"/>
      <c r="I34" s="90"/>
      <c r="J34" s="90"/>
      <c r="K34" s="90"/>
      <c r="L34" s="90"/>
      <c r="M34" s="90"/>
      <c r="N34" s="90"/>
      <c r="O34" s="426"/>
      <c r="P34" s="46"/>
      <c r="R34" s="90"/>
      <c r="S34" s="426"/>
      <c r="U34" s="90"/>
      <c r="V34" s="413"/>
      <c r="W34" s="90"/>
      <c r="X34" s="104"/>
      <c r="Y34" s="416"/>
      <c r="Z34" s="90"/>
      <c r="AA34" s="46"/>
      <c r="AB34" s="46"/>
      <c r="AC34" s="46"/>
      <c r="AD34" s="46"/>
      <c r="AE34" s="46"/>
      <c r="AF34" s="46"/>
      <c r="AG34" s="46"/>
      <c r="AH34" s="46"/>
      <c r="AI34" s="46"/>
      <c r="AJ34" s="89"/>
      <c r="AK34" s="414"/>
      <c r="AL34" s="46"/>
      <c r="AM34" s="414"/>
      <c r="AN34" s="46"/>
      <c r="AO34" s="414"/>
      <c r="AP34" s="413"/>
      <c r="AQ34" s="416"/>
      <c r="AR34" s="451"/>
      <c r="AS34" s="90"/>
    </row>
    <row r="35" spans="1:67" ht="15" customHeight="1">
      <c r="A35" s="416"/>
      <c r="B35" s="90"/>
      <c r="D35" s="90"/>
      <c r="E35" s="90"/>
      <c r="F35" s="90"/>
      <c r="G35" s="90"/>
      <c r="H35" s="90"/>
      <c r="I35" s="90"/>
      <c r="J35" s="90"/>
      <c r="K35" s="90"/>
      <c r="L35" s="90"/>
      <c r="M35" s="90"/>
      <c r="N35" s="90"/>
      <c r="O35" s="414"/>
      <c r="P35" s="46"/>
      <c r="R35" s="90"/>
      <c r="S35" s="90"/>
      <c r="T35" s="414"/>
      <c r="U35" s="90"/>
      <c r="V35" s="413"/>
      <c r="W35" s="90"/>
      <c r="X35" s="104"/>
      <c r="Y35" s="416"/>
      <c r="Z35" s="90"/>
      <c r="AA35" s="46"/>
      <c r="AB35" s="46"/>
      <c r="AC35" s="46"/>
      <c r="AD35" s="46"/>
      <c r="AE35" s="46"/>
      <c r="AF35" s="46"/>
      <c r="AG35" s="46"/>
      <c r="AH35" s="46"/>
      <c r="AI35" s="46"/>
      <c r="AJ35" s="89"/>
      <c r="AK35" s="414"/>
      <c r="AL35" s="46"/>
      <c r="AM35" s="414"/>
      <c r="AN35" s="46"/>
      <c r="AO35" s="414"/>
      <c r="AP35" s="413"/>
      <c r="AQ35" s="416"/>
      <c r="AR35" s="451"/>
      <c r="AS35" s="90"/>
    </row>
    <row r="36" spans="1:67" ht="15" customHeight="1">
      <c r="A36" s="416"/>
      <c r="B36" s="104"/>
      <c r="C36" s="90"/>
      <c r="D36" s="90"/>
      <c r="E36" s="90"/>
      <c r="F36" s="90"/>
      <c r="G36" s="90"/>
      <c r="H36" s="90"/>
      <c r="I36" s="90"/>
      <c r="J36" s="90"/>
      <c r="K36" s="90"/>
      <c r="L36" s="90"/>
      <c r="M36" s="90"/>
      <c r="N36" s="90"/>
      <c r="O36" s="90"/>
      <c r="P36" s="90"/>
      <c r="Q36" s="90"/>
      <c r="R36" s="90"/>
      <c r="S36" s="90"/>
      <c r="T36" s="90"/>
      <c r="U36" s="90"/>
      <c r="V36" s="413"/>
      <c r="W36" s="90"/>
      <c r="X36" s="104"/>
      <c r="Y36" s="416"/>
      <c r="Z36" s="90"/>
      <c r="AA36" s="46"/>
      <c r="AB36" s="46"/>
      <c r="AC36" s="46"/>
      <c r="AD36" s="46"/>
      <c r="AE36" s="46"/>
      <c r="AF36" s="46"/>
      <c r="AG36" s="46"/>
      <c r="AH36" s="46"/>
      <c r="AI36" s="46"/>
      <c r="AJ36" s="89"/>
      <c r="AK36" s="414"/>
      <c r="AL36" s="46"/>
      <c r="AM36" s="414"/>
      <c r="AN36" s="46"/>
      <c r="AO36" s="414"/>
      <c r="AP36" s="413"/>
      <c r="AQ36" s="416"/>
      <c r="AR36" s="451"/>
      <c r="AS36" s="90"/>
    </row>
    <row r="37" spans="1:67" ht="15" customHeight="1">
      <c r="A37" s="416"/>
      <c r="B37" s="104" t="s">
        <v>301</v>
      </c>
      <c r="C37" s="416"/>
      <c r="D37" s="416"/>
      <c r="E37" s="416"/>
      <c r="F37" s="416"/>
      <c r="G37" s="416"/>
      <c r="H37" s="416"/>
      <c r="I37" s="416"/>
      <c r="J37" s="416"/>
      <c r="K37" s="416"/>
      <c r="L37" s="416"/>
      <c r="M37" s="416"/>
      <c r="N37" s="416"/>
      <c r="O37" s="416"/>
      <c r="P37" s="416"/>
      <c r="Q37" s="416"/>
      <c r="R37" s="416"/>
      <c r="S37" s="416"/>
      <c r="T37" s="416"/>
      <c r="U37" s="416"/>
      <c r="V37" s="413"/>
      <c r="W37" s="416"/>
      <c r="X37" s="416"/>
      <c r="Y37" s="416"/>
      <c r="Z37" s="416"/>
      <c r="AA37" s="416"/>
      <c r="AB37" s="416"/>
      <c r="AC37" s="416"/>
      <c r="AD37" s="416"/>
      <c r="AE37" s="416"/>
      <c r="AF37" s="416"/>
      <c r="AG37" s="90"/>
      <c r="AH37" s="416"/>
      <c r="AI37" s="416"/>
      <c r="AJ37" s="416"/>
      <c r="AK37" s="416"/>
      <c r="AL37" s="416"/>
      <c r="AM37" s="416"/>
      <c r="AN37" s="416"/>
      <c r="AO37" s="416"/>
      <c r="AP37" s="416"/>
      <c r="AQ37" s="416"/>
      <c r="AR37" s="413"/>
    </row>
    <row r="38" spans="1:67" ht="30" customHeight="1">
      <c r="A38" s="416"/>
      <c r="C38" s="940"/>
      <c r="D38" s="941"/>
      <c r="E38" s="941"/>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c r="AH38" s="941"/>
      <c r="AI38" s="941"/>
      <c r="AJ38" s="941"/>
      <c r="AK38" s="941"/>
      <c r="AL38" s="941"/>
      <c r="AM38" s="941"/>
      <c r="AN38" s="941"/>
      <c r="AO38" s="941"/>
      <c r="AP38" s="941"/>
      <c r="AQ38" s="942"/>
      <c r="AR38" s="415"/>
    </row>
    <row r="39" spans="1:67" ht="15" customHeight="1">
      <c r="A39" s="416"/>
      <c r="B39" s="90"/>
      <c r="C39" s="413"/>
      <c r="D39" s="413"/>
      <c r="E39" s="413"/>
      <c r="F39" s="413"/>
      <c r="G39" s="413"/>
      <c r="H39" s="413"/>
      <c r="I39" s="413"/>
      <c r="J39" s="90"/>
      <c r="K39" s="90"/>
      <c r="L39" s="90"/>
      <c r="M39" s="90"/>
      <c r="N39" s="90"/>
      <c r="O39" s="90"/>
      <c r="P39" s="90"/>
      <c r="Q39" s="90"/>
      <c r="R39" s="90"/>
      <c r="S39" s="90"/>
      <c r="T39" s="90"/>
      <c r="U39" s="90"/>
      <c r="V39" s="413"/>
      <c r="W39" s="90"/>
      <c r="X39" s="416"/>
      <c r="Y39" s="416"/>
      <c r="Z39" s="416"/>
      <c r="AA39" s="416"/>
      <c r="AB39" s="416"/>
      <c r="AC39" s="416"/>
      <c r="AD39" s="416"/>
      <c r="AE39" s="416"/>
      <c r="AF39" s="416"/>
      <c r="AG39" s="416"/>
      <c r="AH39" s="416"/>
      <c r="AI39" s="416"/>
      <c r="AJ39" s="416"/>
      <c r="AK39" s="416"/>
      <c r="AL39" s="416"/>
      <c r="AM39" s="416"/>
      <c r="AN39" s="416"/>
      <c r="AO39" s="416"/>
      <c r="AP39" s="416"/>
      <c r="AQ39" s="416"/>
      <c r="AR39" s="413"/>
    </row>
    <row r="40" spans="1:67" ht="15" customHeight="1">
      <c r="A40" s="416"/>
      <c r="B40" s="259" t="s">
        <v>526</v>
      </c>
      <c r="C40" s="414"/>
      <c r="D40" s="414"/>
      <c r="E40" s="414"/>
      <c r="F40" s="413"/>
      <c r="G40" s="413"/>
      <c r="H40" s="413"/>
      <c r="I40" s="413"/>
      <c r="J40" s="90"/>
      <c r="K40" s="90"/>
      <c r="L40" s="90"/>
      <c r="M40" s="90"/>
      <c r="N40" s="885" t="s">
        <v>360</v>
      </c>
      <c r="O40" s="885"/>
      <c r="P40" s="935"/>
      <c r="Q40" s="935"/>
      <c r="R40" s="885" t="s">
        <v>91</v>
      </c>
      <c r="S40" s="885"/>
      <c r="T40" s="416"/>
      <c r="U40" s="416"/>
      <c r="V40" s="413"/>
      <c r="W40" s="416"/>
      <c r="X40" s="453" t="s">
        <v>527</v>
      </c>
      <c r="Y40" s="288"/>
      <c r="Z40" s="288"/>
      <c r="AA40" s="288"/>
      <c r="AB40" s="288"/>
      <c r="AC40" s="288"/>
      <c r="AD40" s="288"/>
      <c r="AE40" s="288"/>
      <c r="AF40" s="288"/>
      <c r="AG40" s="288"/>
      <c r="AH40" s="288"/>
      <c r="AI40" s="288"/>
      <c r="AJ40" s="885" t="s">
        <v>528</v>
      </c>
      <c r="AK40" s="885"/>
      <c r="AL40" s="935"/>
      <c r="AM40" s="935"/>
      <c r="AN40" s="885" t="s">
        <v>113</v>
      </c>
      <c r="AO40" s="885"/>
      <c r="AP40" s="416"/>
      <c r="AQ40" s="416"/>
      <c r="AR40" s="413"/>
      <c r="AU40" s="2"/>
      <c r="AV40" s="325"/>
      <c r="AW40" s="325"/>
      <c r="AX40" s="325"/>
      <c r="AY40" s="299"/>
      <c r="AZ40" s="299"/>
      <c r="BA40" s="2"/>
      <c r="BB40" s="2"/>
      <c r="BC40" s="2"/>
      <c r="BD40" s="2"/>
      <c r="BE40" s="2"/>
      <c r="BF40" s="2"/>
      <c r="BG40" s="2"/>
      <c r="BH40" s="2"/>
      <c r="BI40" s="608"/>
      <c r="BJ40" s="608"/>
      <c r="BK40" s="608"/>
      <c r="BL40" s="608"/>
      <c r="BM40" s="300"/>
      <c r="BN40" s="300"/>
      <c r="BO40" s="300"/>
    </row>
    <row r="41" spans="1:67" ht="15" customHeight="1">
      <c r="A41" s="416"/>
      <c r="B41" s="90"/>
      <c r="C41" s="414"/>
      <c r="D41" s="414"/>
      <c r="E41" s="414"/>
      <c r="F41" s="413"/>
      <c r="G41" s="413"/>
      <c r="H41" s="413"/>
      <c r="I41" s="413"/>
      <c r="J41" s="90"/>
      <c r="K41" s="90"/>
      <c r="L41" s="90"/>
      <c r="M41" s="90"/>
      <c r="N41" s="885"/>
      <c r="O41" s="885"/>
      <c r="P41" s="935"/>
      <c r="Q41" s="935"/>
      <c r="R41" s="885"/>
      <c r="S41" s="885"/>
      <c r="T41" s="416"/>
      <c r="U41" s="416"/>
      <c r="V41" s="413"/>
      <c r="W41" s="416"/>
      <c r="X41" s="416"/>
      <c r="Y41" s="416"/>
      <c r="Z41" s="416"/>
      <c r="AA41" s="416"/>
      <c r="AB41" s="416"/>
      <c r="AC41" s="416"/>
      <c r="AD41" s="416"/>
      <c r="AE41" s="416"/>
      <c r="AF41" s="416"/>
      <c r="AG41" s="416"/>
      <c r="AH41" s="416"/>
      <c r="AI41" s="416"/>
      <c r="AJ41" s="885"/>
      <c r="AK41" s="885"/>
      <c r="AL41" s="935"/>
      <c r="AM41" s="935"/>
      <c r="AN41" s="885"/>
      <c r="AO41" s="885"/>
      <c r="AP41" s="416"/>
      <c r="AQ41" s="416"/>
      <c r="AR41" s="413"/>
      <c r="AU41" s="2"/>
      <c r="AV41" s="325"/>
      <c r="AW41" s="325"/>
      <c r="AX41" s="325"/>
      <c r="AY41" s="299"/>
      <c r="AZ41" s="299"/>
      <c r="BA41" s="2"/>
      <c r="BB41" s="2"/>
      <c r="BC41" s="2"/>
      <c r="BD41" s="2"/>
      <c r="BE41" s="2"/>
      <c r="BF41" s="2"/>
      <c r="BG41" s="2"/>
      <c r="BH41" s="2"/>
      <c r="BI41" s="608"/>
      <c r="BJ41" s="608"/>
      <c r="BK41" s="608"/>
      <c r="BL41" s="608"/>
      <c r="BM41" s="300"/>
      <c r="BN41" s="300"/>
      <c r="BO41" s="300"/>
    </row>
    <row r="42" spans="1:67" ht="15" customHeight="1">
      <c r="A42" s="416"/>
      <c r="B42" s="104" t="s">
        <v>529</v>
      </c>
      <c r="C42" s="90"/>
      <c r="D42" s="414"/>
      <c r="E42" s="414"/>
      <c r="F42" s="413"/>
      <c r="G42" s="413"/>
      <c r="H42" s="413"/>
      <c r="I42" s="413"/>
      <c r="J42" s="90"/>
      <c r="K42" s="90"/>
      <c r="L42" s="90"/>
      <c r="M42" s="90"/>
      <c r="N42" s="46"/>
      <c r="O42" s="426"/>
      <c r="P42" s="454"/>
      <c r="Q42" s="450"/>
      <c r="R42" s="46"/>
      <c r="S42" s="426"/>
      <c r="T42" s="413" t="s">
        <v>141</v>
      </c>
      <c r="U42" s="416"/>
      <c r="V42" s="451" t="s">
        <v>430</v>
      </c>
      <c r="W42" s="90" t="s">
        <v>294</v>
      </c>
      <c r="X42" s="287" t="s">
        <v>530</v>
      </c>
      <c r="Y42" s="268"/>
      <c r="Z42" s="288"/>
      <c r="AA42" s="288"/>
      <c r="AB42" s="288"/>
      <c r="AC42" s="288"/>
      <c r="AD42" s="288"/>
      <c r="AE42" s="288"/>
      <c r="AF42" s="288"/>
      <c r="AG42" s="288"/>
      <c r="AH42" s="288"/>
      <c r="AI42" s="288"/>
      <c r="AJ42" s="46"/>
      <c r="AK42" s="426"/>
      <c r="AL42" s="46"/>
      <c r="AM42" s="414"/>
      <c r="AN42" s="46"/>
      <c r="AO42" s="426"/>
      <c r="AP42" s="413" t="s">
        <v>141</v>
      </c>
      <c r="AQ42" s="416"/>
      <c r="AR42" s="451" t="s">
        <v>430</v>
      </c>
      <c r="AS42" s="90" t="s">
        <v>294</v>
      </c>
      <c r="AU42" s="185"/>
      <c r="AV42" s="300"/>
      <c r="AW42" s="325"/>
      <c r="AX42" s="325"/>
      <c r="AY42" s="299"/>
      <c r="AZ42" s="299"/>
      <c r="BA42" s="2"/>
      <c r="BB42" s="2"/>
      <c r="BC42" s="2"/>
      <c r="BD42" s="2"/>
      <c r="BE42" s="2"/>
      <c r="BF42" s="2"/>
      <c r="BG42" s="2"/>
      <c r="BH42" s="2"/>
      <c r="BI42" s="300"/>
      <c r="BJ42" s="327"/>
      <c r="BK42" s="2"/>
      <c r="BL42" s="327"/>
      <c r="BM42" s="299"/>
      <c r="BN42" s="300"/>
      <c r="BO42" s="75"/>
    </row>
    <row r="43" spans="1:67" ht="15" customHeight="1">
      <c r="A43" s="416"/>
      <c r="B43" s="104"/>
      <c r="C43" s="416"/>
      <c r="D43" s="414"/>
      <c r="E43" s="414"/>
      <c r="F43" s="413"/>
      <c r="G43" s="413"/>
      <c r="H43" s="413"/>
      <c r="I43" s="413"/>
      <c r="J43" s="90"/>
      <c r="K43" s="90"/>
      <c r="L43" s="90"/>
      <c r="M43" s="90"/>
      <c r="N43" s="46"/>
      <c r="O43" s="46"/>
      <c r="P43" s="454"/>
      <c r="Q43" s="454"/>
      <c r="R43" s="46"/>
      <c r="S43" s="46"/>
      <c r="T43" s="416"/>
      <c r="U43" s="416"/>
      <c r="V43" s="451"/>
      <c r="W43" s="90"/>
      <c r="X43" s="102"/>
      <c r="Y43" s="28" t="s">
        <v>495</v>
      </c>
      <c r="AJ43" s="46"/>
      <c r="AK43" s="46"/>
      <c r="AL43" s="46"/>
      <c r="AM43" s="46"/>
      <c r="AN43" s="46"/>
      <c r="AO43" s="46"/>
      <c r="AP43" s="416"/>
      <c r="AQ43" s="416"/>
      <c r="AR43" s="451"/>
      <c r="AS43" s="90"/>
      <c r="AU43" s="300"/>
      <c r="AV43" s="325"/>
      <c r="AW43" s="325"/>
      <c r="AX43" s="325"/>
      <c r="AY43" s="299"/>
      <c r="AZ43" s="299"/>
      <c r="BA43" s="2"/>
      <c r="BB43" s="2"/>
      <c r="BC43" s="2"/>
      <c r="BD43" s="2"/>
      <c r="BE43" s="2"/>
      <c r="BF43" s="2"/>
      <c r="BG43" s="2"/>
      <c r="BH43" s="2"/>
      <c r="BI43" s="300"/>
      <c r="BJ43" s="300"/>
      <c r="BK43" s="300"/>
      <c r="BL43" s="300"/>
      <c r="BM43" s="299"/>
      <c r="BN43" s="300"/>
      <c r="BO43" s="75"/>
    </row>
    <row r="44" spans="1:67" ht="15" customHeight="1">
      <c r="A44" s="416"/>
      <c r="B44" s="104" t="s">
        <v>531</v>
      </c>
      <c r="C44" s="416"/>
      <c r="D44" s="414"/>
      <c r="E44" s="414"/>
      <c r="F44" s="413"/>
      <c r="G44" s="413"/>
      <c r="H44" s="413"/>
      <c r="I44" s="413"/>
      <c r="J44" s="90"/>
      <c r="K44" s="90"/>
      <c r="L44" s="90"/>
      <c r="M44" s="90"/>
      <c r="N44" s="416"/>
      <c r="O44" s="426"/>
      <c r="P44" s="454"/>
      <c r="Q44" s="450"/>
      <c r="R44" s="46"/>
      <c r="S44" s="426"/>
      <c r="T44" s="413" t="s">
        <v>141</v>
      </c>
      <c r="U44" s="416"/>
      <c r="V44" s="451" t="s">
        <v>430</v>
      </c>
      <c r="W44" s="90" t="s">
        <v>294</v>
      </c>
      <c r="X44" s="104"/>
      <c r="Y44" s="28" t="s">
        <v>496</v>
      </c>
      <c r="Z44" s="268"/>
      <c r="AA44" s="268"/>
      <c r="AB44" s="268"/>
      <c r="AC44" s="268"/>
      <c r="AD44" s="268"/>
      <c r="AE44" s="268"/>
      <c r="AF44" s="268"/>
      <c r="AG44" s="268"/>
      <c r="AH44" s="268"/>
      <c r="AI44" s="268"/>
      <c r="AJ44" s="416"/>
      <c r="AR44" s="1"/>
      <c r="AU44" s="185"/>
      <c r="AV44" s="300"/>
      <c r="AW44" s="325"/>
      <c r="AX44" s="325"/>
      <c r="AY44" s="299"/>
      <c r="AZ44" s="299"/>
      <c r="BA44" s="2"/>
      <c r="BB44" s="2"/>
      <c r="BC44" s="2"/>
      <c r="BD44" s="2"/>
      <c r="BE44" s="2"/>
      <c r="BF44" s="2"/>
      <c r="BG44" s="2"/>
      <c r="BH44" s="2"/>
      <c r="BI44" s="300"/>
      <c r="BJ44" s="327"/>
      <c r="BK44" s="2"/>
      <c r="BL44" s="327"/>
      <c r="BM44" s="299"/>
      <c r="BN44" s="300"/>
      <c r="BO44" s="75"/>
    </row>
    <row r="45" spans="1:67" ht="15" customHeight="1">
      <c r="A45" s="416"/>
      <c r="B45" s="104"/>
      <c r="C45" s="416"/>
      <c r="D45" s="414"/>
      <c r="E45" s="414"/>
      <c r="F45" s="413"/>
      <c r="G45" s="413"/>
      <c r="H45" s="413"/>
      <c r="I45" s="413"/>
      <c r="J45" s="90"/>
      <c r="K45" s="90"/>
      <c r="L45" s="90"/>
      <c r="M45" s="90"/>
      <c r="N45" s="90"/>
      <c r="O45" s="46"/>
      <c r="P45" s="454"/>
      <c r="Q45" s="454"/>
      <c r="R45" s="46"/>
      <c r="S45" s="46"/>
      <c r="T45" s="90"/>
      <c r="U45" s="90"/>
      <c r="V45" s="451"/>
      <c r="W45" s="90"/>
      <c r="X45" s="285"/>
      <c r="Y45" s="286"/>
      <c r="Z45" s="286"/>
      <c r="AA45" s="286"/>
      <c r="AB45" s="286"/>
      <c r="AC45" s="286"/>
      <c r="AD45" s="286"/>
      <c r="AE45" s="286"/>
      <c r="AF45" s="286"/>
      <c r="AG45" s="286"/>
      <c r="AH45" s="286"/>
      <c r="AI45" s="286"/>
      <c r="AJ45" s="416"/>
      <c r="AK45" s="414"/>
      <c r="AL45" s="46"/>
      <c r="AM45" s="414"/>
      <c r="AN45" s="46"/>
      <c r="AO45" s="414"/>
      <c r="AP45" s="413"/>
      <c r="AQ45" s="416"/>
      <c r="AR45" s="451"/>
      <c r="AS45" s="90"/>
      <c r="AU45" s="2"/>
      <c r="AV45" s="325"/>
      <c r="AW45" s="325"/>
      <c r="AX45" s="325"/>
      <c r="AY45" s="299"/>
      <c r="AZ45" s="299"/>
      <c r="BA45" s="2"/>
      <c r="BB45" s="2"/>
      <c r="BC45" s="2"/>
      <c r="BD45" s="2"/>
      <c r="BE45" s="2"/>
      <c r="BF45" s="2"/>
      <c r="BG45" s="2"/>
      <c r="BH45" s="2"/>
      <c r="BI45" s="300"/>
      <c r="BJ45" s="2"/>
      <c r="BK45" s="2"/>
      <c r="BL45" s="2"/>
      <c r="BM45" s="299"/>
      <c r="BN45" s="300"/>
      <c r="BO45" s="75"/>
    </row>
    <row r="46" spans="1:67" ht="15" customHeight="1">
      <c r="A46" s="416"/>
      <c r="B46" s="104" t="s">
        <v>532</v>
      </c>
      <c r="C46" s="90"/>
      <c r="D46" s="414"/>
      <c r="E46" s="414"/>
      <c r="F46" s="413"/>
      <c r="G46" s="413"/>
      <c r="H46" s="413"/>
      <c r="I46" s="413"/>
      <c r="J46" s="90"/>
      <c r="K46" s="90"/>
      <c r="L46" s="90"/>
      <c r="M46" s="90"/>
      <c r="N46" s="46"/>
      <c r="O46" s="426"/>
      <c r="P46" s="454"/>
      <c r="Q46" s="450"/>
      <c r="R46" s="46"/>
      <c r="S46" s="426"/>
      <c r="T46" s="413" t="s">
        <v>141</v>
      </c>
      <c r="U46" s="416"/>
      <c r="V46" s="451" t="s">
        <v>430</v>
      </c>
      <c r="W46" s="90" t="s">
        <v>294</v>
      </c>
      <c r="X46" s="104"/>
      <c r="Y46" s="28" t="s">
        <v>497</v>
      </c>
      <c r="Z46" s="28"/>
      <c r="AA46" s="28"/>
      <c r="AB46" s="28"/>
      <c r="AC46" s="28"/>
      <c r="AD46" s="28"/>
      <c r="AE46" s="28"/>
      <c r="AF46" s="847"/>
      <c r="AG46" s="847"/>
      <c r="AH46" s="847"/>
      <c r="AI46" s="847"/>
      <c r="AJ46" s="847"/>
      <c r="AK46" s="847"/>
      <c r="AL46" s="847"/>
      <c r="AM46" s="847"/>
      <c r="AN46" s="28" t="s">
        <v>176</v>
      </c>
      <c r="AR46" s="415"/>
      <c r="AU46" s="2"/>
      <c r="AV46" s="732"/>
      <c r="AW46" s="732"/>
      <c r="AX46" s="732"/>
      <c r="AY46" s="732"/>
      <c r="AZ46" s="732"/>
      <c r="BA46" s="732"/>
      <c r="BB46" s="732"/>
      <c r="BC46" s="732"/>
      <c r="BD46" s="732"/>
      <c r="BE46" s="732"/>
      <c r="BF46" s="732"/>
      <c r="BG46" s="732"/>
      <c r="BH46" s="296"/>
      <c r="BI46" s="300"/>
      <c r="BJ46" s="2"/>
      <c r="BK46" s="2"/>
      <c r="BL46" s="2"/>
      <c r="BM46" s="299"/>
      <c r="BN46" s="300"/>
      <c r="BO46" s="75"/>
    </row>
    <row r="47" spans="1:67" ht="15" customHeight="1">
      <c r="A47" s="416"/>
      <c r="B47" s="104"/>
      <c r="C47" s="90"/>
      <c r="D47" s="414"/>
      <c r="E47" s="414"/>
      <c r="F47" s="413"/>
      <c r="G47" s="413"/>
      <c r="H47" s="413"/>
      <c r="I47" s="413"/>
      <c r="J47" s="90"/>
      <c r="K47" s="90"/>
      <c r="L47" s="90"/>
      <c r="M47" s="90"/>
      <c r="N47" s="90"/>
      <c r="O47" s="90"/>
      <c r="P47" s="301"/>
      <c r="Q47" s="455"/>
      <c r="R47" s="416"/>
      <c r="S47" s="90"/>
      <c r="T47" s="413"/>
      <c r="U47" s="416"/>
      <c r="V47" s="451"/>
      <c r="W47" s="90"/>
      <c r="X47" s="287"/>
      <c r="Y47" s="28"/>
      <c r="Z47" s="28"/>
      <c r="AA47" s="28"/>
      <c r="AB47" s="28"/>
      <c r="AC47" s="28"/>
      <c r="AD47" s="28"/>
      <c r="AE47" s="28"/>
      <c r="AF47" s="847"/>
      <c r="AG47" s="847"/>
      <c r="AH47" s="847"/>
      <c r="AI47" s="847"/>
      <c r="AJ47" s="847"/>
      <c r="AK47" s="847"/>
      <c r="AL47" s="847"/>
      <c r="AM47" s="847"/>
      <c r="AN47" s="28"/>
      <c r="AO47" s="288"/>
      <c r="AP47" s="288"/>
      <c r="AQ47" s="416"/>
      <c r="AR47" s="456"/>
      <c r="AU47" s="2"/>
      <c r="AV47" s="325"/>
      <c r="AW47" s="325"/>
      <c r="AX47" s="325"/>
      <c r="AY47" s="299"/>
      <c r="AZ47" s="299"/>
      <c r="BA47" s="2"/>
      <c r="BB47" s="2"/>
      <c r="BC47" s="2"/>
      <c r="BD47" s="2"/>
      <c r="BE47" s="2"/>
      <c r="BF47" s="2"/>
      <c r="BG47" s="2"/>
      <c r="BH47" s="2"/>
      <c r="BI47" s="300"/>
      <c r="BJ47" s="2"/>
      <c r="BK47" s="2"/>
      <c r="BL47" s="2"/>
      <c r="BM47" s="299"/>
      <c r="BN47" s="300"/>
      <c r="BO47" s="75"/>
    </row>
    <row r="48" spans="1:67" ht="15" customHeight="1">
      <c r="A48" s="416"/>
      <c r="B48" s="104" t="s">
        <v>533</v>
      </c>
      <c r="C48" s="90"/>
      <c r="D48" s="90"/>
      <c r="E48" s="414"/>
      <c r="F48" s="413"/>
      <c r="G48" s="413"/>
      <c r="H48" s="413"/>
      <c r="I48" s="413"/>
      <c r="J48" s="90"/>
      <c r="K48" s="90"/>
      <c r="L48" s="90"/>
      <c r="M48" s="90"/>
      <c r="N48" s="90"/>
      <c r="O48" s="426"/>
      <c r="P48" s="454"/>
      <c r="Q48" s="450"/>
      <c r="R48" s="46"/>
      <c r="S48" s="426"/>
      <c r="T48" s="413" t="s">
        <v>141</v>
      </c>
      <c r="U48" s="416"/>
      <c r="V48" s="451" t="s">
        <v>430</v>
      </c>
      <c r="W48" s="90" t="s">
        <v>294</v>
      </c>
      <c r="X48" s="287"/>
      <c r="Y48" s="457"/>
      <c r="Z48" s="288"/>
      <c r="AA48" s="288"/>
      <c r="AB48" s="288"/>
      <c r="AC48" s="288"/>
      <c r="AD48" s="288"/>
      <c r="AE48" s="288"/>
      <c r="AF48" s="288"/>
      <c r="AG48" s="288"/>
      <c r="AH48" s="288"/>
      <c r="AI48" s="288"/>
      <c r="AJ48" s="885" t="s">
        <v>360</v>
      </c>
      <c r="AK48" s="885"/>
      <c r="AL48" s="935"/>
      <c r="AM48" s="935"/>
      <c r="AN48" s="885" t="s">
        <v>91</v>
      </c>
      <c r="AO48" s="885"/>
      <c r="AP48" s="416"/>
      <c r="AQ48" s="416"/>
      <c r="AR48" s="413"/>
      <c r="AU48" s="185"/>
      <c r="AV48" s="732"/>
      <c r="AW48" s="732"/>
      <c r="AX48" s="732"/>
      <c r="AY48" s="732"/>
      <c r="AZ48" s="732"/>
      <c r="BA48" s="732"/>
      <c r="BB48" s="732"/>
      <c r="BC48" s="732"/>
      <c r="BD48" s="732"/>
      <c r="BE48" s="732"/>
      <c r="BF48" s="732"/>
      <c r="BG48" s="732"/>
      <c r="BH48" s="732"/>
      <c r="BI48" s="300"/>
      <c r="BJ48" s="327"/>
      <c r="BK48" s="2"/>
      <c r="BL48" s="327"/>
      <c r="BM48" s="299"/>
      <c r="BN48" s="300"/>
      <c r="BO48" s="75"/>
    </row>
    <row r="49" spans="1:67" ht="15" customHeight="1">
      <c r="A49" s="416"/>
      <c r="B49" s="104"/>
      <c r="C49" s="416"/>
      <c r="D49" s="90"/>
      <c r="E49" s="414"/>
      <c r="F49" s="413"/>
      <c r="G49" s="413"/>
      <c r="H49" s="413"/>
      <c r="I49" s="413"/>
      <c r="J49" s="90"/>
      <c r="K49" s="90"/>
      <c r="L49" s="90"/>
      <c r="M49" s="90"/>
      <c r="N49" s="90"/>
      <c r="O49" s="46"/>
      <c r="P49" s="454"/>
      <c r="Q49" s="454"/>
      <c r="R49" s="46"/>
      <c r="S49" s="46"/>
      <c r="T49" s="90"/>
      <c r="U49" s="90"/>
      <c r="V49" s="413"/>
      <c r="W49" s="90"/>
      <c r="X49" s="102"/>
      <c r="AJ49" s="885"/>
      <c r="AK49" s="885"/>
      <c r="AL49" s="935"/>
      <c r="AM49" s="935"/>
      <c r="AN49" s="885"/>
      <c r="AO49" s="885"/>
      <c r="AP49" s="416"/>
      <c r="AQ49" s="416"/>
      <c r="AR49" s="413"/>
      <c r="AU49" s="185"/>
      <c r="AV49" s="296"/>
      <c r="AW49" s="296"/>
      <c r="AX49" s="296"/>
      <c r="AY49" s="296"/>
      <c r="AZ49" s="296"/>
      <c r="BA49" s="296"/>
      <c r="BB49" s="296"/>
      <c r="BC49" s="296"/>
      <c r="BD49" s="296"/>
      <c r="BE49" s="296"/>
      <c r="BF49" s="296"/>
      <c r="BG49" s="296"/>
      <c r="BH49" s="296"/>
      <c r="BI49" s="296"/>
      <c r="BJ49" s="296"/>
      <c r="BK49" s="300"/>
      <c r="BL49" s="2"/>
      <c r="BM49" s="300"/>
      <c r="BN49" s="2"/>
      <c r="BO49" s="2"/>
    </row>
    <row r="50" spans="1:67" ht="15" customHeight="1">
      <c r="A50" s="416"/>
      <c r="B50" s="104" t="s">
        <v>524</v>
      </c>
      <c r="C50" s="416"/>
      <c r="D50" s="90"/>
      <c r="E50" s="46"/>
      <c r="F50" s="939"/>
      <c r="G50" s="939"/>
      <c r="H50" s="939"/>
      <c r="I50" s="939"/>
      <c r="J50" s="939"/>
      <c r="K50" s="939"/>
      <c r="L50" s="939"/>
      <c r="M50" s="46" t="s">
        <v>294</v>
      </c>
      <c r="N50" s="46"/>
      <c r="O50" s="426"/>
      <c r="P50" s="454"/>
      <c r="Q50" s="450"/>
      <c r="R50" s="46"/>
      <c r="S50" s="426"/>
      <c r="T50" s="413" t="s">
        <v>141</v>
      </c>
      <c r="U50" s="416"/>
      <c r="V50" s="451" t="s">
        <v>430</v>
      </c>
      <c r="W50" s="90" t="s">
        <v>294</v>
      </c>
      <c r="X50" s="287" t="s">
        <v>431</v>
      </c>
      <c r="Y50" s="416"/>
      <c r="Z50" s="416"/>
      <c r="AA50" s="416"/>
      <c r="AB50" s="416"/>
      <c r="AC50" s="416"/>
      <c r="AD50" s="416"/>
      <c r="AE50" s="416"/>
      <c r="AF50" s="416"/>
      <c r="AG50" s="416"/>
      <c r="AH50" s="416"/>
      <c r="AI50" s="416"/>
      <c r="AJ50" s="416"/>
      <c r="AK50" s="426"/>
      <c r="AL50" s="46"/>
      <c r="AM50" s="414"/>
      <c r="AN50" s="46"/>
      <c r="AO50" s="426"/>
      <c r="AP50" s="413" t="s">
        <v>141</v>
      </c>
      <c r="AQ50" s="416"/>
      <c r="AR50" s="451" t="s">
        <v>430</v>
      </c>
      <c r="AS50" s="90" t="s">
        <v>294</v>
      </c>
      <c r="AU50" s="185"/>
      <c r="AV50" s="732"/>
      <c r="AW50" s="732"/>
      <c r="AX50" s="732"/>
      <c r="AY50" s="732"/>
      <c r="AZ50" s="732"/>
      <c r="BA50" s="732"/>
      <c r="BB50" s="732"/>
      <c r="BC50" s="732"/>
      <c r="BD50" s="732"/>
      <c r="BE50" s="732"/>
      <c r="BF50" s="296"/>
      <c r="BG50" s="296"/>
      <c r="BH50" s="296"/>
      <c r="BI50" s="296"/>
      <c r="BJ50" s="296"/>
      <c r="BK50" s="300"/>
      <c r="BL50" s="2"/>
      <c r="BM50" s="300"/>
      <c r="BN50" s="2"/>
      <c r="BO50" s="2"/>
    </row>
    <row r="51" spans="1:67" ht="15" customHeight="1">
      <c r="A51" s="416"/>
      <c r="B51" s="104"/>
      <c r="C51" s="416"/>
      <c r="D51" s="416"/>
      <c r="E51" s="46"/>
      <c r="F51" s="46"/>
      <c r="G51" s="46"/>
      <c r="H51" s="46"/>
      <c r="I51" s="46"/>
      <c r="J51" s="46"/>
      <c r="K51" s="46"/>
      <c r="L51" s="46"/>
      <c r="M51" s="46"/>
      <c r="N51" s="46"/>
      <c r="O51" s="46"/>
      <c r="P51" s="46"/>
      <c r="Q51" s="46"/>
      <c r="R51" s="46"/>
      <c r="S51" s="46"/>
      <c r="T51" s="46"/>
      <c r="U51" s="416"/>
      <c r="V51" s="413"/>
      <c r="W51" s="90"/>
      <c r="X51" s="287"/>
      <c r="Y51" s="416"/>
      <c r="Z51" s="416"/>
      <c r="AA51" s="416"/>
      <c r="AB51" s="416"/>
      <c r="AC51" s="416"/>
      <c r="AD51" s="416"/>
      <c r="AE51" s="416"/>
      <c r="AF51" s="416"/>
      <c r="AG51" s="416"/>
      <c r="AH51" s="416"/>
      <c r="AI51" s="416"/>
      <c r="AJ51" s="416"/>
      <c r="AK51" s="46"/>
      <c r="AL51" s="46"/>
      <c r="AM51" s="46"/>
      <c r="AN51" s="46"/>
      <c r="AO51" s="46"/>
      <c r="AP51" s="416"/>
      <c r="AQ51" s="416"/>
      <c r="AR51" s="451"/>
      <c r="AS51" s="90"/>
      <c r="AU51" s="185"/>
      <c r="AV51" s="300"/>
      <c r="AW51" s="2"/>
      <c r="AX51" s="716"/>
      <c r="AY51" s="716"/>
      <c r="AZ51" s="716"/>
      <c r="BA51" s="716"/>
      <c r="BB51" s="716"/>
      <c r="BC51" s="716"/>
      <c r="BD51" s="716"/>
      <c r="BE51" s="716"/>
      <c r="BF51" s="716"/>
      <c r="BG51" s="716"/>
      <c r="BH51" s="716"/>
      <c r="BI51" s="716"/>
      <c r="BJ51" s="716"/>
      <c r="BK51" s="716"/>
      <c r="BL51" s="716"/>
      <c r="BM51" s="716"/>
      <c r="BN51" s="716"/>
      <c r="BO51" s="2"/>
    </row>
    <row r="52" spans="1:67" ht="15" customHeight="1">
      <c r="A52" s="416"/>
      <c r="B52" s="945" t="s">
        <v>300</v>
      </c>
      <c r="C52" s="945"/>
      <c r="D52" s="945"/>
      <c r="E52" s="945"/>
      <c r="F52" s="945"/>
      <c r="G52" s="945"/>
      <c r="H52" s="945"/>
      <c r="I52" s="945"/>
      <c r="J52" s="945"/>
      <c r="K52" s="945"/>
      <c r="L52" s="945"/>
      <c r="M52" s="945"/>
      <c r="N52" s="945"/>
      <c r="O52" s="945"/>
      <c r="P52" s="945"/>
      <c r="Q52" s="945"/>
      <c r="R52" s="945"/>
      <c r="S52" s="945"/>
      <c r="T52" s="945"/>
      <c r="U52" s="945"/>
      <c r="V52" s="945"/>
      <c r="W52" s="945"/>
      <c r="X52" s="287" t="s">
        <v>432</v>
      </c>
      <c r="Y52" s="416"/>
      <c r="AJ52" s="416"/>
      <c r="AK52" s="426"/>
      <c r="AL52" s="46"/>
      <c r="AM52" s="414"/>
      <c r="AN52" s="46"/>
      <c r="AO52" s="426"/>
      <c r="AP52" s="413" t="s">
        <v>141</v>
      </c>
      <c r="AQ52" s="416"/>
      <c r="AR52" s="451" t="s">
        <v>430</v>
      </c>
      <c r="AS52" s="90" t="s">
        <v>294</v>
      </c>
      <c r="AU52" s="300"/>
      <c r="AV52" s="300"/>
      <c r="AW52" s="300"/>
      <c r="AX52" s="716"/>
      <c r="AY52" s="716"/>
      <c r="AZ52" s="716"/>
      <c r="BA52" s="716"/>
      <c r="BB52" s="716"/>
      <c r="BC52" s="716"/>
      <c r="BD52" s="716"/>
      <c r="BE52" s="716"/>
      <c r="BF52" s="716"/>
      <c r="BG52" s="716"/>
      <c r="BH52" s="716"/>
      <c r="BI52" s="716"/>
      <c r="BJ52" s="716"/>
      <c r="BK52" s="716"/>
      <c r="BL52" s="716"/>
      <c r="BM52" s="716"/>
      <c r="BN52" s="716"/>
      <c r="BO52" s="300"/>
    </row>
    <row r="53" spans="1:67" ht="15" customHeight="1">
      <c r="A53" s="416"/>
      <c r="B53" s="266"/>
      <c r="C53" s="946"/>
      <c r="D53" s="947"/>
      <c r="E53" s="947"/>
      <c r="F53" s="947"/>
      <c r="G53" s="947"/>
      <c r="H53" s="947"/>
      <c r="I53" s="947"/>
      <c r="J53" s="947"/>
      <c r="K53" s="947"/>
      <c r="L53" s="947"/>
      <c r="M53" s="947"/>
      <c r="N53" s="947"/>
      <c r="O53" s="947"/>
      <c r="P53" s="947"/>
      <c r="Q53" s="947"/>
      <c r="R53" s="947"/>
      <c r="S53" s="947"/>
      <c r="T53" s="947"/>
      <c r="U53" s="948"/>
      <c r="V53" s="414"/>
      <c r="W53" s="8"/>
      <c r="X53" s="102"/>
      <c r="Y53" s="28" t="s">
        <v>304</v>
      </c>
      <c r="AR53" s="415"/>
      <c r="AU53" s="300"/>
      <c r="AV53" s="2"/>
      <c r="AW53" s="2"/>
      <c r="AX53" s="2"/>
      <c r="AY53" s="2"/>
      <c r="AZ53" s="2"/>
      <c r="BA53" s="2"/>
      <c r="BB53" s="2"/>
      <c r="BC53" s="2"/>
      <c r="BD53" s="2"/>
      <c r="BE53" s="2"/>
      <c r="BF53" s="2"/>
      <c r="BG53" s="2"/>
      <c r="BH53" s="2"/>
      <c r="BI53" s="2"/>
      <c r="BJ53" s="300"/>
      <c r="BK53" s="2"/>
      <c r="BL53" s="2"/>
      <c r="BM53" s="2"/>
      <c r="BN53" s="2"/>
      <c r="BO53" s="300"/>
    </row>
    <row r="54" spans="1:67" ht="15" customHeight="1">
      <c r="A54" s="416"/>
      <c r="B54" s="266"/>
      <c r="C54" s="949"/>
      <c r="D54" s="950"/>
      <c r="E54" s="950"/>
      <c r="F54" s="950"/>
      <c r="G54" s="950"/>
      <c r="H54" s="950"/>
      <c r="I54" s="950"/>
      <c r="J54" s="950"/>
      <c r="K54" s="950"/>
      <c r="L54" s="950"/>
      <c r="M54" s="950"/>
      <c r="N54" s="950"/>
      <c r="O54" s="950"/>
      <c r="P54" s="950"/>
      <c r="Q54" s="950"/>
      <c r="R54" s="950"/>
      <c r="S54" s="950"/>
      <c r="T54" s="950"/>
      <c r="U54" s="951"/>
      <c r="V54" s="414"/>
      <c r="W54" s="8"/>
      <c r="X54" s="955" t="s">
        <v>428</v>
      </c>
      <c r="Y54" s="955"/>
      <c r="Z54" s="955"/>
      <c r="AA54" s="955"/>
      <c r="AB54" s="955"/>
      <c r="AC54" s="955"/>
      <c r="AD54" s="955"/>
      <c r="AE54" s="955"/>
      <c r="AF54" s="955"/>
      <c r="AG54" s="955"/>
      <c r="AH54" s="955"/>
      <c r="AI54" s="955"/>
      <c r="AJ54" s="955"/>
      <c r="AK54" s="955"/>
      <c r="AL54" s="955"/>
      <c r="AM54" s="955"/>
      <c r="AN54" s="955"/>
      <c r="AO54" s="955"/>
      <c r="AP54" s="955"/>
      <c r="AQ54" s="955"/>
      <c r="AR54" s="955"/>
      <c r="AS54" s="955"/>
      <c r="AU54" s="732"/>
      <c r="AV54" s="732"/>
      <c r="AW54" s="732"/>
      <c r="AX54" s="732"/>
      <c r="AY54" s="732"/>
      <c r="AZ54" s="732"/>
      <c r="BA54" s="732"/>
      <c r="BB54" s="732"/>
      <c r="BC54" s="732"/>
      <c r="BD54" s="732"/>
      <c r="BE54" s="732"/>
      <c r="BF54" s="732"/>
      <c r="BG54" s="732"/>
      <c r="BH54" s="732"/>
      <c r="BI54" s="732"/>
      <c r="BJ54" s="732"/>
      <c r="BK54" s="732"/>
      <c r="BL54" s="732"/>
      <c r="BM54" s="732"/>
      <c r="BN54" s="732"/>
      <c r="BO54" s="732"/>
    </row>
    <row r="55" spans="1:67" ht="15" customHeight="1">
      <c r="A55" s="416"/>
      <c r="B55" s="266"/>
      <c r="C55" s="949"/>
      <c r="D55" s="950"/>
      <c r="E55" s="950"/>
      <c r="F55" s="950"/>
      <c r="G55" s="950"/>
      <c r="H55" s="950"/>
      <c r="I55" s="950"/>
      <c r="J55" s="950"/>
      <c r="K55" s="950"/>
      <c r="L55" s="950"/>
      <c r="M55" s="950"/>
      <c r="N55" s="950"/>
      <c r="O55" s="950"/>
      <c r="P55" s="950"/>
      <c r="Q55" s="950"/>
      <c r="R55" s="950"/>
      <c r="S55" s="950"/>
      <c r="T55" s="950"/>
      <c r="U55" s="951"/>
      <c r="V55" s="414"/>
      <c r="W55" s="8"/>
      <c r="X55" s="8"/>
      <c r="Y55" s="956"/>
      <c r="Z55" s="957"/>
      <c r="AA55" s="957"/>
      <c r="AB55" s="957"/>
      <c r="AC55" s="957"/>
      <c r="AD55" s="957"/>
      <c r="AE55" s="957"/>
      <c r="AF55" s="957"/>
      <c r="AG55" s="957"/>
      <c r="AH55" s="957"/>
      <c r="AI55" s="957"/>
      <c r="AJ55" s="957"/>
      <c r="AK55" s="957"/>
      <c r="AL55" s="957"/>
      <c r="AM55" s="957"/>
      <c r="AN55" s="957"/>
      <c r="AO55" s="957"/>
      <c r="AP55" s="957"/>
      <c r="AQ55" s="958"/>
      <c r="AR55" s="415"/>
      <c r="AU55" s="732"/>
      <c r="AV55" s="732"/>
      <c r="AW55" s="732"/>
      <c r="AX55" s="732"/>
      <c r="AY55" s="732"/>
      <c r="AZ55" s="732"/>
      <c r="BA55" s="732"/>
      <c r="BB55" s="732"/>
      <c r="BC55" s="732"/>
      <c r="BD55" s="732"/>
      <c r="BE55" s="732"/>
      <c r="BF55" s="732"/>
      <c r="BG55" s="732"/>
      <c r="BH55" s="732"/>
      <c r="BI55" s="732"/>
      <c r="BJ55" s="732"/>
      <c r="BK55" s="732"/>
      <c r="BL55" s="732"/>
      <c r="BM55" s="732"/>
      <c r="BN55" s="732"/>
      <c r="BO55" s="732"/>
    </row>
    <row r="56" spans="1:67" ht="15" customHeight="1">
      <c r="A56" s="90"/>
      <c r="B56" s="90"/>
      <c r="C56" s="949"/>
      <c r="D56" s="950"/>
      <c r="E56" s="950"/>
      <c r="F56" s="950"/>
      <c r="G56" s="950"/>
      <c r="H56" s="950"/>
      <c r="I56" s="950"/>
      <c r="J56" s="950"/>
      <c r="K56" s="950"/>
      <c r="L56" s="950"/>
      <c r="M56" s="950"/>
      <c r="N56" s="950"/>
      <c r="O56" s="950"/>
      <c r="P56" s="950"/>
      <c r="Q56" s="950"/>
      <c r="R56" s="950"/>
      <c r="S56" s="950"/>
      <c r="T56" s="950"/>
      <c r="U56" s="951"/>
      <c r="V56" s="413"/>
      <c r="W56" s="416"/>
      <c r="Y56" s="959"/>
      <c r="Z56" s="960"/>
      <c r="AA56" s="960"/>
      <c r="AB56" s="960"/>
      <c r="AC56" s="960"/>
      <c r="AD56" s="960"/>
      <c r="AE56" s="960"/>
      <c r="AF56" s="960"/>
      <c r="AG56" s="960"/>
      <c r="AH56" s="960"/>
      <c r="AI56" s="960"/>
      <c r="AJ56" s="960"/>
      <c r="AK56" s="960"/>
      <c r="AL56" s="960"/>
      <c r="AM56" s="960"/>
      <c r="AN56" s="960"/>
      <c r="AO56" s="960"/>
      <c r="AP56" s="960"/>
      <c r="AQ56" s="961"/>
      <c r="AR56" s="415"/>
    </row>
    <row r="57" spans="1:67" ht="15" customHeight="1">
      <c r="A57" s="416"/>
      <c r="C57" s="952"/>
      <c r="D57" s="953"/>
      <c r="E57" s="953"/>
      <c r="F57" s="953"/>
      <c r="G57" s="953"/>
      <c r="H57" s="953"/>
      <c r="I57" s="953"/>
      <c r="J57" s="953"/>
      <c r="K57" s="953"/>
      <c r="L57" s="953"/>
      <c r="M57" s="953"/>
      <c r="N57" s="953"/>
      <c r="O57" s="953"/>
      <c r="P57" s="953"/>
      <c r="Q57" s="953"/>
      <c r="R57" s="953"/>
      <c r="S57" s="953"/>
      <c r="T57" s="953"/>
      <c r="U57" s="954"/>
      <c r="V57" s="415"/>
      <c r="X57" s="416"/>
      <c r="Y57" s="962"/>
      <c r="Z57" s="963"/>
      <c r="AA57" s="963"/>
      <c r="AB57" s="963"/>
      <c r="AC57" s="963"/>
      <c r="AD57" s="963"/>
      <c r="AE57" s="963"/>
      <c r="AF57" s="963"/>
      <c r="AG57" s="963"/>
      <c r="AH57" s="963"/>
      <c r="AI57" s="963"/>
      <c r="AJ57" s="963"/>
      <c r="AK57" s="963"/>
      <c r="AL57" s="963"/>
      <c r="AM57" s="963"/>
      <c r="AN57" s="963"/>
      <c r="AO57" s="963"/>
      <c r="AP57" s="963"/>
      <c r="AQ57" s="964"/>
      <c r="AR57" s="458"/>
    </row>
    <row r="58" spans="1:67" ht="15" customHeight="1">
      <c r="A58" s="416"/>
      <c r="B58" s="90"/>
      <c r="C58" s="416"/>
      <c r="D58" s="416"/>
      <c r="E58" s="416"/>
      <c r="F58" s="416"/>
      <c r="G58" s="416"/>
      <c r="H58" s="416"/>
      <c r="I58" s="416"/>
      <c r="J58" s="416"/>
      <c r="K58" s="90"/>
      <c r="L58" s="416"/>
      <c r="M58" s="416"/>
      <c r="N58" s="416"/>
      <c r="O58" s="416"/>
      <c r="P58" s="416"/>
      <c r="Q58" s="416"/>
      <c r="R58" s="416"/>
      <c r="S58" s="416"/>
      <c r="T58" s="416"/>
      <c r="U58" s="416"/>
      <c r="V58" s="413"/>
      <c r="X58" s="944"/>
      <c r="Y58" s="944"/>
      <c r="Z58" s="944"/>
      <c r="AA58" s="944"/>
      <c r="AB58" s="89"/>
      <c r="AC58" s="89"/>
      <c r="AD58" s="89"/>
      <c r="AE58" s="89"/>
      <c r="AO58" s="46"/>
      <c r="AP58" s="46"/>
      <c r="AQ58" s="46"/>
      <c r="AR58" s="46"/>
      <c r="AS58" s="90"/>
      <c r="AT58" s="2"/>
    </row>
    <row r="59" spans="1:67" ht="15" customHeight="1">
      <c r="A59" s="416"/>
      <c r="B59" s="106" t="s">
        <v>870</v>
      </c>
      <c r="C59" s="410"/>
      <c r="D59" s="410"/>
      <c r="E59" s="404"/>
      <c r="F59" s="404"/>
      <c r="G59" s="70"/>
      <c r="H59" s="70"/>
      <c r="I59" s="70"/>
      <c r="J59" s="70"/>
      <c r="K59" s="70"/>
      <c r="L59" s="70"/>
      <c r="M59" s="127"/>
      <c r="N59" s="886" t="s">
        <v>380</v>
      </c>
      <c r="O59" s="886"/>
      <c r="P59" s="405"/>
      <c r="Q59" s="405"/>
      <c r="R59" s="405"/>
      <c r="S59" s="405"/>
      <c r="T59" s="422"/>
      <c r="U59" s="422"/>
      <c r="V59" s="415"/>
      <c r="X59" s="119" t="s">
        <v>534</v>
      </c>
      <c r="Y59" s="414"/>
      <c r="Z59" s="414"/>
      <c r="AA59" s="414"/>
      <c r="AB59" s="413"/>
      <c r="AC59" s="413"/>
      <c r="AD59" s="90"/>
      <c r="AE59" s="90"/>
      <c r="AF59" s="90"/>
      <c r="AG59" s="90"/>
      <c r="AH59" s="90"/>
      <c r="AI59" s="90"/>
      <c r="AJ59" s="885" t="s">
        <v>535</v>
      </c>
      <c r="AK59" s="885"/>
      <c r="AL59" s="935"/>
      <c r="AM59" s="935"/>
      <c r="AN59" s="885" t="s">
        <v>536</v>
      </c>
      <c r="AO59" s="885"/>
      <c r="AP59" s="416"/>
      <c r="AQ59" s="416"/>
      <c r="AR59" s="413"/>
      <c r="AT59" s="2"/>
    </row>
    <row r="60" spans="1:67" ht="15" customHeight="1">
      <c r="A60" s="416"/>
      <c r="C60" s="404"/>
      <c r="D60" s="404"/>
      <c r="E60" s="404"/>
      <c r="F60" s="404"/>
      <c r="G60" s="70"/>
      <c r="H60" s="70"/>
      <c r="I60" s="70"/>
      <c r="J60" s="70"/>
      <c r="K60" s="70"/>
      <c r="L60" s="70"/>
      <c r="M60" s="127"/>
      <c r="N60" s="886"/>
      <c r="O60" s="886"/>
      <c r="P60" s="405"/>
      <c r="Q60" s="405"/>
      <c r="R60" s="405"/>
      <c r="S60" s="405"/>
      <c r="T60" s="422"/>
      <c r="U60" s="422"/>
      <c r="V60" s="415"/>
      <c r="X60" s="416"/>
      <c r="Y60" s="413"/>
      <c r="Z60" s="413"/>
      <c r="AA60" s="413"/>
      <c r="AB60" s="413"/>
      <c r="AC60" s="413"/>
      <c r="AD60" s="90"/>
      <c r="AE60" s="90"/>
      <c r="AF60" s="90"/>
      <c r="AG60" s="90"/>
      <c r="AH60" s="90"/>
      <c r="AI60" s="90"/>
      <c r="AJ60" s="885"/>
      <c r="AK60" s="885"/>
      <c r="AL60" s="935"/>
      <c r="AM60" s="935"/>
      <c r="AN60" s="885"/>
      <c r="AO60" s="885"/>
      <c r="AP60" s="416"/>
      <c r="AQ60" s="416"/>
      <c r="AR60" s="413"/>
      <c r="AT60" s="2"/>
    </row>
    <row r="61" spans="1:67" ht="15" customHeight="1">
      <c r="A61" s="416"/>
      <c r="B61" s="70" t="s">
        <v>369</v>
      </c>
      <c r="C61" s="410"/>
      <c r="D61" s="410"/>
      <c r="E61" s="404"/>
      <c r="F61" s="404"/>
      <c r="G61" s="70"/>
      <c r="H61" s="70"/>
      <c r="I61" s="70"/>
      <c r="J61" s="70"/>
      <c r="K61" s="70"/>
      <c r="L61" s="70"/>
      <c r="M61" s="406"/>
      <c r="N61" s="406"/>
      <c r="O61" s="420"/>
      <c r="P61" s="406"/>
      <c r="Q61" s="410"/>
      <c r="R61" s="406"/>
      <c r="S61" s="410"/>
      <c r="T61" s="404"/>
      <c r="U61" s="410"/>
      <c r="V61" s="435"/>
      <c r="X61" s="104" t="s">
        <v>537</v>
      </c>
      <c r="Y61" s="416"/>
      <c r="Z61" s="413"/>
      <c r="AA61" s="413"/>
      <c r="AB61" s="413"/>
      <c r="AC61" s="413"/>
      <c r="AD61" s="90"/>
      <c r="AE61" s="90"/>
      <c r="AF61" s="90"/>
      <c r="AG61" s="90"/>
      <c r="AH61" s="90"/>
      <c r="AI61" s="90"/>
      <c r="AJ61" s="46"/>
      <c r="AK61" s="426"/>
      <c r="AL61" s="46"/>
      <c r="AM61" s="414"/>
      <c r="AN61" s="46"/>
      <c r="AO61" s="426"/>
      <c r="AP61" s="413" t="s">
        <v>141</v>
      </c>
      <c r="AQ61" s="416"/>
      <c r="AR61" s="451" t="s">
        <v>430</v>
      </c>
      <c r="AS61" s="90" t="s">
        <v>294</v>
      </c>
      <c r="AT61" s="2"/>
    </row>
    <row r="62" spans="1:67" ht="15" customHeight="1">
      <c r="A62" s="416"/>
      <c r="B62" s="70"/>
      <c r="C62" s="211" t="s">
        <v>370</v>
      </c>
      <c r="D62" s="404"/>
      <c r="E62" s="404"/>
      <c r="F62" s="404"/>
      <c r="G62" s="70"/>
      <c r="H62" s="70"/>
      <c r="I62" s="70"/>
      <c r="J62" s="70"/>
      <c r="K62" s="70"/>
      <c r="L62" s="70"/>
      <c r="M62" s="70"/>
      <c r="N62" s="886" t="s">
        <v>377</v>
      </c>
      <c r="O62" s="886"/>
      <c r="P62" s="886" t="s">
        <v>378</v>
      </c>
      <c r="Q62" s="886"/>
      <c r="R62" s="886" t="s">
        <v>379</v>
      </c>
      <c r="S62" s="886"/>
      <c r="T62" s="887" t="s">
        <v>306</v>
      </c>
      <c r="U62" s="887"/>
      <c r="V62" s="435"/>
      <c r="X62" s="104"/>
      <c r="Y62" s="413"/>
      <c r="Z62" s="413"/>
      <c r="AA62" s="413"/>
      <c r="AB62" s="413"/>
      <c r="AC62" s="413"/>
      <c r="AD62" s="90"/>
      <c r="AE62" s="90"/>
      <c r="AF62" s="90"/>
      <c r="AG62" s="90"/>
      <c r="AH62" s="90"/>
      <c r="AI62" s="90"/>
      <c r="AJ62" s="46"/>
      <c r="AK62" s="46"/>
      <c r="AL62" s="46"/>
      <c r="AM62" s="46"/>
      <c r="AN62" s="46"/>
      <c r="AO62" s="46"/>
      <c r="AP62" s="416"/>
      <c r="AQ62" s="416"/>
      <c r="AR62" s="451"/>
      <c r="AS62" s="90"/>
      <c r="AT62" s="2"/>
    </row>
    <row r="63" spans="1:67" ht="15" customHeight="1">
      <c r="A63" s="416"/>
      <c r="B63" s="100"/>
      <c r="C63" s="211"/>
      <c r="D63" s="404"/>
      <c r="E63" s="404"/>
      <c r="F63" s="404"/>
      <c r="G63" s="70"/>
      <c r="H63" s="70"/>
      <c r="I63" s="70"/>
      <c r="J63" s="70"/>
      <c r="K63" s="70"/>
      <c r="L63" s="70"/>
      <c r="M63" s="211"/>
      <c r="N63" s="886"/>
      <c r="O63" s="886"/>
      <c r="P63" s="886"/>
      <c r="Q63" s="886"/>
      <c r="R63" s="886"/>
      <c r="S63" s="886"/>
      <c r="T63" s="887"/>
      <c r="U63" s="887"/>
      <c r="V63" s="51"/>
      <c r="X63" s="945" t="s">
        <v>538</v>
      </c>
      <c r="Y63" s="945"/>
      <c r="Z63" s="945"/>
      <c r="AA63" s="945"/>
      <c r="AB63" s="945"/>
      <c r="AC63" s="945"/>
      <c r="AD63" s="945"/>
      <c r="AE63" s="945"/>
      <c r="AF63" s="945"/>
      <c r="AG63" s="945"/>
      <c r="AH63" s="945"/>
      <c r="AI63" s="945"/>
      <c r="AJ63" s="967"/>
      <c r="AK63" s="426"/>
      <c r="AL63" s="46"/>
      <c r="AM63" s="414"/>
      <c r="AN63" s="46"/>
      <c r="AO63" s="426"/>
      <c r="AP63" s="413" t="s">
        <v>141</v>
      </c>
      <c r="AQ63" s="416"/>
      <c r="AR63" s="451" t="s">
        <v>430</v>
      </c>
      <c r="AS63" s="90" t="s">
        <v>294</v>
      </c>
      <c r="AT63" s="2"/>
    </row>
    <row r="64" spans="1:67" ht="15" customHeight="1">
      <c r="A64" s="416"/>
      <c r="B64" s="100" t="s">
        <v>327</v>
      </c>
      <c r="C64" s="211"/>
      <c r="D64" s="404"/>
      <c r="E64" s="404"/>
      <c r="F64" s="404"/>
      <c r="G64" s="70"/>
      <c r="H64" s="70"/>
      <c r="I64" s="70"/>
      <c r="J64" s="70"/>
      <c r="K64" s="70"/>
      <c r="L64" s="70"/>
      <c r="M64" s="406"/>
      <c r="N64" s="406"/>
      <c r="O64" s="420"/>
      <c r="P64" s="406"/>
      <c r="Q64" s="420"/>
      <c r="R64" s="406"/>
      <c r="S64" s="420"/>
      <c r="T64" s="417"/>
      <c r="U64" s="420"/>
      <c r="V64" s="51"/>
      <c r="X64" s="460"/>
      <c r="Y64" s="461" t="s">
        <v>539</v>
      </c>
      <c r="Z64" s="462"/>
      <c r="AA64" s="462"/>
      <c r="AB64" s="462"/>
      <c r="AC64" s="462"/>
      <c r="AD64" s="462"/>
      <c r="AE64" s="462"/>
      <c r="AF64" s="462"/>
      <c r="AG64" s="462"/>
      <c r="AH64" s="462"/>
      <c r="AI64" s="462"/>
      <c r="AJ64" s="463"/>
      <c r="AK64" s="464"/>
      <c r="AL64" s="968"/>
      <c r="AM64" s="968"/>
      <c r="AN64" s="968"/>
      <c r="AO64" s="968"/>
      <c r="AP64" s="968"/>
      <c r="AQ64" s="968"/>
      <c r="AR64" s="968"/>
      <c r="AS64" s="27" t="s">
        <v>176</v>
      </c>
      <c r="AT64" s="2"/>
    </row>
    <row r="65" spans="1:46" ht="15" customHeight="1">
      <c r="A65" s="416"/>
      <c r="B65" s="101"/>
      <c r="C65" s="404"/>
      <c r="D65" s="404"/>
      <c r="E65" s="404"/>
      <c r="F65" s="404"/>
      <c r="G65" s="70"/>
      <c r="H65" s="70"/>
      <c r="I65" s="70"/>
      <c r="J65" s="70"/>
      <c r="K65" s="70"/>
      <c r="L65" s="70"/>
      <c r="M65" s="406"/>
      <c r="N65" s="406"/>
      <c r="O65" s="406"/>
      <c r="P65" s="406"/>
      <c r="Q65" s="406"/>
      <c r="R65" s="406"/>
      <c r="S65" s="406"/>
      <c r="T65" s="419"/>
      <c r="U65" s="406"/>
      <c r="V65" s="51"/>
      <c r="X65" s="104"/>
      <c r="AR65" s="415"/>
      <c r="AT65" s="2"/>
    </row>
    <row r="66" spans="1:46" ht="15" customHeight="1">
      <c r="A66" s="416"/>
      <c r="B66" s="100" t="s">
        <v>328</v>
      </c>
      <c r="C66" s="211"/>
      <c r="D66" s="404"/>
      <c r="E66" s="404"/>
      <c r="F66" s="404"/>
      <c r="G66" s="70"/>
      <c r="H66" s="70"/>
      <c r="I66" s="70"/>
      <c r="J66" s="70"/>
      <c r="K66" s="70"/>
      <c r="L66" s="70"/>
      <c r="M66" s="419"/>
      <c r="N66" s="419"/>
      <c r="O66" s="420"/>
      <c r="P66" s="406"/>
      <c r="Q66" s="420"/>
      <c r="R66" s="406"/>
      <c r="S66" s="420"/>
      <c r="T66" s="417"/>
      <c r="U66" s="420"/>
      <c r="V66" s="51"/>
      <c r="X66" s="965" t="s">
        <v>428</v>
      </c>
      <c r="Y66" s="965"/>
      <c r="Z66" s="965"/>
      <c r="AA66" s="965"/>
      <c r="AB66" s="965"/>
      <c r="AC66" s="965"/>
      <c r="AD66" s="965"/>
      <c r="AE66" s="965"/>
      <c r="AF66" s="965"/>
      <c r="AG66" s="965"/>
      <c r="AH66" s="965"/>
      <c r="AI66" s="965"/>
      <c r="AJ66" s="965"/>
      <c r="AK66" s="965"/>
      <c r="AL66" s="965"/>
      <c r="AM66" s="965"/>
      <c r="AN66" s="965"/>
      <c r="AO66" s="965"/>
      <c r="AP66" s="965"/>
      <c r="AQ66" s="965"/>
      <c r="AR66" s="965"/>
      <c r="AS66" s="965"/>
      <c r="AT66" s="2"/>
    </row>
    <row r="67" spans="1:46" ht="15" customHeight="1">
      <c r="A67" s="416"/>
      <c r="B67" s="100"/>
      <c r="C67" s="211"/>
      <c r="D67" s="404"/>
      <c r="E67" s="404"/>
      <c r="F67" s="404"/>
      <c r="G67" s="70"/>
      <c r="H67" s="70"/>
      <c r="I67" s="70"/>
      <c r="J67" s="70"/>
      <c r="K67" s="70"/>
      <c r="L67" s="70"/>
      <c r="M67" s="211"/>
      <c r="N67" s="211"/>
      <c r="O67" s="410"/>
      <c r="P67" s="406"/>
      <c r="Q67" s="410"/>
      <c r="R67" s="406"/>
      <c r="S67" s="410"/>
      <c r="T67" s="404"/>
      <c r="U67" s="410"/>
      <c r="V67" s="51"/>
      <c r="Y67" s="966"/>
      <c r="Z67" s="966"/>
      <c r="AA67" s="966"/>
      <c r="AB67" s="966"/>
      <c r="AC67" s="966"/>
      <c r="AD67" s="966"/>
      <c r="AE67" s="966"/>
      <c r="AF67" s="966"/>
      <c r="AG67" s="966"/>
      <c r="AH67" s="966"/>
      <c r="AI67" s="966"/>
      <c r="AJ67" s="966"/>
      <c r="AK67" s="966"/>
      <c r="AL67" s="966"/>
      <c r="AM67" s="966"/>
      <c r="AN67" s="966"/>
      <c r="AO67" s="966"/>
      <c r="AP67" s="966"/>
      <c r="AQ67" s="966"/>
      <c r="AR67" s="451"/>
      <c r="AS67" s="90"/>
      <c r="AT67" s="2"/>
    </row>
    <row r="68" spans="1:46" ht="15" customHeight="1">
      <c r="A68" s="416"/>
      <c r="B68" s="274"/>
      <c r="C68" s="409"/>
      <c r="D68" s="435"/>
      <c r="E68" s="435"/>
      <c r="F68" s="435"/>
      <c r="G68" s="93"/>
      <c r="H68" s="93"/>
      <c r="I68" s="93"/>
      <c r="J68" s="93"/>
      <c r="K68" s="93"/>
      <c r="L68" s="93"/>
      <c r="N68" s="548" t="s">
        <v>408</v>
      </c>
      <c r="O68" s="548"/>
      <c r="P68" s="548" t="s">
        <v>409</v>
      </c>
      <c r="Q68" s="548"/>
      <c r="S68" s="549" t="s">
        <v>393</v>
      </c>
      <c r="T68" s="549"/>
      <c r="V68" s="413"/>
      <c r="X68" s="416"/>
      <c r="Y68" s="966"/>
      <c r="Z68" s="966"/>
      <c r="AA68" s="966"/>
      <c r="AB68" s="966"/>
      <c r="AC68" s="966"/>
      <c r="AD68" s="966"/>
      <c r="AE68" s="966"/>
      <c r="AF68" s="966"/>
      <c r="AG68" s="966"/>
      <c r="AH68" s="966"/>
      <c r="AI68" s="966"/>
      <c r="AJ68" s="966"/>
      <c r="AK68" s="966"/>
      <c r="AL68" s="966"/>
      <c r="AM68" s="966"/>
      <c r="AN68" s="966"/>
      <c r="AO68" s="966"/>
      <c r="AP68" s="966"/>
      <c r="AQ68" s="966"/>
      <c r="AR68" s="413"/>
      <c r="AS68" s="90"/>
      <c r="AT68" s="2"/>
    </row>
    <row r="69" spans="1:46" ht="15" customHeight="1">
      <c r="A69" s="416"/>
      <c r="B69" s="93" t="s">
        <v>482</v>
      </c>
      <c r="N69" s="548"/>
      <c r="O69" s="548"/>
      <c r="P69" s="548"/>
      <c r="Q69" s="548"/>
      <c r="S69" s="549"/>
      <c r="T69" s="549"/>
      <c r="V69" s="415"/>
      <c r="X69" s="416"/>
      <c r="Y69" s="966"/>
      <c r="Z69" s="966"/>
      <c r="AA69" s="966"/>
      <c r="AB69" s="966"/>
      <c r="AC69" s="966"/>
      <c r="AD69" s="966"/>
      <c r="AE69" s="966"/>
      <c r="AF69" s="966"/>
      <c r="AG69" s="966"/>
      <c r="AH69" s="966"/>
      <c r="AI69" s="966"/>
      <c r="AJ69" s="966"/>
      <c r="AK69" s="966"/>
      <c r="AL69" s="966"/>
      <c r="AM69" s="966"/>
      <c r="AN69" s="966"/>
      <c r="AO69" s="966"/>
      <c r="AP69" s="966"/>
      <c r="AQ69" s="966"/>
      <c r="AR69" s="451"/>
      <c r="AS69" s="90"/>
      <c r="AT69" s="2"/>
    </row>
    <row r="70" spans="1:46" ht="15" customHeight="1">
      <c r="A70" s="416"/>
      <c r="O70" s="426"/>
      <c r="P70" s="41"/>
      <c r="Q70" s="426"/>
      <c r="R70" s="41"/>
      <c r="S70" s="426"/>
      <c r="V70" s="415"/>
      <c r="X70" s="413"/>
      <c r="Y70" s="413"/>
      <c r="Z70" s="413"/>
      <c r="AA70" s="413"/>
      <c r="AB70" s="89"/>
      <c r="AC70" s="89"/>
      <c r="AD70" s="89"/>
      <c r="AE70" s="89"/>
      <c r="AO70" s="46"/>
      <c r="AP70" s="46"/>
      <c r="AQ70" s="46"/>
      <c r="AR70" s="46"/>
      <c r="AS70" s="90"/>
      <c r="AT70" s="2"/>
    </row>
    <row r="71" spans="1:46" ht="15" customHeight="1">
      <c r="A71" s="416"/>
      <c r="B71" s="50"/>
      <c r="C71" s="50"/>
      <c r="D71" s="93"/>
      <c r="E71" s="289"/>
      <c r="F71" s="289"/>
      <c r="G71" s="289"/>
      <c r="H71" s="289"/>
      <c r="I71" s="289"/>
      <c r="J71" s="289"/>
      <c r="K71" s="289"/>
      <c r="L71" s="289"/>
      <c r="M71" s="289"/>
      <c r="N71" s="50"/>
      <c r="O71" s="50"/>
      <c r="P71" s="41"/>
      <c r="Q71" s="41"/>
      <c r="R71" s="41"/>
      <c r="S71" s="41"/>
      <c r="T71" s="41"/>
      <c r="U71" s="41"/>
      <c r="V71" s="435"/>
      <c r="W71" s="50"/>
      <c r="X71" s="413"/>
      <c r="Y71" s="413"/>
      <c r="Z71" s="413"/>
      <c r="AA71" s="413"/>
      <c r="AB71" s="89"/>
      <c r="AC71" s="89"/>
      <c r="AD71" s="89"/>
      <c r="AE71" s="89"/>
      <c r="AO71" s="46"/>
      <c r="AP71" s="46"/>
      <c r="AQ71" s="46"/>
      <c r="AR71" s="46"/>
      <c r="AS71" s="90"/>
      <c r="AT71" s="2"/>
    </row>
    <row r="72" spans="1:46" ht="15" customHeight="1">
      <c r="A72" s="416"/>
      <c r="B72" s="93"/>
      <c r="C72" s="409"/>
      <c r="D72" s="93"/>
      <c r="E72" s="289"/>
      <c r="F72" s="289"/>
      <c r="G72" s="289"/>
      <c r="H72" s="289"/>
      <c r="I72" s="289"/>
      <c r="J72" s="289"/>
      <c r="K72" s="289"/>
      <c r="L72" s="289"/>
      <c r="M72" s="289"/>
      <c r="N72" s="50"/>
      <c r="O72" s="50"/>
      <c r="P72" s="41"/>
      <c r="Q72" s="41"/>
      <c r="R72" s="41"/>
      <c r="S72" s="41"/>
      <c r="T72" s="41"/>
      <c r="U72" s="41"/>
      <c r="V72" s="435"/>
      <c r="W72" s="50"/>
      <c r="AR72" s="415"/>
      <c r="AS72" s="90"/>
      <c r="AT72" s="2"/>
    </row>
    <row r="73" spans="1:46" ht="15" customHeight="1">
      <c r="A73" s="416"/>
      <c r="B73" s="93"/>
      <c r="C73" s="409"/>
      <c r="D73" s="93"/>
      <c r="E73" s="289"/>
      <c r="F73" s="289"/>
      <c r="G73" s="289"/>
      <c r="H73" s="289"/>
      <c r="I73" s="289"/>
      <c r="J73" s="289"/>
      <c r="K73" s="289"/>
      <c r="L73" s="289"/>
      <c r="M73" s="289"/>
      <c r="N73" s="50"/>
      <c r="O73" s="50"/>
      <c r="P73" s="289"/>
      <c r="Q73" s="39"/>
      <c r="R73" s="41"/>
      <c r="S73" s="39"/>
      <c r="T73" s="41"/>
      <c r="U73" s="41"/>
      <c r="V73" s="435"/>
      <c r="W73" s="50"/>
      <c r="AR73" s="415"/>
      <c r="AS73" s="90"/>
      <c r="AT73" s="2"/>
    </row>
    <row r="74" spans="1:46" ht="15" customHeight="1">
      <c r="A74" s="416"/>
      <c r="B74" s="93"/>
      <c r="C74" s="409"/>
      <c r="D74" s="93"/>
      <c r="E74" s="289"/>
      <c r="F74" s="289"/>
      <c r="G74" s="289"/>
      <c r="H74" s="289"/>
      <c r="I74" s="289"/>
      <c r="J74" s="289"/>
      <c r="K74" s="289"/>
      <c r="L74" s="289"/>
      <c r="M74" s="289"/>
      <c r="N74" s="289"/>
      <c r="O74" s="41"/>
      <c r="P74" s="41"/>
      <c r="Q74" s="41"/>
      <c r="R74" s="41"/>
      <c r="S74" s="50"/>
      <c r="T74" s="50"/>
      <c r="U74" s="50"/>
      <c r="V74" s="50"/>
      <c r="W74" s="50"/>
      <c r="X74" s="90"/>
      <c r="Y74" s="412"/>
      <c r="Z74" s="412"/>
      <c r="AA74" s="412"/>
      <c r="AB74" s="412"/>
      <c r="AC74" s="412"/>
      <c r="AD74" s="412"/>
      <c r="AE74" s="412"/>
      <c r="AF74" s="412"/>
      <c r="AG74" s="412"/>
      <c r="AH74" s="412"/>
      <c r="AI74" s="412"/>
      <c r="AJ74" s="412"/>
      <c r="AK74" s="412"/>
      <c r="AL74" s="412"/>
      <c r="AM74" s="412"/>
      <c r="AN74" s="412"/>
      <c r="AO74" s="412"/>
      <c r="AP74" s="412"/>
      <c r="AQ74" s="412"/>
      <c r="AR74" s="412"/>
      <c r="AS74" s="90"/>
      <c r="AT74" s="2"/>
    </row>
    <row r="75" spans="1:46" ht="15" customHeight="1">
      <c r="A75" s="416"/>
      <c r="B75" s="93"/>
      <c r="C75" s="409"/>
      <c r="D75" s="93"/>
      <c r="E75" s="289"/>
      <c r="F75" s="289"/>
      <c r="G75" s="289"/>
      <c r="H75" s="289"/>
      <c r="I75" s="289"/>
      <c r="J75" s="289"/>
      <c r="K75" s="289"/>
      <c r="L75" s="289"/>
      <c r="M75" s="289"/>
      <c r="N75" s="289"/>
      <c r="O75" s="41"/>
      <c r="P75" s="41"/>
      <c r="Q75" s="41"/>
      <c r="R75" s="41"/>
      <c r="S75" s="50"/>
      <c r="T75" s="50"/>
      <c r="U75" s="41"/>
      <c r="V75" s="41"/>
      <c r="W75" s="50"/>
      <c r="X75" s="90"/>
      <c r="Y75" s="412"/>
      <c r="Z75" s="412"/>
      <c r="AA75" s="412"/>
      <c r="AB75" s="412"/>
      <c r="AC75" s="412"/>
      <c r="AD75" s="412"/>
      <c r="AE75" s="412"/>
      <c r="AF75" s="412"/>
      <c r="AG75" s="412"/>
      <c r="AH75" s="412"/>
      <c r="AI75" s="412"/>
      <c r="AJ75" s="412"/>
      <c r="AK75" s="412"/>
      <c r="AL75" s="412"/>
      <c r="AM75" s="412"/>
      <c r="AN75" s="412"/>
      <c r="AO75" s="412"/>
      <c r="AP75" s="412"/>
      <c r="AQ75" s="412"/>
      <c r="AR75" s="412"/>
      <c r="AS75" s="90"/>
      <c r="AT75" s="2"/>
    </row>
    <row r="76" spans="1:46" ht="15" customHeight="1">
      <c r="A76" s="416"/>
      <c r="B76" s="50"/>
      <c r="C76" s="50"/>
      <c r="D76" s="50"/>
      <c r="E76" s="50"/>
      <c r="F76" s="50"/>
      <c r="G76" s="50"/>
      <c r="H76" s="50"/>
      <c r="I76" s="50"/>
      <c r="J76" s="50"/>
      <c r="K76" s="50"/>
      <c r="L76" s="50"/>
      <c r="M76" s="50"/>
      <c r="N76" s="50"/>
      <c r="O76" s="50"/>
      <c r="P76" s="50"/>
      <c r="Q76" s="50"/>
      <c r="R76" s="50"/>
      <c r="S76" s="50"/>
      <c r="T76" s="50"/>
      <c r="U76" s="50"/>
      <c r="V76" s="50"/>
      <c r="W76" s="50"/>
      <c r="X76" s="90"/>
      <c r="Y76" s="412"/>
      <c r="Z76" s="412"/>
      <c r="AA76" s="412"/>
      <c r="AB76" s="412"/>
      <c r="AC76" s="412"/>
      <c r="AD76" s="412"/>
      <c r="AE76" s="412"/>
      <c r="AF76" s="412"/>
      <c r="AG76" s="412"/>
      <c r="AH76" s="412"/>
      <c r="AI76" s="412"/>
      <c r="AJ76" s="412"/>
      <c r="AK76" s="412"/>
      <c r="AL76" s="412"/>
      <c r="AM76" s="412"/>
      <c r="AN76" s="412"/>
      <c r="AO76" s="412"/>
      <c r="AP76" s="412"/>
      <c r="AQ76" s="412"/>
      <c r="AR76" s="412"/>
      <c r="AS76" s="90"/>
      <c r="AT76" s="2"/>
    </row>
    <row r="77" spans="1:46" ht="15" customHeight="1">
      <c r="A77" s="416"/>
      <c r="B77" s="50"/>
      <c r="C77" s="50"/>
      <c r="D77" s="50"/>
      <c r="E77" s="50"/>
      <c r="F77" s="289"/>
      <c r="G77" s="289"/>
      <c r="H77" s="289"/>
      <c r="I77" s="289"/>
      <c r="J77" s="289"/>
      <c r="K77" s="289"/>
      <c r="L77" s="289"/>
      <c r="M77" s="289"/>
      <c r="N77" s="289"/>
      <c r="O77" s="41"/>
      <c r="P77" s="41"/>
      <c r="Q77" s="41"/>
      <c r="R77" s="41"/>
      <c r="S77" s="438"/>
      <c r="T77" s="438"/>
      <c r="U77" s="438"/>
      <c r="V77" s="438"/>
      <c r="W77" s="50"/>
      <c r="X77" s="90"/>
      <c r="Y77" s="412"/>
      <c r="Z77" s="412"/>
      <c r="AA77" s="412"/>
      <c r="AB77" s="412"/>
      <c r="AC77" s="412"/>
      <c r="AD77" s="412"/>
      <c r="AE77" s="412"/>
      <c r="AF77" s="412"/>
      <c r="AG77" s="412"/>
      <c r="AH77" s="412"/>
      <c r="AI77" s="412"/>
      <c r="AJ77" s="412"/>
      <c r="AK77" s="412"/>
      <c r="AL77" s="412"/>
      <c r="AM77" s="412"/>
      <c r="AN77" s="412"/>
      <c r="AO77" s="412"/>
      <c r="AP77" s="412"/>
      <c r="AQ77" s="412"/>
      <c r="AR77" s="412"/>
      <c r="AS77" s="90"/>
      <c r="AT77" s="2"/>
    </row>
    <row r="78" spans="1:46" ht="15" customHeight="1">
      <c r="A78" s="416"/>
      <c r="B78" s="409"/>
      <c r="C78" s="409"/>
      <c r="D78" s="409"/>
      <c r="E78" s="409"/>
      <c r="F78" s="289"/>
      <c r="G78" s="289"/>
      <c r="H78" s="289"/>
      <c r="I78" s="289"/>
      <c r="J78" s="289"/>
      <c r="K78" s="289"/>
      <c r="L78" s="289"/>
      <c r="M78" s="289"/>
      <c r="N78" s="289"/>
      <c r="O78" s="41"/>
      <c r="P78" s="41"/>
      <c r="Q78" s="41"/>
      <c r="R78" s="41"/>
      <c r="S78" s="41"/>
      <c r="T78" s="41"/>
      <c r="U78" s="41"/>
      <c r="V78" s="41"/>
      <c r="W78" s="50"/>
      <c r="X78" s="90"/>
      <c r="Y78" s="412"/>
      <c r="Z78" s="412"/>
      <c r="AA78" s="412"/>
      <c r="AB78" s="412"/>
      <c r="AC78" s="412"/>
      <c r="AD78" s="412"/>
      <c r="AE78" s="412"/>
      <c r="AF78" s="412"/>
      <c r="AG78" s="412"/>
      <c r="AH78" s="412"/>
      <c r="AI78" s="412"/>
      <c r="AJ78" s="412"/>
      <c r="AK78" s="412"/>
      <c r="AL78" s="412"/>
      <c r="AM78" s="412"/>
      <c r="AN78" s="412"/>
      <c r="AO78" s="412"/>
      <c r="AP78" s="412"/>
      <c r="AQ78" s="412"/>
      <c r="AR78" s="412"/>
      <c r="AS78" s="90"/>
      <c r="AT78" s="2"/>
    </row>
    <row r="79" spans="1:46" ht="25.5" customHeight="1">
      <c r="A79" s="416"/>
      <c r="B79" s="435"/>
      <c r="C79" s="435"/>
      <c r="D79" s="435"/>
      <c r="E79" s="435"/>
      <c r="F79" s="290"/>
      <c r="G79" s="290"/>
      <c r="H79" s="290"/>
      <c r="I79" s="290"/>
      <c r="J79" s="290"/>
      <c r="K79" s="290"/>
      <c r="L79" s="290"/>
      <c r="M79" s="290"/>
      <c r="N79" s="290"/>
      <c r="O79" s="41"/>
      <c r="P79" s="41"/>
      <c r="Q79" s="41"/>
      <c r="R79" s="41"/>
      <c r="S79" s="41"/>
      <c r="T79" s="41"/>
      <c r="U79" s="41"/>
      <c r="V79" s="41"/>
      <c r="W79" s="50"/>
      <c r="X79" s="90"/>
      <c r="Y79" s="412"/>
      <c r="Z79" s="412"/>
      <c r="AA79" s="412"/>
      <c r="AB79" s="412"/>
      <c r="AC79" s="412"/>
      <c r="AD79" s="412"/>
      <c r="AE79" s="412"/>
      <c r="AF79" s="412"/>
      <c r="AG79" s="412"/>
      <c r="AH79" s="412"/>
      <c r="AI79" s="412"/>
      <c r="AJ79" s="412"/>
      <c r="AK79" s="412"/>
      <c r="AL79" s="412"/>
      <c r="AM79" s="412"/>
      <c r="AN79" s="412"/>
      <c r="AO79" s="412"/>
      <c r="AP79" s="412"/>
      <c r="AQ79" s="412"/>
      <c r="AR79" s="412"/>
      <c r="AS79" s="90"/>
      <c r="AT79" s="2"/>
    </row>
    <row r="80" spans="1:46" ht="15" customHeight="1">
      <c r="A80" s="416"/>
      <c r="B80" s="435"/>
      <c r="C80" s="435"/>
      <c r="D80" s="435"/>
      <c r="E80" s="435"/>
      <c r="F80" s="290"/>
      <c r="G80" s="290"/>
      <c r="H80" s="290"/>
      <c r="I80" s="290"/>
      <c r="J80" s="290"/>
      <c r="K80" s="290"/>
      <c r="L80" s="290"/>
      <c r="M80" s="290"/>
      <c r="N80" s="290"/>
      <c r="O80" s="289"/>
      <c r="P80" s="289"/>
      <c r="Q80" s="289"/>
      <c r="R80" s="289"/>
      <c r="S80" s="437"/>
      <c r="T80" s="437"/>
      <c r="U80" s="437"/>
      <c r="V80" s="437"/>
      <c r="W80" s="50"/>
      <c r="X80" s="90"/>
      <c r="Y80" s="412"/>
      <c r="Z80" s="412"/>
      <c r="AA80" s="412"/>
      <c r="AB80" s="412"/>
      <c r="AC80" s="412"/>
      <c r="AD80" s="412"/>
      <c r="AE80" s="412"/>
      <c r="AF80" s="412"/>
      <c r="AG80" s="412"/>
      <c r="AH80" s="412"/>
      <c r="AI80" s="412"/>
      <c r="AJ80" s="412"/>
      <c r="AK80" s="412"/>
      <c r="AL80" s="412"/>
      <c r="AM80" s="412"/>
      <c r="AN80" s="412"/>
      <c r="AO80" s="412"/>
      <c r="AP80" s="412"/>
      <c r="AQ80" s="412"/>
      <c r="AR80" s="412"/>
      <c r="AS80" s="90"/>
      <c r="AT80" s="2"/>
    </row>
    <row r="81" spans="1:48" ht="15" customHeight="1">
      <c r="A81" s="416"/>
      <c r="B81" s="436"/>
      <c r="C81" s="436"/>
      <c r="D81" s="436"/>
      <c r="E81" s="436"/>
      <c r="F81" s="436"/>
      <c r="G81" s="436"/>
      <c r="H81" s="436"/>
      <c r="I81" s="436"/>
      <c r="J81" s="436"/>
      <c r="K81" s="436"/>
      <c r="L81" s="436"/>
      <c r="M81" s="436"/>
      <c r="N81" s="436"/>
      <c r="O81" s="436"/>
      <c r="P81" s="436"/>
      <c r="Q81" s="436"/>
      <c r="R81" s="436"/>
      <c r="S81" s="436"/>
      <c r="T81" s="436"/>
      <c r="U81" s="436"/>
      <c r="V81" s="436"/>
      <c r="W81" s="436"/>
      <c r="X81" s="90"/>
      <c r="Y81" s="412"/>
      <c r="Z81" s="412"/>
      <c r="AA81" s="412"/>
      <c r="AB81" s="412"/>
      <c r="AC81" s="412"/>
      <c r="AD81" s="412"/>
      <c r="AE81" s="412"/>
      <c r="AF81" s="412"/>
      <c r="AG81" s="412"/>
      <c r="AH81" s="412"/>
      <c r="AI81" s="412"/>
      <c r="AJ81" s="412"/>
      <c r="AK81" s="412"/>
      <c r="AL81" s="412"/>
      <c r="AM81" s="412"/>
      <c r="AN81" s="412"/>
      <c r="AO81" s="412"/>
      <c r="AP81" s="412"/>
      <c r="AQ81" s="412"/>
      <c r="AR81" s="412"/>
      <c r="AS81" s="90"/>
      <c r="AT81" s="2"/>
    </row>
    <row r="82" spans="1:48" ht="15" customHeight="1">
      <c r="A82" s="416"/>
      <c r="B82" s="436"/>
      <c r="C82" s="436"/>
      <c r="D82" s="436"/>
      <c r="E82" s="436"/>
      <c r="F82" s="436"/>
      <c r="G82" s="436"/>
      <c r="H82" s="436"/>
      <c r="I82" s="436"/>
      <c r="J82" s="436"/>
      <c r="K82" s="436"/>
      <c r="L82" s="436"/>
      <c r="M82" s="436"/>
      <c r="N82" s="436"/>
      <c r="O82" s="436"/>
      <c r="P82" s="436"/>
      <c r="Q82" s="436"/>
      <c r="R82" s="436"/>
      <c r="S82" s="436"/>
      <c r="T82" s="436"/>
      <c r="U82" s="436"/>
      <c r="V82" s="436"/>
      <c r="W82" s="436"/>
      <c r="X82" s="90"/>
      <c r="Y82" s="412"/>
      <c r="Z82" s="412"/>
      <c r="AA82" s="412"/>
      <c r="AB82" s="412"/>
      <c r="AC82" s="412"/>
      <c r="AD82" s="412"/>
      <c r="AE82" s="412"/>
      <c r="AF82" s="412"/>
      <c r="AG82" s="412"/>
      <c r="AH82" s="412"/>
      <c r="AI82" s="412"/>
      <c r="AJ82" s="412"/>
      <c r="AK82" s="412"/>
      <c r="AL82" s="412"/>
      <c r="AM82" s="412"/>
      <c r="AN82" s="412"/>
      <c r="AO82" s="412"/>
      <c r="AP82" s="412"/>
      <c r="AQ82" s="412"/>
      <c r="AR82" s="412"/>
      <c r="AS82" s="90"/>
      <c r="AT82" s="2"/>
    </row>
    <row r="83" spans="1:48" ht="15" customHeight="1">
      <c r="A83" s="416"/>
      <c r="B83" s="50"/>
      <c r="C83" s="50"/>
      <c r="D83" s="50"/>
      <c r="E83" s="50"/>
      <c r="F83" s="50"/>
      <c r="G83" s="50"/>
      <c r="H83" s="50"/>
      <c r="I83" s="50"/>
      <c r="J83" s="409"/>
      <c r="K83" s="50"/>
      <c r="L83" s="50"/>
      <c r="M83" s="50"/>
      <c r="N83" s="50"/>
      <c r="O83" s="50"/>
      <c r="P83" s="50"/>
      <c r="Q83" s="50"/>
      <c r="R83" s="50"/>
      <c r="S83" s="50"/>
      <c r="T83" s="50"/>
      <c r="U83" s="50"/>
      <c r="V83" s="51"/>
      <c r="W83" s="50"/>
      <c r="X83" s="90"/>
      <c r="Y83" s="412"/>
      <c r="Z83" s="412"/>
      <c r="AA83" s="412"/>
      <c r="AB83" s="412"/>
      <c r="AC83" s="412"/>
      <c r="AD83" s="412"/>
      <c r="AE83" s="412"/>
      <c r="AF83" s="412"/>
      <c r="AG83" s="412"/>
      <c r="AH83" s="412"/>
      <c r="AI83" s="412"/>
      <c r="AJ83" s="412"/>
      <c r="AK83" s="412"/>
      <c r="AL83" s="412"/>
      <c r="AM83" s="412"/>
      <c r="AN83" s="412"/>
      <c r="AO83" s="412"/>
      <c r="AP83" s="412"/>
      <c r="AQ83" s="412"/>
      <c r="AR83" s="412"/>
      <c r="AS83" s="90"/>
      <c r="AT83" s="2"/>
    </row>
    <row r="84" spans="1:48" ht="15" customHeight="1">
      <c r="A84" s="416"/>
      <c r="B84" s="50"/>
      <c r="C84" s="50"/>
      <c r="D84" s="50"/>
      <c r="E84" s="50"/>
      <c r="F84" s="50"/>
      <c r="G84" s="50"/>
      <c r="H84" s="50"/>
      <c r="I84" s="50"/>
      <c r="J84" s="289"/>
      <c r="K84" s="289"/>
      <c r="L84" s="289"/>
      <c r="M84" s="289"/>
      <c r="N84" s="289"/>
      <c r="O84" s="41"/>
      <c r="P84" s="41"/>
      <c r="Q84" s="41"/>
      <c r="R84" s="41"/>
      <c r="S84" s="50"/>
      <c r="T84" s="50"/>
      <c r="U84" s="50"/>
      <c r="V84" s="51"/>
      <c r="W84" s="50"/>
      <c r="X84" s="90"/>
      <c r="Y84" s="412"/>
      <c r="Z84" s="412"/>
      <c r="AA84" s="412"/>
      <c r="AB84" s="412"/>
      <c r="AC84" s="412"/>
      <c r="AD84" s="412"/>
      <c r="AE84" s="412"/>
      <c r="AF84" s="412"/>
      <c r="AG84" s="412"/>
      <c r="AH84" s="412"/>
      <c r="AI84" s="412"/>
      <c r="AJ84" s="412"/>
      <c r="AK84" s="412"/>
      <c r="AL84" s="412"/>
      <c r="AM84" s="412"/>
      <c r="AN84" s="412"/>
      <c r="AO84" s="412"/>
      <c r="AP84" s="412"/>
      <c r="AQ84" s="412"/>
      <c r="AR84" s="412"/>
      <c r="AS84" s="90"/>
      <c r="AT84" s="2"/>
    </row>
    <row r="85" spans="1:48" ht="15" customHeight="1">
      <c r="A85" s="416"/>
      <c r="B85" s="50"/>
      <c r="C85" s="50"/>
      <c r="D85" s="50"/>
      <c r="E85" s="50"/>
      <c r="F85" s="50"/>
      <c r="G85" s="50"/>
      <c r="H85" s="50"/>
      <c r="I85" s="50"/>
      <c r="J85" s="289"/>
      <c r="K85" s="289"/>
      <c r="L85" s="289"/>
      <c r="M85" s="289"/>
      <c r="N85" s="289"/>
      <c r="O85" s="41"/>
      <c r="P85" s="41"/>
      <c r="Q85" s="41"/>
      <c r="R85" s="41"/>
      <c r="S85" s="50"/>
      <c r="T85" s="50"/>
      <c r="U85" s="50"/>
      <c r="V85" s="51"/>
      <c r="W85" s="50"/>
      <c r="X85" s="90"/>
      <c r="Y85" s="412"/>
      <c r="Z85" s="412"/>
      <c r="AA85" s="412"/>
      <c r="AB85" s="412"/>
      <c r="AC85" s="412"/>
      <c r="AD85" s="412"/>
      <c r="AE85" s="412"/>
      <c r="AF85" s="412"/>
      <c r="AG85" s="412"/>
      <c r="AH85" s="412"/>
      <c r="AI85" s="412"/>
      <c r="AJ85" s="412"/>
      <c r="AK85" s="412"/>
      <c r="AL85" s="412"/>
      <c r="AM85" s="412"/>
      <c r="AN85" s="412"/>
      <c r="AO85" s="412"/>
      <c r="AP85" s="412"/>
      <c r="AQ85" s="412"/>
      <c r="AR85" s="412"/>
      <c r="AS85" s="90"/>
      <c r="AT85" s="2"/>
    </row>
    <row r="86" spans="1:48" ht="15" customHeight="1">
      <c r="A86" s="416"/>
      <c r="B86" s="1"/>
      <c r="J86" s="421"/>
      <c r="K86" s="421"/>
      <c r="L86" s="421"/>
      <c r="M86" s="421"/>
      <c r="N86" s="421"/>
      <c r="O86" s="458"/>
      <c r="P86" s="458"/>
      <c r="Q86" s="458"/>
      <c r="R86" s="458"/>
      <c r="V86" s="415"/>
      <c r="X86" s="90"/>
      <c r="Y86" s="412"/>
      <c r="Z86" s="412"/>
      <c r="AA86" s="412"/>
      <c r="AB86" s="412"/>
      <c r="AC86" s="412"/>
      <c r="AD86" s="412"/>
      <c r="AE86" s="412"/>
      <c r="AF86" s="412"/>
      <c r="AG86" s="412"/>
      <c r="AH86" s="412"/>
      <c r="AI86" s="412"/>
      <c r="AJ86" s="412"/>
      <c r="AK86" s="412"/>
      <c r="AL86" s="412"/>
      <c r="AM86" s="412"/>
      <c r="AN86" s="412"/>
      <c r="AO86" s="412"/>
      <c r="AP86" s="412"/>
      <c r="AQ86" s="412"/>
      <c r="AR86" s="412"/>
      <c r="AS86" s="90"/>
      <c r="AT86" s="2"/>
    </row>
    <row r="87" spans="1:48" ht="15" customHeight="1">
      <c r="A87" s="416"/>
      <c r="B87" s="1"/>
      <c r="J87" s="421"/>
      <c r="K87" s="421"/>
      <c r="L87" s="421"/>
      <c r="M87" s="421"/>
      <c r="N87" s="421"/>
      <c r="O87" s="458"/>
      <c r="P87" s="458"/>
      <c r="Q87" s="458"/>
      <c r="R87" s="458"/>
      <c r="V87" s="415"/>
      <c r="X87" s="90"/>
      <c r="Y87" s="412"/>
      <c r="Z87" s="412"/>
      <c r="AA87" s="412"/>
      <c r="AB87" s="412"/>
      <c r="AC87" s="412"/>
      <c r="AD87" s="412"/>
      <c r="AE87" s="412"/>
      <c r="AF87" s="412"/>
      <c r="AG87" s="412"/>
      <c r="AH87" s="412"/>
      <c r="AI87" s="412"/>
      <c r="AJ87" s="412"/>
      <c r="AK87" s="412"/>
      <c r="AL87" s="412"/>
      <c r="AM87" s="412"/>
      <c r="AN87" s="412"/>
      <c r="AO87" s="412"/>
      <c r="AP87" s="412"/>
      <c r="AQ87" s="412"/>
      <c r="AR87" s="412"/>
      <c r="AS87" s="90"/>
      <c r="AT87" s="305"/>
      <c r="AU87" s="214"/>
      <c r="AV87" s="214"/>
    </row>
    <row r="88" spans="1:48" ht="15" customHeight="1">
      <c r="A88" s="416"/>
      <c r="B88" s="259" t="s">
        <v>540</v>
      </c>
      <c r="C88" s="8"/>
      <c r="D88" s="8"/>
      <c r="E88" s="8"/>
      <c r="F88" s="8"/>
      <c r="G88" s="8"/>
      <c r="H88" s="8"/>
      <c r="I88" s="8"/>
      <c r="J88" s="8"/>
      <c r="K88" s="8"/>
      <c r="L88" s="8"/>
      <c r="M88" s="8"/>
      <c r="N88" s="8"/>
      <c r="O88" s="8"/>
      <c r="P88" s="8"/>
      <c r="Q88" s="8"/>
      <c r="R88" s="8"/>
      <c r="S88" s="8"/>
      <c r="T88" s="8"/>
      <c r="U88" s="8"/>
      <c r="V88" s="414"/>
      <c r="W88" s="8"/>
      <c r="X88" s="8"/>
      <c r="Y88" s="8"/>
      <c r="Z88" s="8"/>
      <c r="AA88" s="8"/>
      <c r="AB88" s="8"/>
      <c r="AC88" s="8"/>
      <c r="AD88" s="8"/>
      <c r="AE88" s="8"/>
      <c r="AF88" s="8"/>
      <c r="AG88" s="8"/>
      <c r="AH88" s="8"/>
      <c r="AI88" s="8"/>
      <c r="AJ88" s="8"/>
      <c r="AK88" s="8"/>
      <c r="AL88" s="8"/>
      <c r="AM88" s="8"/>
      <c r="AN88" s="8"/>
      <c r="AO88" s="8"/>
      <c r="AP88" s="8"/>
      <c r="AQ88" s="8"/>
      <c r="AR88" s="415"/>
      <c r="AT88" s="214"/>
      <c r="AU88" s="214"/>
      <c r="AV88" s="214"/>
    </row>
    <row r="89" spans="1:48" ht="15" customHeight="1">
      <c r="A89" s="90"/>
      <c r="C89" s="90"/>
      <c r="D89" s="90"/>
      <c r="E89" s="90"/>
      <c r="F89" s="90"/>
      <c r="G89" s="90"/>
      <c r="H89" s="90"/>
      <c r="I89" s="90"/>
      <c r="J89" s="90"/>
      <c r="K89" s="90"/>
      <c r="L89" s="90"/>
      <c r="M89" s="90"/>
      <c r="N89" s="885" t="s">
        <v>360</v>
      </c>
      <c r="O89" s="885"/>
      <c r="P89" s="935"/>
      <c r="Q89" s="935"/>
      <c r="R89" s="885" t="s">
        <v>91</v>
      </c>
      <c r="S89" s="885"/>
      <c r="T89" s="416"/>
      <c r="U89" s="416"/>
      <c r="V89" s="413"/>
      <c r="W89" s="416"/>
      <c r="Y89" s="416"/>
      <c r="Z89" s="416"/>
      <c r="AA89" s="416"/>
      <c r="AB89" s="416"/>
      <c r="AC89" s="416"/>
      <c r="AD89" s="416"/>
      <c r="AE89" s="416"/>
      <c r="AF89" s="416"/>
      <c r="AG89" s="90"/>
      <c r="AH89" s="416"/>
      <c r="AI89" s="413"/>
      <c r="AJ89" s="885" t="s">
        <v>360</v>
      </c>
      <c r="AK89" s="885"/>
      <c r="AL89" s="935"/>
      <c r="AM89" s="935"/>
      <c r="AN89" s="885" t="s">
        <v>91</v>
      </c>
      <c r="AO89" s="885"/>
      <c r="AP89" s="8"/>
      <c r="AQ89" s="8"/>
      <c r="AR89" s="415"/>
      <c r="AT89" s="214"/>
      <c r="AU89" s="214"/>
      <c r="AV89" s="214"/>
    </row>
    <row r="90" spans="1:48" ht="15" customHeight="1">
      <c r="A90" s="416"/>
      <c r="B90" s="133" t="s">
        <v>309</v>
      </c>
      <c r="C90" s="416"/>
      <c r="D90" s="416"/>
      <c r="E90" s="416"/>
      <c r="F90" s="416"/>
      <c r="G90" s="416"/>
      <c r="H90" s="416"/>
      <c r="I90" s="416"/>
      <c r="J90" s="416"/>
      <c r="K90" s="416"/>
      <c r="L90" s="416"/>
      <c r="M90" s="416"/>
      <c r="N90" s="885"/>
      <c r="O90" s="885"/>
      <c r="P90" s="935"/>
      <c r="Q90" s="935"/>
      <c r="R90" s="885"/>
      <c r="S90" s="885"/>
      <c r="T90" s="416"/>
      <c r="U90" s="416"/>
      <c r="V90" s="413"/>
      <c r="W90" s="416"/>
      <c r="X90" s="28" t="s">
        <v>541</v>
      </c>
      <c r="Y90" s="416"/>
      <c r="Z90" s="416"/>
      <c r="AA90" s="416"/>
      <c r="AB90" s="416"/>
      <c r="AC90" s="416"/>
      <c r="AD90" s="416"/>
      <c r="AE90" s="416"/>
      <c r="AF90" s="416"/>
      <c r="AG90" s="90"/>
      <c r="AH90" s="416"/>
      <c r="AI90" s="416"/>
      <c r="AJ90" s="885"/>
      <c r="AK90" s="885"/>
      <c r="AL90" s="935"/>
      <c r="AM90" s="935"/>
      <c r="AN90" s="885"/>
      <c r="AO90" s="885"/>
      <c r="AP90" s="416"/>
      <c r="AQ90" s="416"/>
      <c r="AR90" s="458"/>
      <c r="AT90" s="214"/>
      <c r="AU90" s="214"/>
      <c r="AV90" s="214"/>
    </row>
    <row r="91" spans="1:48" ht="15" customHeight="1">
      <c r="A91" s="416"/>
      <c r="B91" s="104" t="s">
        <v>542</v>
      </c>
      <c r="C91" s="416"/>
      <c r="D91" s="90"/>
      <c r="E91" s="90"/>
      <c r="F91" s="90"/>
      <c r="G91" s="90"/>
      <c r="H91" s="90"/>
      <c r="I91" s="90"/>
      <c r="J91" s="90"/>
      <c r="K91" s="90"/>
      <c r="L91" s="90"/>
      <c r="M91" s="90"/>
      <c r="N91" s="90"/>
      <c r="O91" s="426"/>
      <c r="P91" s="46"/>
      <c r="Q91" s="414"/>
      <c r="R91" s="46"/>
      <c r="S91" s="426"/>
      <c r="T91" s="413" t="s">
        <v>141</v>
      </c>
      <c r="U91" s="416"/>
      <c r="V91" s="451" t="s">
        <v>430</v>
      </c>
      <c r="W91" s="90" t="s">
        <v>294</v>
      </c>
      <c r="X91" s="104" t="s">
        <v>332</v>
      </c>
      <c r="Y91" s="416"/>
      <c r="Z91" s="416"/>
      <c r="AA91" s="414"/>
      <c r="AB91" s="414"/>
      <c r="AC91" s="414"/>
      <c r="AD91" s="414"/>
      <c r="AE91" s="414"/>
      <c r="AF91" s="413"/>
      <c r="AG91" s="413"/>
      <c r="AH91" s="413"/>
      <c r="AI91" s="413"/>
      <c r="AJ91" s="8"/>
      <c r="AK91" s="426"/>
      <c r="AL91" s="46"/>
      <c r="AM91" s="414"/>
      <c r="AN91" s="46"/>
      <c r="AO91" s="426"/>
      <c r="AP91" s="413" t="s">
        <v>141</v>
      </c>
      <c r="AQ91" s="416"/>
      <c r="AR91" s="451" t="s">
        <v>430</v>
      </c>
      <c r="AS91" s="90" t="s">
        <v>294</v>
      </c>
      <c r="AT91" s="214"/>
      <c r="AU91" s="214"/>
      <c r="AV91" s="214"/>
    </row>
    <row r="92" spans="1:48" ht="15" customHeight="1">
      <c r="A92" s="416"/>
      <c r="B92" s="104"/>
      <c r="C92" s="416"/>
      <c r="D92" s="90"/>
      <c r="E92" s="90"/>
      <c r="F92" s="90"/>
      <c r="G92" s="90"/>
      <c r="H92" s="90"/>
      <c r="I92" s="90"/>
      <c r="J92" s="90"/>
      <c r="K92" s="90"/>
      <c r="L92" s="90"/>
      <c r="M92" s="90"/>
      <c r="N92" s="90"/>
      <c r="O92" s="46"/>
      <c r="P92" s="46"/>
      <c r="Q92" s="46"/>
      <c r="R92" s="46"/>
      <c r="S92" s="46"/>
      <c r="T92" s="416"/>
      <c r="U92" s="416"/>
      <c r="V92" s="451"/>
      <c r="W92" s="90"/>
      <c r="X92" s="104"/>
      <c r="Y92" s="416"/>
      <c r="Z92" s="416"/>
      <c r="AA92" s="414"/>
      <c r="AB92" s="414"/>
      <c r="AC92" s="414"/>
      <c r="AD92" s="414"/>
      <c r="AE92" s="414"/>
      <c r="AF92" s="413"/>
      <c r="AG92" s="413"/>
      <c r="AH92" s="413"/>
      <c r="AI92" s="413"/>
      <c r="AJ92" s="8"/>
      <c r="AK92" s="46"/>
      <c r="AL92" s="46"/>
      <c r="AM92" s="46"/>
      <c r="AN92" s="46"/>
      <c r="AO92" s="46"/>
      <c r="AP92" s="416"/>
      <c r="AQ92" s="416"/>
      <c r="AR92" s="451"/>
      <c r="AS92" s="90"/>
      <c r="AT92" s="214"/>
      <c r="AU92" s="214"/>
      <c r="AV92" s="214"/>
    </row>
    <row r="93" spans="1:48" ht="15" customHeight="1">
      <c r="A93" s="416"/>
      <c r="B93" s="104" t="s">
        <v>543</v>
      </c>
      <c r="C93" s="416"/>
      <c r="D93" s="90"/>
      <c r="E93" s="90"/>
      <c r="F93" s="90"/>
      <c r="G93" s="90"/>
      <c r="H93" s="90"/>
      <c r="I93" s="90"/>
      <c r="J93" s="90"/>
      <c r="K93" s="90"/>
      <c r="L93" s="90"/>
      <c r="M93" s="90"/>
      <c r="N93" s="90"/>
      <c r="O93" s="426"/>
      <c r="P93" s="46"/>
      <c r="Q93" s="414"/>
      <c r="R93" s="46"/>
      <c r="S93" s="426"/>
      <c r="T93" s="413" t="s">
        <v>141</v>
      </c>
      <c r="U93" s="416"/>
      <c r="V93" s="451" t="s">
        <v>430</v>
      </c>
      <c r="W93" s="90" t="s">
        <v>294</v>
      </c>
      <c r="X93" s="104" t="s">
        <v>333</v>
      </c>
      <c r="Y93" s="416"/>
      <c r="Z93" s="416"/>
      <c r="AA93" s="414"/>
      <c r="AB93" s="414"/>
      <c r="AC93" s="414"/>
      <c r="AD93" s="414"/>
      <c r="AE93" s="414"/>
      <c r="AF93" s="413"/>
      <c r="AG93" s="413"/>
      <c r="AH93" s="413"/>
      <c r="AI93" s="413"/>
      <c r="AJ93" s="8"/>
      <c r="AK93" s="426"/>
      <c r="AL93" s="46"/>
      <c r="AM93" s="414"/>
      <c r="AN93" s="46"/>
      <c r="AO93" s="426"/>
      <c r="AP93" s="413" t="s">
        <v>141</v>
      </c>
      <c r="AQ93" s="416"/>
      <c r="AR93" s="451" t="s">
        <v>430</v>
      </c>
      <c r="AS93" s="90" t="s">
        <v>294</v>
      </c>
      <c r="AT93" s="214"/>
      <c r="AU93" s="214"/>
      <c r="AV93" s="214"/>
    </row>
    <row r="94" spans="1:48" ht="15" customHeight="1">
      <c r="A94" s="416"/>
      <c r="B94" s="104"/>
      <c r="C94" s="416"/>
      <c r="D94" s="90"/>
      <c r="E94" s="90"/>
      <c r="F94" s="90"/>
      <c r="G94" s="90"/>
      <c r="H94" s="90"/>
      <c r="I94" s="90"/>
      <c r="J94" s="90"/>
      <c r="K94" s="90"/>
      <c r="L94" s="90"/>
      <c r="M94" s="90"/>
      <c r="N94" s="90"/>
      <c r="O94" s="90"/>
      <c r="P94" s="90"/>
      <c r="Q94" s="90"/>
      <c r="R94" s="416"/>
      <c r="S94" s="90"/>
      <c r="T94" s="90"/>
      <c r="U94" s="416"/>
      <c r="V94" s="413"/>
      <c r="W94" s="46"/>
      <c r="X94" s="104"/>
      <c r="Y94" s="28" t="s">
        <v>313</v>
      </c>
      <c r="Z94" s="416"/>
      <c r="AA94" s="414"/>
      <c r="AB94" s="414"/>
      <c r="AC94" s="414"/>
      <c r="AD94" s="414"/>
      <c r="AE94" s="414"/>
      <c r="AF94" s="413"/>
      <c r="AG94" s="413"/>
      <c r="AH94" s="413"/>
      <c r="AI94" s="413"/>
      <c r="AJ94" s="8"/>
      <c r="AK94" s="90"/>
      <c r="AL94" s="90"/>
      <c r="AM94" s="90"/>
      <c r="AN94" s="416"/>
      <c r="AO94" s="90"/>
      <c r="AP94" s="90"/>
      <c r="AQ94" s="416"/>
      <c r="AR94" s="413"/>
      <c r="AS94" s="46"/>
      <c r="AT94" s="214"/>
      <c r="AU94" s="214"/>
      <c r="AV94" s="214"/>
    </row>
    <row r="95" spans="1:48" ht="15" customHeight="1">
      <c r="A95" s="416"/>
      <c r="B95" s="104" t="s">
        <v>544</v>
      </c>
      <c r="C95" s="416"/>
      <c r="D95" s="90"/>
      <c r="E95" s="90"/>
      <c r="F95" s="90"/>
      <c r="G95" s="90"/>
      <c r="H95" s="90"/>
      <c r="I95" s="90"/>
      <c r="J95" s="90"/>
      <c r="K95" s="90"/>
      <c r="L95" s="90"/>
      <c r="M95" s="90"/>
      <c r="N95" s="90"/>
      <c r="O95" s="426"/>
      <c r="P95" s="46"/>
      <c r="Q95" s="414"/>
      <c r="R95" s="46"/>
      <c r="S95" s="426"/>
      <c r="T95" s="413" t="s">
        <v>141</v>
      </c>
      <c r="U95" s="416"/>
      <c r="V95" s="451" t="s">
        <v>430</v>
      </c>
      <c r="W95" s="90" t="s">
        <v>294</v>
      </c>
      <c r="X95" s="104" t="s">
        <v>545</v>
      </c>
      <c r="Y95" s="416"/>
      <c r="Z95" s="416"/>
      <c r="AA95" s="414"/>
      <c r="AB95" s="414"/>
      <c r="AC95" s="414"/>
      <c r="AD95" s="414"/>
      <c r="AE95" s="414"/>
      <c r="AF95" s="413"/>
      <c r="AG95" s="413"/>
      <c r="AH95" s="413"/>
      <c r="AI95" s="413"/>
      <c r="AJ95" s="8"/>
      <c r="AK95" s="426"/>
      <c r="AL95" s="46"/>
      <c r="AM95" s="414"/>
      <c r="AN95" s="46"/>
      <c r="AO95" s="426"/>
      <c r="AP95" s="413" t="s">
        <v>141</v>
      </c>
      <c r="AQ95" s="416"/>
      <c r="AR95" s="451" t="s">
        <v>430</v>
      </c>
      <c r="AS95" s="90" t="s">
        <v>294</v>
      </c>
      <c r="AT95" s="214"/>
      <c r="AU95" s="214"/>
      <c r="AV95" s="214"/>
    </row>
    <row r="96" spans="1:48" ht="15" customHeight="1">
      <c r="A96" s="416"/>
      <c r="B96" s="104"/>
      <c r="C96" s="416"/>
      <c r="D96" s="90"/>
      <c r="E96" s="90"/>
      <c r="F96" s="90"/>
      <c r="G96" s="90"/>
      <c r="H96" s="90"/>
      <c r="I96" s="90"/>
      <c r="J96" s="90"/>
      <c r="K96" s="90"/>
      <c r="L96" s="90"/>
      <c r="M96" s="90"/>
      <c r="N96" s="90"/>
      <c r="O96" s="46"/>
      <c r="P96" s="46"/>
      <c r="Q96" s="46"/>
      <c r="R96" s="46"/>
      <c r="S96" s="46"/>
      <c r="T96" s="416"/>
      <c r="U96" s="416"/>
      <c r="V96" s="451"/>
      <c r="W96" s="46"/>
      <c r="X96" s="104"/>
      <c r="Y96" s="414"/>
      <c r="Z96" s="416"/>
      <c r="AA96" s="414"/>
      <c r="AB96" s="414"/>
      <c r="AC96" s="414"/>
      <c r="AD96" s="414"/>
      <c r="AE96" s="414"/>
      <c r="AF96" s="413"/>
      <c r="AG96" s="413"/>
      <c r="AH96" s="413"/>
      <c r="AI96" s="413"/>
      <c r="AJ96" s="8"/>
      <c r="AK96" s="46"/>
      <c r="AL96" s="46"/>
      <c r="AM96" s="46"/>
      <c r="AN96" s="46"/>
      <c r="AO96" s="46"/>
      <c r="AP96" s="416"/>
      <c r="AQ96" s="416"/>
      <c r="AR96" s="451"/>
      <c r="AS96" s="46"/>
      <c r="AT96" s="214"/>
      <c r="AU96" s="214"/>
      <c r="AV96" s="214"/>
    </row>
    <row r="97" spans="1:48" ht="15" customHeight="1">
      <c r="A97" s="416"/>
      <c r="B97" s="104" t="s">
        <v>546</v>
      </c>
      <c r="C97" s="416"/>
      <c r="D97" s="90"/>
      <c r="E97" s="90"/>
      <c r="F97" s="90"/>
      <c r="G97" s="90"/>
      <c r="H97" s="90"/>
      <c r="I97" s="90"/>
      <c r="J97" s="90"/>
      <c r="K97" s="90"/>
      <c r="L97" s="90"/>
      <c r="M97" s="90"/>
      <c r="N97" s="90"/>
      <c r="O97" s="426"/>
      <c r="P97" s="46"/>
      <c r="Q97" s="414"/>
      <c r="R97" s="46"/>
      <c r="S97" s="426"/>
      <c r="T97" s="413" t="s">
        <v>141</v>
      </c>
      <c r="U97" s="416"/>
      <c r="V97" s="451" t="s">
        <v>430</v>
      </c>
      <c r="W97" s="90" t="s">
        <v>294</v>
      </c>
      <c r="X97" s="104" t="s">
        <v>547</v>
      </c>
      <c r="Y97" s="416"/>
      <c r="Z97" s="416"/>
      <c r="AA97" s="414"/>
      <c r="AB97" s="414"/>
      <c r="AC97" s="414"/>
      <c r="AD97" s="414"/>
      <c r="AE97" s="414"/>
      <c r="AF97" s="413"/>
      <c r="AG97" s="413"/>
      <c r="AH97" s="413"/>
      <c r="AI97" s="413"/>
      <c r="AJ97" s="8"/>
      <c r="AK97" s="426"/>
      <c r="AL97" s="46"/>
      <c r="AM97" s="414"/>
      <c r="AN97" s="46"/>
      <c r="AO97" s="426"/>
      <c r="AP97" s="413" t="s">
        <v>141</v>
      </c>
      <c r="AQ97" s="416"/>
      <c r="AR97" s="451" t="s">
        <v>430</v>
      </c>
      <c r="AS97" s="90" t="s">
        <v>294</v>
      </c>
      <c r="AT97" s="214"/>
      <c r="AU97" s="214"/>
      <c r="AV97" s="214"/>
    </row>
    <row r="98" spans="1:48" ht="15" customHeight="1">
      <c r="A98" s="416"/>
      <c r="B98" s="104"/>
      <c r="C98" s="28" t="s">
        <v>312</v>
      </c>
      <c r="D98" s="90"/>
      <c r="E98" s="90"/>
      <c r="F98" s="90"/>
      <c r="G98" s="90"/>
      <c r="H98" s="90"/>
      <c r="I98" s="90"/>
      <c r="J98" s="90"/>
      <c r="K98" s="90"/>
      <c r="L98" s="90"/>
      <c r="M98" s="90"/>
      <c r="N98" s="90"/>
      <c r="O98" s="46"/>
      <c r="P98" s="46"/>
      <c r="Q98" s="46"/>
      <c r="R98" s="46"/>
      <c r="S98" s="46"/>
      <c r="T98" s="416"/>
      <c r="U98" s="416"/>
      <c r="V98" s="451"/>
      <c r="W98" s="90"/>
      <c r="X98" s="104"/>
      <c r="Y98" s="416"/>
      <c r="Z98" s="416"/>
      <c r="AA98" s="414"/>
      <c r="AB98" s="414"/>
      <c r="AC98" s="414"/>
      <c r="AD98" s="414"/>
      <c r="AE98" s="414"/>
      <c r="AF98" s="413"/>
      <c r="AG98" s="413"/>
      <c r="AH98" s="413"/>
      <c r="AI98" s="413"/>
      <c r="AJ98" s="8"/>
      <c r="AK98" s="46"/>
      <c r="AL98" s="46"/>
      <c r="AM98" s="46"/>
      <c r="AN98" s="46"/>
      <c r="AO98" s="46"/>
      <c r="AP98" s="416"/>
      <c r="AQ98" s="416"/>
      <c r="AR98" s="451"/>
      <c r="AS98" s="90"/>
      <c r="AT98" s="214"/>
      <c r="AU98" s="214"/>
      <c r="AV98" s="214"/>
    </row>
    <row r="99" spans="1:48" ht="15" customHeight="1">
      <c r="A99" s="416"/>
      <c r="B99" s="104" t="s">
        <v>524</v>
      </c>
      <c r="C99" s="416"/>
      <c r="D99" s="90"/>
      <c r="E99" s="46"/>
      <c r="F99" s="939"/>
      <c r="G99" s="939"/>
      <c r="H99" s="939"/>
      <c r="I99" s="939"/>
      <c r="J99" s="939"/>
      <c r="K99" s="939"/>
      <c r="L99" s="939"/>
      <c r="M99" s="46" t="s">
        <v>294</v>
      </c>
      <c r="N99" s="46"/>
      <c r="O99" s="426"/>
      <c r="P99" s="46"/>
      <c r="Q99" s="414"/>
      <c r="R99" s="46"/>
      <c r="S99" s="426"/>
      <c r="T99" s="413" t="s">
        <v>141</v>
      </c>
      <c r="U99" s="416"/>
      <c r="V99" s="451" t="s">
        <v>430</v>
      </c>
      <c r="W99" s="90" t="s">
        <v>294</v>
      </c>
      <c r="X99" s="104" t="s">
        <v>548</v>
      </c>
      <c r="Y99" s="416"/>
      <c r="Z99" s="416"/>
      <c r="AA99" s="414"/>
      <c r="AB99" s="414"/>
      <c r="AC99" s="414"/>
      <c r="AD99" s="414"/>
      <c r="AE99" s="414"/>
      <c r="AF99" s="413"/>
      <c r="AG99" s="413"/>
      <c r="AH99" s="413"/>
      <c r="AI99" s="413"/>
      <c r="AJ99" s="8"/>
      <c r="AK99" s="426"/>
      <c r="AL99" s="46"/>
      <c r="AM99" s="414"/>
      <c r="AN99" s="46"/>
      <c r="AO99" s="426"/>
      <c r="AP99" s="413" t="s">
        <v>141</v>
      </c>
      <c r="AQ99" s="416"/>
      <c r="AR99" s="451" t="s">
        <v>430</v>
      </c>
      <c r="AS99" s="90" t="s">
        <v>294</v>
      </c>
      <c r="AT99" s="214"/>
      <c r="AU99" s="214"/>
      <c r="AV99" s="214"/>
    </row>
    <row r="100" spans="1:48" ht="15" customHeight="1">
      <c r="A100" s="416"/>
      <c r="B100" s="104"/>
      <c r="C100" s="416"/>
      <c r="D100" s="90"/>
      <c r="E100" s="46"/>
      <c r="F100" s="46"/>
      <c r="G100" s="46"/>
      <c r="H100" s="46"/>
      <c r="I100" s="46"/>
      <c r="J100" s="46"/>
      <c r="K100" s="46"/>
      <c r="L100" s="46"/>
      <c r="M100" s="46"/>
      <c r="N100" s="46"/>
      <c r="O100" s="46"/>
      <c r="P100" s="46"/>
      <c r="Q100" s="46"/>
      <c r="R100" s="46"/>
      <c r="S100" s="46"/>
      <c r="T100" s="46"/>
      <c r="U100" s="46"/>
      <c r="V100" s="458"/>
      <c r="W100" s="412"/>
      <c r="X100" s="104"/>
      <c r="Y100" s="416"/>
      <c r="AA100" s="46"/>
      <c r="AB100" s="46"/>
      <c r="AC100" s="46"/>
      <c r="AD100" s="46"/>
      <c r="AE100" s="46"/>
      <c r="AF100" s="46"/>
      <c r="AG100" s="46"/>
      <c r="AH100" s="46"/>
      <c r="AI100" s="46"/>
      <c r="AJ100" s="46"/>
      <c r="AK100" s="46"/>
      <c r="AL100" s="46"/>
      <c r="AM100" s="46"/>
      <c r="AN100" s="46"/>
      <c r="AO100" s="46"/>
      <c r="AP100" s="46"/>
      <c r="AQ100" s="46"/>
      <c r="AR100" s="413"/>
      <c r="AT100" s="214"/>
      <c r="AU100" s="214"/>
      <c r="AV100" s="214"/>
    </row>
    <row r="101" spans="1:48" ht="15" customHeight="1">
      <c r="A101" s="416"/>
      <c r="B101" s="945" t="s">
        <v>301</v>
      </c>
      <c r="C101" s="945"/>
      <c r="D101" s="945"/>
      <c r="E101" s="945"/>
      <c r="F101" s="945"/>
      <c r="G101" s="945"/>
      <c r="H101" s="945"/>
      <c r="I101" s="945"/>
      <c r="J101" s="945"/>
      <c r="K101" s="945"/>
      <c r="L101" s="945"/>
      <c r="M101" s="945"/>
      <c r="N101" s="945"/>
      <c r="O101" s="945"/>
      <c r="P101" s="945"/>
      <c r="Q101" s="945"/>
      <c r="R101" s="945"/>
      <c r="S101" s="945"/>
      <c r="T101" s="945"/>
      <c r="U101" s="945"/>
      <c r="V101" s="945"/>
      <c r="W101" s="945"/>
      <c r="X101" s="104" t="s">
        <v>549</v>
      </c>
      <c r="Y101" s="416"/>
      <c r="Z101" s="416"/>
      <c r="AA101" s="46"/>
      <c r="AB101" s="46"/>
      <c r="AC101" s="46"/>
      <c r="AD101" s="46"/>
      <c r="AE101" s="46"/>
      <c r="AF101" s="46"/>
      <c r="AG101" s="46"/>
      <c r="AH101" s="46"/>
      <c r="AI101" s="46"/>
      <c r="AJ101" s="46"/>
      <c r="AK101" s="426"/>
      <c r="AL101" s="46"/>
      <c r="AM101" s="414"/>
      <c r="AN101" s="46"/>
      <c r="AO101" s="426"/>
      <c r="AP101" s="413" t="s">
        <v>141</v>
      </c>
      <c r="AQ101" s="416"/>
      <c r="AR101" s="451" t="s">
        <v>430</v>
      </c>
      <c r="AS101" s="90" t="s">
        <v>294</v>
      </c>
      <c r="AT101" s="214"/>
      <c r="AU101" s="214"/>
      <c r="AV101" s="214"/>
    </row>
    <row r="102" spans="1:48" ht="15" customHeight="1">
      <c r="A102" s="416"/>
      <c r="B102" s="90"/>
      <c r="C102" s="856"/>
      <c r="D102" s="857"/>
      <c r="E102" s="857"/>
      <c r="F102" s="857"/>
      <c r="G102" s="857"/>
      <c r="H102" s="857"/>
      <c r="I102" s="857"/>
      <c r="J102" s="857"/>
      <c r="K102" s="857"/>
      <c r="L102" s="857"/>
      <c r="M102" s="857"/>
      <c r="N102" s="857"/>
      <c r="O102" s="857"/>
      <c r="P102" s="857"/>
      <c r="Q102" s="857"/>
      <c r="R102" s="857"/>
      <c r="S102" s="857"/>
      <c r="T102" s="857"/>
      <c r="U102" s="858"/>
      <c r="V102" s="413"/>
      <c r="W102" s="412"/>
      <c r="X102" s="104"/>
      <c r="Y102" s="28" t="s">
        <v>311</v>
      </c>
      <c r="Z102" s="416"/>
      <c r="AA102" s="46"/>
      <c r="AB102" s="46"/>
      <c r="AC102" s="46"/>
      <c r="AD102" s="46"/>
      <c r="AE102" s="46"/>
      <c r="AF102" s="46"/>
      <c r="AG102" s="46"/>
      <c r="AH102" s="46"/>
      <c r="AI102" s="46"/>
      <c r="AJ102" s="46"/>
      <c r="AK102" s="46"/>
      <c r="AL102" s="46"/>
      <c r="AM102" s="46"/>
      <c r="AN102" s="46"/>
      <c r="AO102" s="46"/>
      <c r="AP102" s="46"/>
      <c r="AQ102" s="46"/>
      <c r="AR102" s="413"/>
      <c r="AT102" s="214"/>
      <c r="AU102" s="214"/>
      <c r="AV102" s="214"/>
    </row>
    <row r="103" spans="1:48" ht="15" customHeight="1">
      <c r="A103" s="416"/>
      <c r="B103" s="90"/>
      <c r="C103" s="969"/>
      <c r="D103" s="944"/>
      <c r="E103" s="944"/>
      <c r="F103" s="944"/>
      <c r="G103" s="944"/>
      <c r="H103" s="944"/>
      <c r="I103" s="944"/>
      <c r="J103" s="944"/>
      <c r="K103" s="944"/>
      <c r="L103" s="944"/>
      <c r="M103" s="944"/>
      <c r="N103" s="944"/>
      <c r="O103" s="944"/>
      <c r="P103" s="944"/>
      <c r="Q103" s="944"/>
      <c r="R103" s="944"/>
      <c r="S103" s="944"/>
      <c r="T103" s="944"/>
      <c r="U103" s="970"/>
      <c r="V103" s="413"/>
      <c r="W103" s="412"/>
      <c r="X103" s="104"/>
      <c r="Y103" s="28"/>
      <c r="Z103" s="416" t="s">
        <v>484</v>
      </c>
      <c r="AA103" s="46"/>
      <c r="AB103" s="46"/>
      <c r="AC103" s="46"/>
      <c r="AD103" s="46"/>
      <c r="AE103" s="46"/>
      <c r="AF103" s="46"/>
      <c r="AH103" s="426"/>
      <c r="AJ103" s="46"/>
      <c r="AL103" s="46"/>
      <c r="AM103" s="46"/>
      <c r="AN103" s="46"/>
      <c r="AO103" s="46"/>
      <c r="AP103" s="46"/>
      <c r="AQ103" s="46"/>
      <c r="AR103" s="413"/>
      <c r="AT103" s="214"/>
      <c r="AU103" s="214"/>
      <c r="AV103" s="214"/>
    </row>
    <row r="104" spans="1:48" ht="15" customHeight="1">
      <c r="A104" s="416"/>
      <c r="B104" s="90"/>
      <c r="C104" s="969"/>
      <c r="D104" s="944"/>
      <c r="E104" s="944"/>
      <c r="F104" s="944"/>
      <c r="G104" s="944"/>
      <c r="H104" s="944"/>
      <c r="I104" s="944"/>
      <c r="J104" s="944"/>
      <c r="K104" s="944"/>
      <c r="L104" s="944"/>
      <c r="M104" s="944"/>
      <c r="N104" s="944"/>
      <c r="O104" s="944"/>
      <c r="P104" s="944"/>
      <c r="Q104" s="944"/>
      <c r="R104" s="944"/>
      <c r="S104" s="944"/>
      <c r="T104" s="944"/>
      <c r="U104" s="970"/>
      <c r="V104" s="413"/>
      <c r="W104" s="412"/>
      <c r="X104" s="104"/>
      <c r="Y104" s="28"/>
      <c r="Z104" s="416"/>
      <c r="AA104" s="46"/>
      <c r="AB104" s="46"/>
      <c r="AC104" s="46"/>
      <c r="AD104" s="46"/>
      <c r="AE104" s="46"/>
      <c r="AF104" s="46"/>
      <c r="AG104" s="46"/>
      <c r="AH104" s="46"/>
      <c r="AI104" s="46"/>
      <c r="AJ104" s="46"/>
      <c r="AK104" s="46"/>
      <c r="AL104" s="46"/>
      <c r="AM104" s="46"/>
      <c r="AN104" s="46"/>
      <c r="AO104" s="46"/>
      <c r="AP104" s="46"/>
      <c r="AQ104" s="46"/>
      <c r="AR104" s="413"/>
      <c r="AT104" s="214"/>
      <c r="AU104" s="214"/>
      <c r="AV104" s="214"/>
    </row>
    <row r="105" spans="1:48" ht="15" customHeight="1">
      <c r="A105" s="416"/>
      <c r="B105" s="90"/>
      <c r="C105" s="969"/>
      <c r="D105" s="944"/>
      <c r="E105" s="944"/>
      <c r="F105" s="944"/>
      <c r="G105" s="944"/>
      <c r="H105" s="944"/>
      <c r="I105" s="944"/>
      <c r="J105" s="944"/>
      <c r="K105" s="944"/>
      <c r="L105" s="944"/>
      <c r="M105" s="944"/>
      <c r="N105" s="944"/>
      <c r="O105" s="944"/>
      <c r="P105" s="944"/>
      <c r="Q105" s="944"/>
      <c r="R105" s="944"/>
      <c r="S105" s="944"/>
      <c r="T105" s="944"/>
      <c r="U105" s="970"/>
      <c r="V105" s="413"/>
      <c r="W105" s="90"/>
      <c r="X105" s="104" t="s">
        <v>524</v>
      </c>
      <c r="Y105" s="416"/>
      <c r="Z105" s="416"/>
      <c r="AA105" s="416"/>
      <c r="AB105" s="416"/>
      <c r="AC105" s="416"/>
      <c r="AD105" s="416"/>
      <c r="AE105" s="416"/>
      <c r="AF105" s="416"/>
      <c r="AG105" s="416"/>
      <c r="AH105" s="416"/>
      <c r="AI105" s="46" t="s">
        <v>294</v>
      </c>
      <c r="AJ105" s="416"/>
      <c r="AK105" s="426"/>
      <c r="AL105" s="46"/>
      <c r="AM105" s="414"/>
      <c r="AN105" s="46"/>
      <c r="AO105" s="426"/>
      <c r="AP105" s="413" t="s">
        <v>141</v>
      </c>
      <c r="AQ105" s="416"/>
      <c r="AR105" s="451" t="s">
        <v>430</v>
      </c>
      <c r="AS105" s="90" t="s">
        <v>294</v>
      </c>
      <c r="AT105" s="214"/>
      <c r="AU105" s="214"/>
      <c r="AV105" s="214"/>
    </row>
    <row r="106" spans="1:48" ht="7.5" customHeight="1">
      <c r="A106" s="416"/>
      <c r="B106" s="90"/>
      <c r="C106" s="969"/>
      <c r="D106" s="944"/>
      <c r="E106" s="944"/>
      <c r="F106" s="944"/>
      <c r="G106" s="944"/>
      <c r="H106" s="944"/>
      <c r="I106" s="944"/>
      <c r="J106" s="944"/>
      <c r="K106" s="944"/>
      <c r="L106" s="944"/>
      <c r="M106" s="944"/>
      <c r="N106" s="944"/>
      <c r="O106" s="944"/>
      <c r="P106" s="944"/>
      <c r="Q106" s="944"/>
      <c r="R106" s="944"/>
      <c r="S106" s="944"/>
      <c r="T106" s="944"/>
      <c r="U106" s="970"/>
      <c r="V106" s="413"/>
      <c r="W106" s="90"/>
      <c r="X106" s="104"/>
      <c r="Y106" s="416"/>
      <c r="Z106" s="416"/>
      <c r="AA106" s="416"/>
      <c r="AB106" s="416"/>
      <c r="AC106" s="416"/>
      <c r="AD106" s="416"/>
      <c r="AE106" s="416"/>
      <c r="AF106" s="416"/>
      <c r="AG106" s="416"/>
      <c r="AH106" s="416"/>
      <c r="AI106" s="416"/>
      <c r="AL106" s="465"/>
      <c r="AM106" s="465"/>
      <c r="AN106" s="465"/>
      <c r="AO106" s="465"/>
      <c r="AP106" s="413"/>
      <c r="AQ106" s="416"/>
      <c r="AR106" s="451"/>
      <c r="AS106" s="90"/>
      <c r="AT106" s="214"/>
      <c r="AU106" s="214"/>
      <c r="AV106" s="214"/>
    </row>
    <row r="107" spans="1:48" ht="15" customHeight="1">
      <c r="A107" s="416"/>
      <c r="B107" s="90"/>
      <c r="C107" s="969"/>
      <c r="D107" s="944"/>
      <c r="E107" s="944"/>
      <c r="F107" s="944"/>
      <c r="G107" s="944"/>
      <c r="H107" s="944"/>
      <c r="I107" s="944"/>
      <c r="J107" s="944"/>
      <c r="K107" s="944"/>
      <c r="L107" s="944"/>
      <c r="M107" s="944"/>
      <c r="N107" s="944"/>
      <c r="O107" s="944"/>
      <c r="P107" s="944"/>
      <c r="Q107" s="944"/>
      <c r="R107" s="944"/>
      <c r="S107" s="944"/>
      <c r="T107" s="944"/>
      <c r="U107" s="970"/>
      <c r="V107" s="413"/>
      <c r="W107" s="90"/>
      <c r="X107" s="104"/>
      <c r="Y107" s="416"/>
      <c r="Z107" s="416"/>
      <c r="AA107" s="416"/>
      <c r="AB107" s="416"/>
      <c r="AC107" s="416"/>
      <c r="AD107" s="416"/>
      <c r="AE107" s="416"/>
      <c r="AF107" s="416"/>
      <c r="AG107" s="416"/>
      <c r="AH107" s="416"/>
      <c r="AI107" s="416"/>
      <c r="AL107" s="465"/>
      <c r="AM107" s="465"/>
      <c r="AN107" s="465"/>
      <c r="AO107" s="465"/>
      <c r="AP107" s="413"/>
      <c r="AQ107" s="416"/>
      <c r="AR107" s="451"/>
      <c r="AS107" s="90"/>
      <c r="AT107" s="214"/>
      <c r="AU107" s="214"/>
      <c r="AV107" s="214"/>
    </row>
    <row r="108" spans="1:48" ht="15" customHeight="1">
      <c r="A108" s="416"/>
      <c r="B108" s="90"/>
      <c r="C108" s="969"/>
      <c r="D108" s="944"/>
      <c r="E108" s="944"/>
      <c r="F108" s="944"/>
      <c r="G108" s="944"/>
      <c r="H108" s="944"/>
      <c r="I108" s="944"/>
      <c r="J108" s="944"/>
      <c r="K108" s="944"/>
      <c r="L108" s="944"/>
      <c r="M108" s="944"/>
      <c r="N108" s="944"/>
      <c r="O108" s="944"/>
      <c r="P108" s="944"/>
      <c r="Q108" s="944"/>
      <c r="R108" s="944"/>
      <c r="S108" s="944"/>
      <c r="T108" s="944"/>
      <c r="U108" s="970"/>
      <c r="V108" s="413"/>
      <c r="W108" s="90"/>
      <c r="X108" s="104" t="s">
        <v>550</v>
      </c>
      <c r="Y108" s="416"/>
      <c r="Z108" s="416"/>
      <c r="AA108" s="416"/>
      <c r="AB108" s="416"/>
      <c r="AC108" s="416"/>
      <c r="AD108" s="416"/>
      <c r="AE108" s="416"/>
      <c r="AF108" s="416"/>
      <c r="AG108" s="416"/>
      <c r="AH108" s="416"/>
      <c r="AI108" s="416"/>
      <c r="AK108" s="408" t="s">
        <v>143</v>
      </c>
      <c r="AL108" s="408"/>
      <c r="AM108" s="415"/>
      <c r="AN108" s="415"/>
      <c r="AO108" s="408" t="s">
        <v>818</v>
      </c>
      <c r="AP108" s="413"/>
      <c r="AQ108" s="416"/>
      <c r="AR108" s="451"/>
      <c r="AS108" s="90"/>
      <c r="AT108" s="214"/>
      <c r="AU108" s="214"/>
      <c r="AV108" s="214"/>
    </row>
    <row r="109" spans="1:48" ht="15" customHeight="1">
      <c r="A109" s="416"/>
      <c r="B109" s="90"/>
      <c r="C109" s="969"/>
      <c r="D109" s="944"/>
      <c r="E109" s="944"/>
      <c r="F109" s="944"/>
      <c r="G109" s="944"/>
      <c r="H109" s="944"/>
      <c r="I109" s="944"/>
      <c r="J109" s="944"/>
      <c r="K109" s="944"/>
      <c r="L109" s="944"/>
      <c r="M109" s="944"/>
      <c r="N109" s="944"/>
      <c r="O109" s="944"/>
      <c r="P109" s="944"/>
      <c r="Q109" s="944"/>
      <c r="R109" s="944"/>
      <c r="S109" s="944"/>
      <c r="T109" s="944"/>
      <c r="U109" s="970"/>
      <c r="V109" s="413"/>
      <c r="W109" s="90"/>
      <c r="X109" s="104"/>
      <c r="Y109" s="971" t="s">
        <v>492</v>
      </c>
      <c r="Z109" s="971"/>
      <c r="AA109" s="971"/>
      <c r="AB109" s="971"/>
      <c r="AC109" s="971"/>
      <c r="AD109" s="971"/>
      <c r="AE109" s="971"/>
      <c r="AF109" s="971"/>
      <c r="AG109" s="971"/>
      <c r="AH109" s="971"/>
      <c r="AI109" s="971"/>
      <c r="AK109" s="426"/>
      <c r="AL109" s="46"/>
      <c r="AN109" s="46"/>
      <c r="AO109" s="426"/>
      <c r="AP109" s="413"/>
      <c r="AQ109" s="416"/>
      <c r="AR109" s="451"/>
      <c r="AS109" s="90"/>
      <c r="AT109" s="214"/>
      <c r="AU109" s="214"/>
      <c r="AV109" s="214"/>
    </row>
    <row r="110" spans="1:48" ht="15" customHeight="1">
      <c r="A110" s="416"/>
      <c r="B110" s="90"/>
      <c r="C110" s="969"/>
      <c r="D110" s="944"/>
      <c r="E110" s="944"/>
      <c r="F110" s="944"/>
      <c r="G110" s="944"/>
      <c r="H110" s="944"/>
      <c r="I110" s="944"/>
      <c r="J110" s="944"/>
      <c r="K110" s="944"/>
      <c r="L110" s="944"/>
      <c r="M110" s="944"/>
      <c r="N110" s="944"/>
      <c r="O110" s="944"/>
      <c r="P110" s="944"/>
      <c r="Q110" s="944"/>
      <c r="R110" s="944"/>
      <c r="S110" s="944"/>
      <c r="T110" s="944"/>
      <c r="U110" s="970"/>
      <c r="V110" s="413"/>
      <c r="W110" s="90"/>
      <c r="Y110" s="971"/>
      <c r="Z110" s="971"/>
      <c r="AA110" s="971"/>
      <c r="AB110" s="971"/>
      <c r="AC110" s="971"/>
      <c r="AD110" s="971"/>
      <c r="AE110" s="971"/>
      <c r="AF110" s="971"/>
      <c r="AG110" s="971"/>
      <c r="AH110" s="971"/>
      <c r="AI110" s="971"/>
      <c r="AP110" s="90"/>
      <c r="AQ110" s="90"/>
      <c r="AR110" s="413"/>
      <c r="AT110" s="214"/>
      <c r="AU110" s="214"/>
      <c r="AV110" s="214"/>
    </row>
    <row r="111" spans="1:48" ht="15" customHeight="1">
      <c r="A111" s="416"/>
      <c r="B111" s="90"/>
      <c r="C111" s="969"/>
      <c r="D111" s="944"/>
      <c r="E111" s="944"/>
      <c r="F111" s="944"/>
      <c r="G111" s="944"/>
      <c r="H111" s="944"/>
      <c r="I111" s="944"/>
      <c r="J111" s="944"/>
      <c r="K111" s="944"/>
      <c r="L111" s="944"/>
      <c r="M111" s="944"/>
      <c r="N111" s="944"/>
      <c r="O111" s="944"/>
      <c r="P111" s="944"/>
      <c r="Q111" s="944"/>
      <c r="R111" s="944"/>
      <c r="S111" s="944"/>
      <c r="T111" s="944"/>
      <c r="U111" s="970"/>
      <c r="V111" s="413"/>
      <c r="W111" s="90"/>
      <c r="AH111" s="416"/>
      <c r="AI111" s="416"/>
      <c r="AJ111" s="549" t="s">
        <v>403</v>
      </c>
      <c r="AK111" s="972"/>
      <c r="AL111" s="972"/>
      <c r="AN111" s="549" t="s">
        <v>404</v>
      </c>
      <c r="AO111" s="972"/>
      <c r="AP111" s="972"/>
      <c r="AQ111" s="416"/>
      <c r="AR111" s="413"/>
      <c r="AT111" s="214"/>
      <c r="AU111" s="214"/>
      <c r="AV111" s="214"/>
    </row>
    <row r="112" spans="1:48" ht="15" customHeight="1">
      <c r="A112" s="416"/>
      <c r="B112" s="90"/>
      <c r="C112" s="969"/>
      <c r="D112" s="944"/>
      <c r="E112" s="944"/>
      <c r="F112" s="944"/>
      <c r="G112" s="944"/>
      <c r="H112" s="944"/>
      <c r="I112" s="944"/>
      <c r="J112" s="944"/>
      <c r="K112" s="944"/>
      <c r="L112" s="944"/>
      <c r="M112" s="944"/>
      <c r="N112" s="944"/>
      <c r="O112" s="944"/>
      <c r="P112" s="944"/>
      <c r="Q112" s="944"/>
      <c r="R112" s="944"/>
      <c r="S112" s="944"/>
      <c r="T112" s="944"/>
      <c r="U112" s="970"/>
      <c r="V112" s="413"/>
      <c r="W112" s="90"/>
      <c r="X112" s="104" t="s">
        <v>815</v>
      </c>
      <c r="Y112" s="301"/>
      <c r="Z112" s="301"/>
      <c r="AA112" s="301"/>
      <c r="AB112" s="301"/>
      <c r="AC112" s="301"/>
      <c r="AD112" s="301"/>
      <c r="AE112" s="301"/>
      <c r="AF112" s="301"/>
      <c r="AG112" s="301"/>
      <c r="AH112" s="301"/>
      <c r="AI112" s="416"/>
      <c r="AJ112" s="972"/>
      <c r="AK112" s="972"/>
      <c r="AL112" s="972"/>
      <c r="AN112" s="972"/>
      <c r="AO112" s="972"/>
      <c r="AP112" s="972"/>
      <c r="AQ112" s="416"/>
      <c r="AR112" s="413"/>
      <c r="AT112" s="214"/>
      <c r="AU112" s="214"/>
      <c r="AV112" s="214"/>
    </row>
    <row r="113" spans="1:48" ht="15" customHeight="1">
      <c r="A113" s="416"/>
      <c r="B113" s="90"/>
      <c r="C113" s="853"/>
      <c r="D113" s="854"/>
      <c r="E113" s="854"/>
      <c r="F113" s="854"/>
      <c r="G113" s="854"/>
      <c r="H113" s="854"/>
      <c r="I113" s="854"/>
      <c r="J113" s="854"/>
      <c r="K113" s="854"/>
      <c r="L113" s="854"/>
      <c r="M113" s="854"/>
      <c r="N113" s="854"/>
      <c r="O113" s="854"/>
      <c r="P113" s="854"/>
      <c r="Q113" s="854"/>
      <c r="R113" s="854"/>
      <c r="S113" s="854"/>
      <c r="T113" s="854"/>
      <c r="U113" s="855"/>
      <c r="V113" s="413"/>
      <c r="W113" s="90"/>
      <c r="X113" s="104" t="s">
        <v>819</v>
      </c>
      <c r="Y113" s="302"/>
      <c r="Z113" s="301"/>
      <c r="AA113" s="301"/>
      <c r="AB113" s="301"/>
      <c r="AC113" s="301"/>
      <c r="AD113" s="301"/>
      <c r="AE113" s="301"/>
      <c r="AF113" s="301"/>
      <c r="AG113" s="301"/>
      <c r="AH113" s="301"/>
      <c r="AI113" s="416"/>
      <c r="AJ113" s="416"/>
      <c r="AK113" s="426"/>
      <c r="AL113" s="46"/>
      <c r="AO113" s="426"/>
      <c r="AR113" s="415"/>
      <c r="AT113" s="214"/>
      <c r="AU113" s="214"/>
      <c r="AV113" s="214"/>
    </row>
    <row r="114" spans="1:48" ht="15" customHeight="1">
      <c r="A114" s="416"/>
      <c r="B114" s="90"/>
      <c r="C114" s="413"/>
      <c r="D114" s="413"/>
      <c r="E114" s="413"/>
      <c r="F114" s="413"/>
      <c r="G114" s="413"/>
      <c r="H114" s="413"/>
      <c r="I114" s="413"/>
      <c r="J114" s="413"/>
      <c r="K114" s="413"/>
      <c r="L114" s="413"/>
      <c r="M114" s="413"/>
      <c r="N114" s="413"/>
      <c r="O114" s="413"/>
      <c r="P114" s="413"/>
      <c r="Q114" s="413"/>
      <c r="R114" s="413"/>
      <c r="S114" s="413"/>
      <c r="T114" s="413"/>
      <c r="U114" s="413"/>
      <c r="V114" s="413"/>
      <c r="W114" s="90"/>
      <c r="X114" s="301"/>
      <c r="Y114" s="301"/>
      <c r="Z114" s="301"/>
      <c r="AA114" s="301"/>
      <c r="AB114" s="301"/>
      <c r="AC114" s="301"/>
      <c r="AD114" s="301"/>
      <c r="AE114" s="301"/>
      <c r="AF114" s="301"/>
      <c r="AG114" s="301"/>
      <c r="AH114" s="301"/>
      <c r="AI114" s="416"/>
      <c r="AJ114" s="416"/>
      <c r="AK114" s="414"/>
      <c r="AL114" s="46"/>
      <c r="AO114" s="414"/>
      <c r="AR114" s="415"/>
      <c r="AT114" s="214"/>
      <c r="AU114" s="214"/>
      <c r="AV114" s="214"/>
    </row>
    <row r="115" spans="1:48" ht="15" customHeight="1">
      <c r="A115" s="416"/>
      <c r="B115" s="90"/>
      <c r="C115" s="90"/>
      <c r="D115" s="90"/>
      <c r="E115" s="90"/>
      <c r="F115" s="90"/>
      <c r="G115" s="90"/>
      <c r="H115" s="90"/>
      <c r="I115" s="90"/>
      <c r="J115" s="90"/>
      <c r="K115" s="90"/>
      <c r="L115" s="90"/>
      <c r="M115" s="90"/>
      <c r="N115" s="90"/>
      <c r="O115" s="90"/>
      <c r="P115" s="90"/>
      <c r="Q115" s="90"/>
      <c r="R115" s="90"/>
      <c r="S115" s="90"/>
      <c r="T115" s="90"/>
      <c r="U115" s="90"/>
      <c r="V115" s="413"/>
      <c r="W115" s="90"/>
      <c r="X115" s="104"/>
      <c r="Y115" s="416"/>
      <c r="Z115" s="416"/>
      <c r="AA115" s="416"/>
      <c r="AB115" s="416"/>
      <c r="AC115" s="416"/>
      <c r="AD115" s="416"/>
      <c r="AE115" s="416"/>
      <c r="AF115" s="416"/>
      <c r="AG115" s="416"/>
      <c r="AH115" s="416"/>
      <c r="AI115" s="416"/>
      <c r="AJ115" s="416"/>
      <c r="AK115" s="416"/>
      <c r="AL115" s="416"/>
      <c r="AM115" s="416"/>
      <c r="AN115" s="416"/>
      <c r="AO115" s="416"/>
      <c r="AR115" s="415"/>
      <c r="AT115" s="214"/>
      <c r="AU115" s="214"/>
      <c r="AV115" s="214"/>
    </row>
    <row r="116" spans="1:48" ht="15" customHeight="1">
      <c r="A116" s="416"/>
      <c r="B116" s="90"/>
      <c r="C116" s="90"/>
      <c r="D116" s="90"/>
      <c r="E116" s="90"/>
      <c r="F116" s="90"/>
      <c r="G116" s="90"/>
      <c r="H116" s="90"/>
      <c r="I116" s="90"/>
      <c r="J116" s="90"/>
      <c r="K116" s="90"/>
      <c r="L116" s="90"/>
      <c r="M116" s="90"/>
      <c r="N116" s="90"/>
      <c r="O116" s="90"/>
      <c r="P116" s="90"/>
      <c r="Q116" s="90"/>
      <c r="R116" s="90"/>
      <c r="S116" s="90"/>
      <c r="T116" s="90"/>
      <c r="U116" s="90"/>
      <c r="V116" s="413"/>
      <c r="W116" s="90"/>
      <c r="X116" s="104"/>
      <c r="Y116" s="28"/>
      <c r="Z116" s="416"/>
      <c r="AA116" s="416"/>
      <c r="AB116" s="416"/>
      <c r="AC116" s="416"/>
      <c r="AD116" s="416"/>
      <c r="AE116" s="416"/>
      <c r="AF116" s="416"/>
      <c r="AG116" s="416"/>
      <c r="AH116" s="416"/>
      <c r="AI116" s="416"/>
      <c r="AJ116" s="416"/>
      <c r="AK116" s="416"/>
      <c r="AL116" s="416"/>
      <c r="AM116" s="416"/>
      <c r="AN116" s="416"/>
      <c r="AO116" s="416"/>
      <c r="AR116" s="415"/>
      <c r="AT116" s="214"/>
      <c r="AU116" s="214"/>
      <c r="AV116" s="214"/>
    </row>
    <row r="117" spans="1:48" ht="15" customHeight="1">
      <c r="A117" s="416"/>
      <c r="B117" s="90"/>
      <c r="C117" s="90"/>
      <c r="D117" s="90"/>
      <c r="E117" s="90"/>
      <c r="F117" s="90"/>
      <c r="G117" s="90"/>
      <c r="H117" s="90"/>
      <c r="I117" s="90"/>
      <c r="J117" s="90"/>
      <c r="K117" s="90"/>
      <c r="L117" s="90"/>
      <c r="M117" s="90"/>
      <c r="N117" s="90"/>
      <c r="O117" s="90"/>
      <c r="P117" s="90"/>
      <c r="Q117" s="90"/>
      <c r="R117" s="90"/>
      <c r="S117" s="90"/>
      <c r="T117" s="90"/>
      <c r="U117" s="90"/>
      <c r="V117" s="413"/>
      <c r="W117" s="90"/>
      <c r="X117" s="104"/>
      <c r="Y117" s="28"/>
      <c r="Z117" s="416"/>
      <c r="AA117" s="416"/>
      <c r="AB117" s="416"/>
      <c r="AC117" s="416"/>
      <c r="AD117" s="416"/>
      <c r="AE117" s="416"/>
      <c r="AF117" s="416"/>
      <c r="AG117" s="416"/>
      <c r="AH117" s="416"/>
      <c r="AI117" s="416"/>
      <c r="AJ117" s="416"/>
      <c r="AK117" s="416"/>
      <c r="AL117" s="416"/>
      <c r="AM117" s="416"/>
      <c r="AN117" s="416"/>
      <c r="AO117" s="416"/>
      <c r="AR117" s="415"/>
      <c r="AT117" s="214"/>
      <c r="AU117" s="214"/>
      <c r="AV117" s="214"/>
    </row>
    <row r="118" spans="1:48" ht="15" customHeight="1">
      <c r="A118" s="214"/>
      <c r="B118" s="307"/>
      <c r="C118" s="214"/>
      <c r="D118" s="214"/>
      <c r="E118" s="214"/>
      <c r="F118" s="214"/>
      <c r="G118" s="214"/>
      <c r="H118" s="214"/>
      <c r="I118" s="214"/>
      <c r="J118" s="214"/>
      <c r="K118" s="214"/>
      <c r="L118" s="214"/>
      <c r="M118" s="214"/>
      <c r="N118" s="214"/>
      <c r="O118" s="214"/>
      <c r="P118" s="214"/>
      <c r="Q118" s="214"/>
      <c r="R118" s="214"/>
      <c r="S118" s="214"/>
      <c r="T118" s="214"/>
      <c r="U118" s="214"/>
      <c r="V118" s="310"/>
      <c r="W118" s="214"/>
      <c r="X118" s="214"/>
      <c r="Y118" s="214"/>
      <c r="Z118" s="214"/>
      <c r="AA118" s="214"/>
      <c r="AB118" s="214"/>
      <c r="AC118" s="214"/>
      <c r="AD118" s="214"/>
      <c r="AE118" s="214"/>
      <c r="AF118" s="214"/>
      <c r="AG118" s="214"/>
      <c r="AH118" s="214"/>
      <c r="AI118" s="214"/>
      <c r="AJ118" s="214"/>
      <c r="AK118" s="214"/>
      <c r="AL118" s="214"/>
      <c r="AM118" s="214"/>
      <c r="AN118" s="214"/>
      <c r="AO118" s="214"/>
      <c r="AP118" s="214"/>
      <c r="AQ118" s="214"/>
      <c r="AR118" s="310"/>
      <c r="AS118" s="214"/>
      <c r="AT118" s="214"/>
      <c r="AU118" s="214"/>
      <c r="AV118" s="214"/>
    </row>
    <row r="119" spans="1:48" ht="15" customHeight="1">
      <c r="A119" s="214"/>
      <c r="B119" s="307"/>
      <c r="C119" s="214"/>
      <c r="D119" s="214"/>
      <c r="E119" s="214"/>
      <c r="F119" s="214"/>
      <c r="G119" s="214"/>
      <c r="H119" s="214"/>
      <c r="I119" s="214"/>
      <c r="J119" s="214"/>
      <c r="K119" s="214"/>
      <c r="L119" s="214"/>
      <c r="M119" s="214"/>
      <c r="N119" s="214"/>
      <c r="O119" s="214"/>
      <c r="P119" s="214"/>
      <c r="Q119" s="214"/>
      <c r="R119" s="214"/>
      <c r="S119" s="214"/>
      <c r="T119" s="214"/>
      <c r="U119" s="214"/>
      <c r="V119" s="310"/>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310"/>
      <c r="AS119" s="214"/>
      <c r="AT119" s="214"/>
      <c r="AU119" s="214"/>
      <c r="AV119" s="214"/>
    </row>
    <row r="120" spans="1:48" ht="15" customHeight="1">
      <c r="A120" s="214"/>
      <c r="B120" s="307"/>
      <c r="C120" s="214"/>
      <c r="D120" s="214"/>
      <c r="E120" s="214"/>
      <c r="F120" s="214"/>
      <c r="G120" s="214"/>
      <c r="H120" s="214"/>
      <c r="I120" s="214"/>
      <c r="J120" s="214"/>
      <c r="K120" s="214"/>
      <c r="L120" s="214"/>
      <c r="M120" s="214"/>
      <c r="N120" s="214"/>
      <c r="O120" s="214"/>
      <c r="P120" s="214"/>
      <c r="Q120" s="214"/>
      <c r="R120" s="214"/>
      <c r="S120" s="214"/>
      <c r="T120" s="214"/>
      <c r="U120" s="214"/>
      <c r="V120" s="310"/>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310"/>
      <c r="AS120" s="214"/>
      <c r="AT120" s="214"/>
      <c r="AU120" s="214"/>
      <c r="AV120" s="214"/>
    </row>
    <row r="121" spans="1:48" ht="15" customHeight="1">
      <c r="A121" s="214"/>
      <c r="B121" s="307"/>
      <c r="C121" s="214"/>
      <c r="D121" s="214"/>
      <c r="E121" s="214"/>
      <c r="F121" s="214"/>
      <c r="G121" s="214"/>
      <c r="H121" s="214"/>
      <c r="I121" s="214"/>
      <c r="J121" s="214"/>
      <c r="K121" s="214"/>
      <c r="L121" s="214"/>
      <c r="M121" s="214"/>
      <c r="N121" s="214"/>
      <c r="O121" s="214"/>
      <c r="P121" s="214"/>
      <c r="Q121" s="214"/>
      <c r="R121" s="214"/>
      <c r="S121" s="214"/>
      <c r="T121" s="214"/>
      <c r="U121" s="214"/>
      <c r="V121" s="310"/>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310"/>
      <c r="AS121" s="214"/>
      <c r="AT121" s="214"/>
      <c r="AU121" s="214"/>
      <c r="AV121" s="214"/>
    </row>
    <row r="122" spans="1:48" ht="15" customHeight="1">
      <c r="A122" s="214"/>
      <c r="B122" s="307"/>
      <c r="C122" s="214"/>
      <c r="D122" s="214"/>
      <c r="E122" s="214"/>
      <c r="F122" s="214"/>
      <c r="G122" s="214"/>
      <c r="H122" s="214"/>
      <c r="I122" s="214"/>
      <c r="J122" s="214"/>
      <c r="K122" s="214"/>
      <c r="L122" s="214"/>
      <c r="M122" s="214"/>
      <c r="N122" s="214"/>
      <c r="O122" s="214"/>
      <c r="P122" s="214"/>
      <c r="Q122" s="214"/>
      <c r="R122" s="214"/>
      <c r="S122" s="214"/>
      <c r="T122" s="214"/>
      <c r="U122" s="214"/>
      <c r="V122" s="310"/>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310"/>
      <c r="AS122" s="214"/>
      <c r="AT122" s="214"/>
      <c r="AU122" s="214"/>
      <c r="AV122" s="214"/>
    </row>
    <row r="123" spans="1:48" ht="15" customHeight="1">
      <c r="A123" s="214"/>
      <c r="B123" s="307"/>
      <c r="C123" s="214"/>
      <c r="D123" s="214"/>
      <c r="E123" s="214"/>
      <c r="F123" s="214"/>
      <c r="G123" s="214"/>
      <c r="H123" s="214"/>
      <c r="I123" s="214"/>
      <c r="J123" s="214"/>
      <c r="K123" s="214"/>
      <c r="L123" s="214"/>
      <c r="M123" s="214"/>
      <c r="N123" s="214"/>
      <c r="O123" s="214"/>
      <c r="P123" s="214"/>
      <c r="Q123" s="214"/>
      <c r="R123" s="214"/>
      <c r="S123" s="214"/>
      <c r="T123" s="214"/>
      <c r="U123" s="214"/>
      <c r="V123" s="310"/>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310"/>
      <c r="AS123" s="214"/>
      <c r="AT123" s="214"/>
      <c r="AU123" s="214"/>
      <c r="AV123" s="214"/>
    </row>
    <row r="124" spans="1:48" ht="15" customHeight="1">
      <c r="A124" s="214"/>
      <c r="B124" s="307"/>
      <c r="C124" s="214"/>
      <c r="D124" s="214"/>
      <c r="E124" s="214"/>
      <c r="F124" s="214"/>
      <c r="G124" s="214"/>
      <c r="H124" s="214"/>
      <c r="I124" s="214"/>
      <c r="J124" s="214"/>
      <c r="K124" s="214"/>
      <c r="L124" s="214"/>
      <c r="M124" s="214"/>
      <c r="N124" s="214"/>
      <c r="O124" s="214"/>
      <c r="P124" s="214"/>
      <c r="Q124" s="214"/>
      <c r="R124" s="214"/>
      <c r="S124" s="214"/>
      <c r="T124" s="214"/>
      <c r="U124" s="214"/>
      <c r="V124" s="310"/>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14"/>
      <c r="AR124" s="310"/>
      <c r="AS124" s="214"/>
      <c r="AT124" s="214"/>
      <c r="AU124" s="214"/>
      <c r="AV124" s="214"/>
    </row>
    <row r="125" spans="1:48" ht="15" customHeight="1">
      <c r="A125" s="214"/>
      <c r="B125" s="307"/>
      <c r="C125" s="214"/>
      <c r="D125" s="214"/>
      <c r="E125" s="214"/>
      <c r="F125" s="214"/>
      <c r="G125" s="214"/>
      <c r="H125" s="214"/>
      <c r="I125" s="214"/>
      <c r="J125" s="214"/>
      <c r="K125" s="214"/>
      <c r="L125" s="214"/>
      <c r="M125" s="214"/>
      <c r="N125" s="214"/>
      <c r="O125" s="214"/>
      <c r="P125" s="214"/>
      <c r="Q125" s="214"/>
      <c r="R125" s="214"/>
      <c r="S125" s="214"/>
      <c r="T125" s="214"/>
      <c r="U125" s="214"/>
      <c r="V125" s="310"/>
      <c r="W125" s="214"/>
      <c r="X125" s="214"/>
      <c r="Y125" s="214"/>
      <c r="Z125" s="214"/>
      <c r="AA125" s="214"/>
      <c r="AB125" s="214"/>
      <c r="AC125" s="214"/>
      <c r="AD125" s="214"/>
      <c r="AE125" s="214"/>
      <c r="AF125" s="214"/>
      <c r="AG125" s="214"/>
      <c r="AH125" s="214"/>
      <c r="AI125" s="214"/>
      <c r="AJ125" s="214"/>
      <c r="AK125" s="214"/>
      <c r="AL125" s="214"/>
      <c r="AM125" s="214"/>
      <c r="AN125" s="214"/>
      <c r="AO125" s="214"/>
      <c r="AP125" s="214"/>
      <c r="AQ125" s="214"/>
      <c r="AR125" s="310"/>
      <c r="AS125" s="214"/>
      <c r="AT125" s="214"/>
      <c r="AU125" s="214"/>
      <c r="AV125" s="214"/>
    </row>
    <row r="126" spans="1:48" ht="15" customHeight="1">
      <c r="A126" s="214"/>
      <c r="B126" s="307"/>
      <c r="C126" s="214"/>
      <c r="D126" s="214"/>
      <c r="E126" s="214"/>
      <c r="F126" s="214"/>
      <c r="G126" s="214"/>
      <c r="H126" s="214"/>
      <c r="I126" s="214"/>
      <c r="J126" s="214"/>
      <c r="K126" s="214"/>
      <c r="L126" s="214"/>
      <c r="M126" s="214"/>
      <c r="N126" s="214"/>
      <c r="O126" s="214"/>
      <c r="P126" s="214"/>
      <c r="Q126" s="214"/>
      <c r="R126" s="214"/>
      <c r="S126" s="214"/>
      <c r="T126" s="214"/>
      <c r="U126" s="214"/>
      <c r="V126" s="310"/>
      <c r="W126" s="214"/>
      <c r="X126" s="214"/>
      <c r="Y126" s="214"/>
      <c r="Z126" s="214"/>
      <c r="AA126" s="214"/>
      <c r="AB126" s="214"/>
      <c r="AC126" s="214"/>
      <c r="AD126" s="214"/>
      <c r="AE126" s="214"/>
      <c r="AF126" s="214"/>
      <c r="AG126" s="214"/>
      <c r="AH126" s="214"/>
      <c r="AI126" s="214"/>
      <c r="AJ126" s="214"/>
      <c r="AK126" s="214"/>
      <c r="AL126" s="214"/>
      <c r="AM126" s="214"/>
      <c r="AN126" s="214"/>
      <c r="AO126" s="214"/>
      <c r="AP126" s="214"/>
      <c r="AQ126" s="214"/>
      <c r="AR126" s="310"/>
      <c r="AS126" s="214"/>
      <c r="AT126" s="214"/>
      <c r="AU126" s="214"/>
      <c r="AV126" s="214"/>
    </row>
    <row r="127" spans="1:48" ht="15" customHeight="1">
      <c r="A127" s="214"/>
      <c r="B127" s="307"/>
      <c r="C127" s="214"/>
      <c r="D127" s="214"/>
      <c r="E127" s="214"/>
      <c r="F127" s="214"/>
      <c r="G127" s="214"/>
      <c r="H127" s="214"/>
      <c r="I127" s="214"/>
      <c r="J127" s="214"/>
      <c r="K127" s="214"/>
      <c r="L127" s="214"/>
      <c r="M127" s="214"/>
      <c r="N127" s="214"/>
      <c r="O127" s="214"/>
      <c r="P127" s="214"/>
      <c r="Q127" s="214"/>
      <c r="R127" s="214"/>
      <c r="S127" s="214"/>
      <c r="T127" s="214"/>
      <c r="U127" s="214"/>
      <c r="V127" s="310"/>
      <c r="W127" s="214"/>
      <c r="X127" s="214"/>
      <c r="Y127" s="214"/>
      <c r="Z127" s="214"/>
      <c r="AA127" s="214"/>
      <c r="AB127" s="214"/>
      <c r="AC127" s="214"/>
      <c r="AD127" s="214"/>
      <c r="AE127" s="214"/>
      <c r="AF127" s="214"/>
      <c r="AG127" s="214"/>
      <c r="AH127" s="214"/>
      <c r="AI127" s="214"/>
      <c r="AJ127" s="214"/>
      <c r="AK127" s="214"/>
      <c r="AL127" s="214"/>
      <c r="AM127" s="214"/>
      <c r="AN127" s="214"/>
      <c r="AO127" s="214"/>
      <c r="AP127" s="214"/>
      <c r="AQ127" s="214"/>
      <c r="AR127" s="310"/>
      <c r="AS127" s="214"/>
      <c r="AT127" s="214"/>
      <c r="AU127" s="214"/>
      <c r="AV127" s="214"/>
    </row>
    <row r="128" spans="1:48" ht="15" customHeight="1">
      <c r="A128" s="214"/>
      <c r="B128" s="307"/>
      <c r="C128" s="214"/>
      <c r="D128" s="214"/>
      <c r="E128" s="214"/>
      <c r="F128" s="214"/>
      <c r="G128" s="214"/>
      <c r="H128" s="214"/>
      <c r="I128" s="214"/>
      <c r="J128" s="214"/>
      <c r="K128" s="214"/>
      <c r="L128" s="214"/>
      <c r="M128" s="214"/>
      <c r="N128" s="214"/>
      <c r="O128" s="214"/>
      <c r="P128" s="214"/>
      <c r="Q128" s="214"/>
      <c r="R128" s="214"/>
      <c r="S128" s="214"/>
      <c r="T128" s="214"/>
      <c r="U128" s="214"/>
      <c r="V128" s="310"/>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310"/>
      <c r="AS128" s="214"/>
      <c r="AT128" s="214"/>
      <c r="AU128" s="214"/>
      <c r="AV128" s="214"/>
    </row>
    <row r="129" spans="1:48" ht="15" customHeight="1">
      <c r="A129" s="214"/>
      <c r="B129" s="307"/>
      <c r="C129" s="214"/>
      <c r="D129" s="214"/>
      <c r="E129" s="214"/>
      <c r="F129" s="214"/>
      <c r="G129" s="214"/>
      <c r="H129" s="214"/>
      <c r="I129" s="214"/>
      <c r="J129" s="214"/>
      <c r="K129" s="214"/>
      <c r="L129" s="214"/>
      <c r="M129" s="214"/>
      <c r="N129" s="214"/>
      <c r="O129" s="214"/>
      <c r="P129" s="214"/>
      <c r="Q129" s="214"/>
      <c r="R129" s="214"/>
      <c r="S129" s="214"/>
      <c r="T129" s="214"/>
      <c r="U129" s="214"/>
      <c r="V129" s="310"/>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310"/>
      <c r="AS129" s="214"/>
      <c r="AT129" s="214"/>
      <c r="AU129" s="214"/>
      <c r="AV129" s="214"/>
    </row>
    <row r="130" spans="1:48" ht="15" customHeight="1">
      <c r="A130" s="214"/>
      <c r="B130" s="307"/>
      <c r="C130" s="214"/>
      <c r="D130" s="214"/>
      <c r="E130" s="214"/>
      <c r="F130" s="214"/>
      <c r="G130" s="214"/>
      <c r="H130" s="214"/>
      <c r="I130" s="214"/>
      <c r="J130" s="214"/>
      <c r="K130" s="214"/>
      <c r="L130" s="214"/>
      <c r="M130" s="214"/>
      <c r="N130" s="214"/>
      <c r="O130" s="214"/>
      <c r="P130" s="214"/>
      <c r="Q130" s="214"/>
      <c r="R130" s="214"/>
      <c r="S130" s="214"/>
      <c r="T130" s="214"/>
      <c r="U130" s="214"/>
      <c r="V130" s="310"/>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310"/>
      <c r="AS130" s="214"/>
      <c r="AT130" s="214"/>
      <c r="AU130" s="214"/>
      <c r="AV130" s="214"/>
    </row>
    <row r="131" spans="1:48" ht="15" customHeight="1">
      <c r="A131" s="214"/>
      <c r="B131" s="307"/>
      <c r="C131" s="214"/>
      <c r="D131" s="214"/>
      <c r="E131" s="214"/>
      <c r="F131" s="214"/>
      <c r="G131" s="214"/>
      <c r="H131" s="214"/>
      <c r="I131" s="214"/>
      <c r="J131" s="214"/>
      <c r="K131" s="214"/>
      <c r="L131" s="214"/>
      <c r="M131" s="214"/>
      <c r="N131" s="214"/>
      <c r="O131" s="214"/>
      <c r="P131" s="214"/>
      <c r="Q131" s="214"/>
      <c r="R131" s="214"/>
      <c r="S131" s="214"/>
      <c r="T131" s="214"/>
      <c r="U131" s="214"/>
      <c r="V131" s="310"/>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310"/>
      <c r="AS131" s="214"/>
      <c r="AT131" s="214"/>
      <c r="AU131" s="214"/>
      <c r="AV131" s="214"/>
    </row>
  </sheetData>
  <mergeCells count="101">
    <mergeCell ref="AL89:AM90"/>
    <mergeCell ref="AN89:AO90"/>
    <mergeCell ref="F99:L99"/>
    <mergeCell ref="B101:W101"/>
    <mergeCell ref="C102:U113"/>
    <mergeCell ref="Y109:AI110"/>
    <mergeCell ref="AJ111:AL112"/>
    <mergeCell ref="AN111:AP112"/>
    <mergeCell ref="N89:O90"/>
    <mergeCell ref="P89:Q90"/>
    <mergeCell ref="R89:S90"/>
    <mergeCell ref="AJ89:AK90"/>
    <mergeCell ref="X66:AS66"/>
    <mergeCell ref="Y67:AQ69"/>
    <mergeCell ref="N68:O69"/>
    <mergeCell ref="P68:Q69"/>
    <mergeCell ref="S68:T69"/>
    <mergeCell ref="AL59:AM60"/>
    <mergeCell ref="AN59:AO60"/>
    <mergeCell ref="X63:AJ63"/>
    <mergeCell ref="AL64:AR64"/>
    <mergeCell ref="N62:O63"/>
    <mergeCell ref="P62:Q63"/>
    <mergeCell ref="R62:S63"/>
    <mergeCell ref="T62:U63"/>
    <mergeCell ref="X58:AA58"/>
    <mergeCell ref="N59:O60"/>
    <mergeCell ref="AJ59:AK60"/>
    <mergeCell ref="F50:L50"/>
    <mergeCell ref="AV50:BE50"/>
    <mergeCell ref="AX51:BN52"/>
    <mergeCell ref="B52:W52"/>
    <mergeCell ref="C53:U57"/>
    <mergeCell ref="X54:AS54"/>
    <mergeCell ref="AU54:BO55"/>
    <mergeCell ref="Y55:AQ57"/>
    <mergeCell ref="BI40:BJ41"/>
    <mergeCell ref="BK40:BL41"/>
    <mergeCell ref="AF46:AM46"/>
    <mergeCell ref="AV46:BG46"/>
    <mergeCell ref="AF47:AM47"/>
    <mergeCell ref="AJ48:AK49"/>
    <mergeCell ref="AL48:AM49"/>
    <mergeCell ref="AN48:AO49"/>
    <mergeCell ref="AV48:BH48"/>
    <mergeCell ref="AB32:AH32"/>
    <mergeCell ref="C38:AQ38"/>
    <mergeCell ref="N40:O41"/>
    <mergeCell ref="P40:Q41"/>
    <mergeCell ref="R40:S41"/>
    <mergeCell ref="AJ40:AK41"/>
    <mergeCell ref="AL40:AM41"/>
    <mergeCell ref="AN40:AO41"/>
    <mergeCell ref="AJ24:AK25"/>
    <mergeCell ref="AL24:AM25"/>
    <mergeCell ref="AN24:AO25"/>
    <mergeCell ref="AG27:AM27"/>
    <mergeCell ref="AE29:AM29"/>
    <mergeCell ref="F30:L30"/>
    <mergeCell ref="N32:O33"/>
    <mergeCell ref="R32:S33"/>
    <mergeCell ref="U14:W15"/>
    <mergeCell ref="X14:Z15"/>
    <mergeCell ref="AA14:AC14"/>
    <mergeCell ref="N15:P15"/>
    <mergeCell ref="AA15:AC15"/>
    <mergeCell ref="N24:O25"/>
    <mergeCell ref="P24:Q25"/>
    <mergeCell ref="R24:S25"/>
    <mergeCell ref="B14:D15"/>
    <mergeCell ref="E14:G15"/>
    <mergeCell ref="H14:J15"/>
    <mergeCell ref="K14:M15"/>
    <mergeCell ref="N14:P14"/>
    <mergeCell ref="R14:T15"/>
    <mergeCell ref="AN10:AO10"/>
    <mergeCell ref="B13:D13"/>
    <mergeCell ref="E13:G13"/>
    <mergeCell ref="H13:J13"/>
    <mergeCell ref="K13:M13"/>
    <mergeCell ref="N13:P13"/>
    <mergeCell ref="R13:T13"/>
    <mergeCell ref="U13:W13"/>
    <mergeCell ref="X13:Z13"/>
    <mergeCell ref="AA13:AC13"/>
    <mergeCell ref="AJ8:AM8"/>
    <mergeCell ref="B9:H10"/>
    <mergeCell ref="I9:M10"/>
    <mergeCell ref="N9:U10"/>
    <mergeCell ref="V9:Z9"/>
    <mergeCell ref="AA9:AD10"/>
    <mergeCell ref="AE9:AI10"/>
    <mergeCell ref="AJ9:AM9"/>
    <mergeCell ref="V10:Z10"/>
    <mergeCell ref="AJ10:AM10"/>
    <mergeCell ref="B8:H8"/>
    <mergeCell ref="I8:M8"/>
    <mergeCell ref="N8:U8"/>
    <mergeCell ref="V8:Z8"/>
    <mergeCell ref="AA8:AD8"/>
    <mergeCell ref="AE8:AI8"/>
  </mergeCells>
  <phoneticPr fontId="2"/>
  <dataValidations count="3">
    <dataValidation type="list" allowBlank="1" showInputMessage="1" showErrorMessage="1" sqref="AA14 U14 R14 X14 B14:M15 N14:P14 AH14 AK14 AE14" xr:uid="{3C87EDEA-7B0F-4D7E-919A-4A958D5D8A64}">
      <formula1>$AT$3:$AT$4</formula1>
    </dataValidation>
    <dataValidation type="list" allowBlank="1" showInputMessage="1" showErrorMessage="1" sqref="AJ9:AM9" xr:uid="{F169683E-FBF0-4B0F-9701-86A05A7AE92B}">
      <formula1>$AP$9:$AQ$9</formula1>
    </dataValidation>
    <dataValidation type="list" allowBlank="1" showInputMessage="1" showErrorMessage="1" sqref="O26 S26 O28 S28 O30 S30 O34 S34 AK26 AO26 AK28 AK30 AK32 AO32 AO30 AO28 O42 O44 O46 O48 O50 S50 S48 S46 S44 S42 AK42 AO42 AK50 AK52 AO52 AO50 O61 O64 Q64 S64 U64 U66 S66 Q66 O66 O70 Q70 S70 AK61 AK63 AO63 AO61 O91 S91 O93 S93 O95 S95 O97 S97 O99 S99 AK91 AK93 AK95 AK97 AK99 AK101 AH103 AK105 AO105 AO101 AO99 AO97 AO95 AO93 AO91 AK109 AK113 AO113 AO109" xr:uid="{CD3A32B6-14C1-45FD-9765-9B53CAAB6928}">
      <formula1>$AT$5:$AU$5</formula1>
    </dataValidation>
  </dataValidations>
  <pageMargins left="0.39370078740157483" right="0.39370078740157483" top="0.78740157480314965" bottom="0.39370078740157483" header="0.31496062992125984" footer="0.31496062992125984"/>
  <pageSetup paperSize="9" scale="88" fitToHeight="0" orientation="landscape" r:id="rId1"/>
  <rowBreaks count="3" manualBreakCount="3">
    <brk id="17" max="44" man="1"/>
    <brk id="57" max="44" man="1"/>
    <brk id="86" max="4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34EB-F4A3-467F-AD84-24A9DB9A5758}">
  <dimension ref="A1:V81"/>
  <sheetViews>
    <sheetView view="pageBreakPreview" zoomScaleNormal="100" zoomScaleSheetLayoutView="100" workbookViewId="0"/>
  </sheetViews>
  <sheetFormatPr defaultColWidth="9" defaultRowHeight="16.5" customHeight="1"/>
  <cols>
    <col min="1" max="1" width="2.7265625" style="119" customWidth="1"/>
    <col min="2" max="2" width="89.453125" style="28" customWidth="1"/>
    <col min="3" max="16384" width="9" style="28"/>
  </cols>
  <sheetData>
    <row r="1" spans="1:2" ht="16.5" customHeight="1">
      <c r="A1" s="119" t="s">
        <v>820</v>
      </c>
    </row>
    <row r="3" spans="1:2" ht="16.5" customHeight="1">
      <c r="A3" s="119" t="s">
        <v>27</v>
      </c>
    </row>
    <row r="4" spans="1:2" ht="6" customHeight="1"/>
    <row r="5" spans="1:2" ht="30" customHeight="1">
      <c r="B5" s="311" t="s">
        <v>551</v>
      </c>
    </row>
    <row r="7" spans="1:2" ht="16.5" customHeight="1">
      <c r="A7" s="119" t="s">
        <v>213</v>
      </c>
    </row>
    <row r="8" spans="1:2" ht="6" customHeight="1"/>
    <row r="9" spans="1:2" ht="156" customHeight="1">
      <c r="B9" s="311" t="s">
        <v>552</v>
      </c>
    </row>
    <row r="11" spans="1:2" ht="16.5" customHeight="1">
      <c r="A11" s="119" t="s">
        <v>553</v>
      </c>
    </row>
    <row r="12" spans="1:2" ht="6" customHeight="1"/>
    <row r="13" spans="1:2" ht="280.5" customHeight="1">
      <c r="B13" s="311" t="s">
        <v>864</v>
      </c>
    </row>
    <row r="14" spans="1:2" ht="16.5" customHeight="1">
      <c r="B14" s="28" t="s">
        <v>314</v>
      </c>
    </row>
    <row r="15" spans="1:2" ht="16.5" customHeight="1">
      <c r="A15" s="105" t="s">
        <v>554</v>
      </c>
    </row>
    <row r="16" spans="1:2" ht="6" customHeight="1">
      <c r="A16" s="105"/>
    </row>
    <row r="17" spans="1:22" ht="33">
      <c r="A17" s="312"/>
      <c r="B17" s="311" t="s">
        <v>555</v>
      </c>
    </row>
    <row r="19" spans="1:22" ht="16.5" customHeight="1">
      <c r="A19" s="119" t="s">
        <v>877</v>
      </c>
    </row>
    <row r="20" spans="1:22" ht="6" customHeight="1"/>
    <row r="21" spans="1:22" ht="187">
      <c r="B21" s="311" t="s">
        <v>883</v>
      </c>
    </row>
    <row r="22" spans="1:22" ht="16.5" customHeight="1">
      <c r="B22" s="313"/>
      <c r="C22" s="314"/>
      <c r="D22" s="314"/>
      <c r="E22" s="314"/>
      <c r="F22" s="314"/>
      <c r="G22" s="314"/>
      <c r="H22" s="313"/>
      <c r="I22" s="313"/>
      <c r="J22" s="313"/>
      <c r="K22" s="313"/>
      <c r="L22" s="313"/>
      <c r="M22" s="313"/>
      <c r="N22" s="313"/>
      <c r="O22" s="313"/>
      <c r="P22" s="313"/>
      <c r="Q22" s="313"/>
      <c r="R22" s="313"/>
      <c r="S22" s="313"/>
      <c r="T22" s="313"/>
      <c r="U22" s="313"/>
      <c r="V22" s="313"/>
    </row>
    <row r="23" spans="1:22" ht="16.5" customHeight="1">
      <c r="A23" s="119" t="s">
        <v>556</v>
      </c>
    </row>
    <row r="24" spans="1:22" ht="6" customHeight="1"/>
    <row r="25" spans="1:22" ht="88">
      <c r="B25" s="311" t="s">
        <v>557</v>
      </c>
    </row>
    <row r="26" spans="1:22" ht="16.5" customHeight="1">
      <c r="B26" s="313"/>
      <c r="C26" s="314"/>
      <c r="D26" s="314"/>
      <c r="E26" s="314"/>
      <c r="F26" s="314"/>
      <c r="G26" s="314"/>
      <c r="H26" s="313"/>
      <c r="I26" s="313"/>
      <c r="J26" s="313"/>
      <c r="K26" s="313"/>
      <c r="L26" s="313"/>
      <c r="M26" s="313"/>
      <c r="N26" s="313"/>
      <c r="O26" s="313"/>
      <c r="P26" s="313"/>
      <c r="Q26" s="313"/>
      <c r="R26" s="313"/>
      <c r="S26" s="313"/>
      <c r="T26" s="313"/>
      <c r="U26" s="313"/>
      <c r="V26" s="313"/>
    </row>
    <row r="27" spans="1:22" ht="16.5" customHeight="1">
      <c r="A27" s="119" t="s">
        <v>558</v>
      </c>
      <c r="B27" s="313"/>
      <c r="C27" s="314"/>
      <c r="D27" s="314"/>
      <c r="E27" s="314"/>
      <c r="F27" s="314"/>
      <c r="G27" s="314"/>
      <c r="H27" s="313"/>
      <c r="I27" s="313"/>
      <c r="J27" s="313"/>
      <c r="K27" s="313"/>
      <c r="L27" s="313"/>
      <c r="M27" s="313"/>
      <c r="N27" s="313"/>
      <c r="O27" s="313"/>
      <c r="P27" s="313"/>
      <c r="Q27" s="313"/>
      <c r="R27" s="313"/>
      <c r="S27" s="313"/>
      <c r="T27" s="313"/>
      <c r="U27" s="313"/>
      <c r="V27" s="313"/>
    </row>
    <row r="28" spans="1:22" ht="6" customHeight="1">
      <c r="B28" s="313"/>
      <c r="C28" s="314"/>
      <c r="D28" s="314"/>
      <c r="E28" s="314"/>
      <c r="F28" s="314"/>
      <c r="G28" s="314"/>
      <c r="H28" s="313"/>
      <c r="I28" s="313"/>
      <c r="J28" s="313"/>
      <c r="K28" s="313"/>
      <c r="L28" s="313"/>
      <c r="M28" s="313"/>
      <c r="N28" s="313"/>
      <c r="O28" s="313"/>
      <c r="P28" s="313"/>
      <c r="Q28" s="313"/>
      <c r="R28" s="313"/>
      <c r="S28" s="313"/>
      <c r="T28" s="313"/>
      <c r="U28" s="313"/>
      <c r="V28" s="313"/>
    </row>
    <row r="29" spans="1:22" ht="154">
      <c r="B29" s="311" t="s">
        <v>880</v>
      </c>
      <c r="C29" s="314"/>
      <c r="D29" s="314"/>
      <c r="E29" s="314"/>
      <c r="F29" s="314"/>
      <c r="G29" s="314"/>
      <c r="H29" s="313"/>
      <c r="I29" s="313"/>
      <c r="J29" s="313"/>
      <c r="K29" s="313"/>
      <c r="L29" s="313"/>
      <c r="M29" s="313"/>
      <c r="N29" s="313"/>
      <c r="O29" s="313"/>
      <c r="P29" s="313"/>
      <c r="Q29" s="313"/>
      <c r="R29" s="313"/>
      <c r="S29" s="313"/>
      <c r="T29" s="313"/>
      <c r="U29" s="313"/>
      <c r="V29" s="313"/>
    </row>
    <row r="30" spans="1:22" ht="16.5" customHeight="1">
      <c r="B30" s="313"/>
      <c r="C30" s="314"/>
      <c r="D30" s="314"/>
      <c r="E30" s="314"/>
      <c r="F30" s="314"/>
      <c r="G30" s="314"/>
      <c r="H30" s="313"/>
      <c r="I30" s="313"/>
      <c r="J30" s="313"/>
      <c r="K30" s="313"/>
      <c r="L30" s="313"/>
      <c r="M30" s="313"/>
      <c r="N30" s="313"/>
      <c r="O30" s="313"/>
      <c r="P30" s="313"/>
      <c r="Q30" s="313"/>
      <c r="R30" s="313"/>
      <c r="S30" s="313"/>
      <c r="T30" s="313"/>
      <c r="U30" s="313"/>
      <c r="V30" s="313"/>
    </row>
    <row r="31" spans="1:22" ht="16.5" customHeight="1">
      <c r="A31" s="119" t="s">
        <v>559</v>
      </c>
      <c r="B31" s="313"/>
      <c r="C31" s="314"/>
      <c r="D31" s="314"/>
      <c r="E31" s="313"/>
      <c r="F31" s="314"/>
      <c r="G31" s="313"/>
      <c r="H31" s="313"/>
      <c r="I31" s="313"/>
      <c r="J31" s="313"/>
      <c r="K31" s="313"/>
      <c r="L31" s="313"/>
      <c r="M31" s="313"/>
      <c r="N31" s="313"/>
      <c r="O31" s="313"/>
      <c r="P31" s="313"/>
      <c r="Q31" s="313"/>
      <c r="R31" s="315"/>
      <c r="S31" s="315"/>
      <c r="T31" s="315"/>
      <c r="U31" s="315"/>
      <c r="V31" s="313"/>
    </row>
    <row r="32" spans="1:22" ht="7.5" customHeight="1">
      <c r="B32" s="313"/>
      <c r="C32" s="314"/>
      <c r="D32" s="314"/>
      <c r="E32" s="313"/>
      <c r="F32" s="314"/>
      <c r="G32" s="313"/>
      <c r="H32" s="313"/>
      <c r="I32" s="313"/>
      <c r="J32" s="313"/>
      <c r="K32" s="313"/>
      <c r="L32" s="313"/>
      <c r="M32" s="313"/>
      <c r="N32" s="313"/>
      <c r="O32" s="313"/>
      <c r="P32" s="313"/>
      <c r="Q32" s="313"/>
      <c r="R32" s="315"/>
      <c r="S32" s="315"/>
      <c r="T32" s="315"/>
      <c r="U32" s="315"/>
      <c r="V32" s="313"/>
    </row>
    <row r="33" spans="1:22" ht="44">
      <c r="B33" s="316" t="s">
        <v>881</v>
      </c>
      <c r="C33" s="314"/>
      <c r="D33" s="314"/>
      <c r="E33" s="313"/>
      <c r="F33" s="314"/>
      <c r="G33" s="313"/>
      <c r="H33" s="313"/>
      <c r="I33" s="313"/>
      <c r="J33" s="313"/>
      <c r="K33" s="313"/>
      <c r="L33" s="313"/>
      <c r="M33" s="313"/>
      <c r="N33" s="313"/>
      <c r="O33" s="313"/>
      <c r="P33" s="313"/>
      <c r="Q33" s="313"/>
      <c r="R33" s="315"/>
      <c r="S33" s="315"/>
      <c r="T33" s="315"/>
      <c r="U33" s="315"/>
      <c r="V33" s="313"/>
    </row>
    <row r="34" spans="1:22" ht="16.5" customHeight="1">
      <c r="B34" s="317"/>
      <c r="C34" s="317"/>
      <c r="D34" s="317"/>
      <c r="E34" s="317"/>
      <c r="F34" s="317"/>
      <c r="G34" s="317"/>
      <c r="H34" s="317"/>
      <c r="I34" s="317"/>
      <c r="J34" s="317"/>
      <c r="K34" s="317"/>
      <c r="L34" s="317"/>
      <c r="M34" s="317"/>
      <c r="N34" s="317"/>
      <c r="O34" s="317"/>
      <c r="P34" s="317"/>
      <c r="Q34" s="317"/>
      <c r="R34" s="317"/>
      <c r="S34" s="317"/>
      <c r="T34" s="317"/>
      <c r="U34" s="317"/>
      <c r="V34" s="317"/>
    </row>
    <row r="35" spans="1:22" ht="16.5" customHeight="1">
      <c r="A35" s="119" t="s">
        <v>560</v>
      </c>
      <c r="B35" s="317"/>
      <c r="C35" s="317"/>
      <c r="D35" s="317"/>
      <c r="E35" s="317"/>
      <c r="F35" s="317"/>
      <c r="G35" s="317"/>
      <c r="H35" s="317"/>
      <c r="I35" s="317"/>
      <c r="J35" s="317"/>
      <c r="K35" s="317"/>
      <c r="L35" s="317"/>
      <c r="M35" s="317"/>
      <c r="N35" s="317"/>
      <c r="O35" s="317"/>
      <c r="P35" s="317"/>
      <c r="Q35" s="317"/>
      <c r="R35" s="317"/>
      <c r="S35" s="317"/>
      <c r="T35" s="317"/>
      <c r="U35" s="317"/>
      <c r="V35" s="317"/>
    </row>
    <row r="36" spans="1:22" ht="7.5" customHeight="1">
      <c r="B36" s="317"/>
      <c r="C36" s="317"/>
      <c r="D36" s="317"/>
      <c r="E36" s="317"/>
      <c r="F36" s="317"/>
      <c r="G36" s="317"/>
      <c r="H36" s="317"/>
      <c r="I36" s="317"/>
      <c r="J36" s="317"/>
      <c r="K36" s="317"/>
      <c r="L36" s="317"/>
      <c r="M36" s="317"/>
      <c r="N36" s="317"/>
      <c r="O36" s="317"/>
      <c r="P36" s="317"/>
      <c r="Q36" s="317"/>
      <c r="R36" s="317"/>
      <c r="S36" s="317"/>
      <c r="T36" s="317"/>
      <c r="U36" s="317"/>
      <c r="V36" s="317"/>
    </row>
    <row r="37" spans="1:22" ht="110">
      <c r="B37" s="87" t="s">
        <v>561</v>
      </c>
      <c r="C37" s="314"/>
      <c r="D37" s="314"/>
      <c r="E37" s="313"/>
      <c r="F37" s="314"/>
      <c r="G37" s="313"/>
      <c r="H37" s="313"/>
      <c r="I37" s="313"/>
      <c r="J37" s="313"/>
      <c r="K37" s="313"/>
      <c r="L37" s="313"/>
      <c r="M37" s="313"/>
      <c r="N37" s="313"/>
      <c r="O37" s="313"/>
      <c r="P37" s="313"/>
      <c r="Q37" s="313"/>
      <c r="R37" s="315"/>
      <c r="S37" s="315"/>
      <c r="T37" s="315"/>
      <c r="U37" s="315"/>
      <c r="V37" s="313"/>
    </row>
    <row r="38" spans="1:22" ht="16.5" customHeight="1">
      <c r="B38" s="317"/>
      <c r="C38" s="317"/>
      <c r="D38" s="317"/>
      <c r="E38" s="317"/>
      <c r="F38" s="317"/>
      <c r="G38" s="317"/>
      <c r="H38" s="317"/>
      <c r="I38" s="317"/>
      <c r="J38" s="317"/>
      <c r="K38" s="317"/>
      <c r="L38" s="317"/>
      <c r="M38" s="317"/>
      <c r="N38" s="317"/>
      <c r="O38" s="317"/>
      <c r="P38" s="317"/>
      <c r="Q38" s="317"/>
      <c r="R38" s="317"/>
      <c r="S38" s="317"/>
      <c r="T38" s="317"/>
      <c r="U38" s="317"/>
      <c r="V38" s="317"/>
    </row>
    <row r="39" spans="1:22" ht="16.5" customHeight="1">
      <c r="A39" s="119" t="s">
        <v>846</v>
      </c>
      <c r="B39" s="46"/>
      <c r="C39" s="314"/>
      <c r="D39" s="314"/>
      <c r="E39" s="313"/>
      <c r="F39" s="314"/>
      <c r="G39" s="313"/>
      <c r="H39" s="313"/>
      <c r="I39" s="313"/>
      <c r="J39" s="313"/>
      <c r="K39" s="313"/>
      <c r="L39" s="313"/>
      <c r="M39" s="313"/>
      <c r="N39" s="313"/>
      <c r="O39" s="313"/>
      <c r="P39" s="313"/>
      <c r="Q39" s="313"/>
      <c r="R39" s="315"/>
      <c r="S39" s="315"/>
      <c r="T39" s="315"/>
      <c r="U39" s="315"/>
      <c r="V39" s="313"/>
    </row>
    <row r="40" spans="1:22" ht="6" customHeight="1">
      <c r="B40" s="46"/>
      <c r="C40" s="314"/>
      <c r="D40" s="314"/>
      <c r="E40" s="313"/>
      <c r="F40" s="314"/>
      <c r="G40" s="313"/>
      <c r="H40" s="313"/>
      <c r="I40" s="313"/>
      <c r="J40" s="313"/>
      <c r="K40" s="313"/>
      <c r="L40" s="313"/>
      <c r="M40" s="313"/>
      <c r="N40" s="313"/>
      <c r="O40" s="313"/>
      <c r="P40" s="313"/>
      <c r="Q40" s="313"/>
      <c r="R40" s="315"/>
      <c r="S40" s="315"/>
      <c r="T40" s="315"/>
      <c r="U40" s="315"/>
      <c r="V40" s="313"/>
    </row>
    <row r="41" spans="1:22" ht="44">
      <c r="B41" s="46" t="s">
        <v>821</v>
      </c>
      <c r="C41" s="314"/>
      <c r="D41" s="314"/>
      <c r="E41" s="313"/>
      <c r="F41" s="314"/>
      <c r="G41" s="313"/>
      <c r="H41" s="313"/>
      <c r="I41" s="313"/>
      <c r="J41" s="313"/>
      <c r="K41" s="313"/>
      <c r="L41" s="313"/>
      <c r="M41" s="313"/>
      <c r="N41" s="313"/>
      <c r="O41" s="313"/>
      <c r="P41" s="313"/>
      <c r="Q41" s="313"/>
      <c r="R41" s="315"/>
      <c r="S41" s="315"/>
      <c r="T41" s="315"/>
      <c r="U41" s="315"/>
      <c r="V41" s="313"/>
    </row>
    <row r="43" spans="1:22" ht="16.5" customHeight="1">
      <c r="A43" s="119" t="s">
        <v>822</v>
      </c>
    </row>
    <row r="44" spans="1:22" ht="7.5" customHeight="1"/>
    <row r="45" spans="1:22" ht="77">
      <c r="B45" s="316" t="s">
        <v>562</v>
      </c>
      <c r="C45" s="314"/>
      <c r="D45" s="314"/>
      <c r="E45" s="313"/>
      <c r="F45" s="314"/>
      <c r="G45" s="313"/>
      <c r="H45" s="313"/>
      <c r="I45" s="313"/>
      <c r="J45" s="313"/>
      <c r="K45" s="313"/>
      <c r="L45" s="313"/>
      <c r="M45" s="313"/>
      <c r="N45" s="313"/>
      <c r="O45" s="313"/>
      <c r="P45" s="313"/>
      <c r="Q45" s="313"/>
      <c r="R45" s="315"/>
      <c r="S45" s="315"/>
      <c r="T45" s="315"/>
      <c r="U45" s="315"/>
      <c r="V45" s="313"/>
    </row>
    <row r="47" spans="1:22" ht="16.5" customHeight="1">
      <c r="A47" s="119" t="s">
        <v>563</v>
      </c>
    </row>
    <row r="48" spans="1:22" ht="7.5" customHeight="1">
      <c r="B48" s="313"/>
      <c r="C48" s="314"/>
      <c r="D48" s="314"/>
      <c r="E48" s="314"/>
      <c r="F48" s="314"/>
      <c r="G48" s="314"/>
      <c r="H48" s="313"/>
      <c r="I48" s="313"/>
      <c r="J48" s="313"/>
      <c r="K48" s="313"/>
      <c r="L48" s="313"/>
      <c r="M48" s="313"/>
      <c r="N48" s="313"/>
      <c r="O48" s="313"/>
      <c r="P48" s="313"/>
      <c r="Q48" s="313"/>
      <c r="R48" s="313"/>
      <c r="S48" s="313"/>
      <c r="T48" s="313"/>
      <c r="U48" s="313"/>
      <c r="V48" s="313"/>
    </row>
    <row r="49" spans="1:22" ht="55">
      <c r="B49" s="311" t="s">
        <v>564</v>
      </c>
      <c r="C49" s="314"/>
      <c r="D49" s="314"/>
      <c r="E49" s="314"/>
      <c r="F49" s="314"/>
      <c r="G49" s="314"/>
      <c r="H49" s="313"/>
      <c r="I49" s="313"/>
      <c r="J49" s="313"/>
      <c r="K49" s="313"/>
      <c r="L49" s="313"/>
      <c r="M49" s="313"/>
      <c r="N49" s="313"/>
      <c r="O49" s="313"/>
      <c r="P49" s="313"/>
      <c r="Q49" s="313"/>
      <c r="R49" s="313"/>
      <c r="S49" s="313"/>
      <c r="T49" s="313"/>
      <c r="U49" s="313"/>
      <c r="V49" s="313"/>
    </row>
    <row r="51" spans="1:22" ht="16.5" customHeight="1">
      <c r="A51" s="119" t="s">
        <v>565</v>
      </c>
    </row>
    <row r="52" spans="1:22" ht="7.5" customHeight="1">
      <c r="B52" s="313"/>
      <c r="C52" s="314"/>
      <c r="D52" s="314"/>
      <c r="E52" s="314"/>
      <c r="F52" s="314"/>
      <c r="G52" s="314"/>
      <c r="H52" s="313"/>
      <c r="I52" s="313"/>
      <c r="J52" s="313"/>
      <c r="K52" s="313"/>
      <c r="L52" s="313"/>
      <c r="M52" s="313"/>
      <c r="N52" s="313"/>
      <c r="O52" s="313"/>
      <c r="P52" s="313"/>
      <c r="Q52" s="313"/>
      <c r="R52" s="313"/>
      <c r="S52" s="313"/>
      <c r="T52" s="313"/>
      <c r="U52" s="313"/>
      <c r="V52" s="313"/>
    </row>
    <row r="53" spans="1:22" ht="44">
      <c r="B53" s="46" t="s">
        <v>566</v>
      </c>
      <c r="C53" s="314"/>
      <c r="D53" s="314"/>
      <c r="E53" s="314"/>
      <c r="F53" s="314"/>
      <c r="G53" s="314"/>
      <c r="H53" s="313"/>
      <c r="I53" s="313"/>
      <c r="J53" s="313"/>
      <c r="K53" s="313"/>
      <c r="L53" s="313"/>
      <c r="M53" s="313"/>
      <c r="N53" s="313"/>
      <c r="O53" s="313"/>
      <c r="P53" s="313"/>
      <c r="Q53" s="313"/>
      <c r="R53" s="313"/>
      <c r="S53" s="313"/>
      <c r="T53" s="313"/>
      <c r="U53" s="313"/>
      <c r="V53" s="313"/>
    </row>
    <row r="55" spans="1:22" ht="16.5" customHeight="1">
      <c r="A55" s="119" t="s">
        <v>567</v>
      </c>
    </row>
    <row r="56" spans="1:22" ht="7.5" customHeight="1">
      <c r="B56" s="313"/>
      <c r="C56" s="314"/>
      <c r="D56" s="314"/>
      <c r="E56" s="314"/>
      <c r="F56" s="314"/>
      <c r="G56" s="314"/>
      <c r="H56" s="313"/>
      <c r="I56" s="313"/>
      <c r="J56" s="313"/>
      <c r="K56" s="313"/>
      <c r="L56" s="313"/>
      <c r="M56" s="313"/>
      <c r="N56" s="313"/>
      <c r="O56" s="313"/>
      <c r="P56" s="313"/>
      <c r="Q56" s="313"/>
      <c r="R56" s="313"/>
      <c r="S56" s="313"/>
      <c r="T56" s="313"/>
      <c r="U56" s="313"/>
      <c r="V56" s="313"/>
    </row>
    <row r="57" spans="1:22" ht="44">
      <c r="B57" s="46" t="s">
        <v>566</v>
      </c>
      <c r="C57" s="314"/>
      <c r="D57" s="314"/>
      <c r="E57" s="314"/>
      <c r="F57" s="314"/>
      <c r="G57" s="314"/>
      <c r="H57" s="313"/>
      <c r="I57" s="313"/>
      <c r="J57" s="313"/>
      <c r="K57" s="313"/>
      <c r="L57" s="313"/>
      <c r="M57" s="313"/>
      <c r="N57" s="313"/>
      <c r="O57" s="313"/>
      <c r="P57" s="313"/>
      <c r="Q57" s="313"/>
      <c r="R57" s="313"/>
      <c r="S57" s="313"/>
      <c r="T57" s="313"/>
      <c r="U57" s="313"/>
      <c r="V57" s="313"/>
    </row>
    <row r="59" spans="1:22" ht="16.5" customHeight="1">
      <c r="A59" s="119" t="s">
        <v>568</v>
      </c>
    </row>
    <row r="60" spans="1:22" ht="6" customHeight="1"/>
    <row r="61" spans="1:22" ht="16.5" customHeight="1">
      <c r="B61" s="87" t="s">
        <v>569</v>
      </c>
    </row>
    <row r="63" spans="1:22" ht="16.5" customHeight="1">
      <c r="A63" s="119" t="s">
        <v>570</v>
      </c>
    </row>
    <row r="64" spans="1:22" ht="6" customHeight="1"/>
    <row r="65" spans="1:2" ht="55">
      <c r="B65" s="87" t="s">
        <v>823</v>
      </c>
    </row>
    <row r="67" spans="1:2" ht="16.5" customHeight="1">
      <c r="A67" s="119" t="s">
        <v>571</v>
      </c>
    </row>
    <row r="68" spans="1:2" ht="6" customHeight="1"/>
    <row r="69" spans="1:2" ht="16.5" customHeight="1">
      <c r="B69" s="87" t="s">
        <v>572</v>
      </c>
    </row>
    <row r="81" ht="12"/>
  </sheetData>
  <phoneticPr fontId="2"/>
  <printOptions horizontalCentered="1"/>
  <pageMargins left="0.59055118110236227" right="0.59055118110236227" top="0.59055118110236227" bottom="0.59055118110236227" header="0.31496062992125984" footer="0.31496062992125984"/>
  <pageSetup paperSize="9" orientation="portrait" r:id="rId1"/>
  <rowBreaks count="2" manualBreakCount="2">
    <brk id="18" max="1" man="1"/>
    <brk id="38"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4985-2E95-48C3-B6D6-03C3309F4B34}">
  <dimension ref="A1:V33"/>
  <sheetViews>
    <sheetView view="pageBreakPreview" zoomScaleNormal="100" zoomScaleSheetLayoutView="100" workbookViewId="0"/>
  </sheetViews>
  <sheetFormatPr defaultColWidth="9" defaultRowHeight="16.5" customHeight="1"/>
  <cols>
    <col min="1" max="1" width="2.7265625" style="119" customWidth="1"/>
    <col min="2" max="2" width="89.453125" style="28" customWidth="1"/>
    <col min="3" max="16384" width="9" style="28"/>
  </cols>
  <sheetData>
    <row r="1" spans="1:22" ht="16.5" customHeight="1">
      <c r="A1" s="119" t="s">
        <v>573</v>
      </c>
    </row>
    <row r="3" spans="1:22" ht="16.5" customHeight="1">
      <c r="A3" s="119" t="s">
        <v>27</v>
      </c>
    </row>
    <row r="4" spans="1:22" ht="6" customHeight="1"/>
    <row r="5" spans="1:22" ht="30" customHeight="1">
      <c r="B5" s="311" t="s">
        <v>574</v>
      </c>
    </row>
    <row r="6" spans="1:22" ht="16.5" customHeight="1">
      <c r="B6" s="466"/>
      <c r="C6" s="314"/>
      <c r="D6" s="314"/>
      <c r="E6" s="314"/>
      <c r="F6" s="314"/>
      <c r="G6" s="314"/>
      <c r="H6" s="313"/>
      <c r="I6" s="313"/>
      <c r="J6" s="313"/>
      <c r="K6" s="313"/>
      <c r="L6" s="313"/>
      <c r="M6" s="313"/>
      <c r="N6" s="313"/>
      <c r="O6" s="313"/>
      <c r="P6" s="313"/>
      <c r="Q6" s="313"/>
      <c r="R6" s="313"/>
      <c r="S6" s="313"/>
      <c r="T6" s="313"/>
      <c r="U6" s="313"/>
      <c r="V6" s="313"/>
    </row>
    <row r="7" spans="1:22" ht="16.5" customHeight="1">
      <c r="A7" s="119" t="s">
        <v>575</v>
      </c>
      <c r="B7" s="466"/>
      <c r="C7" s="314"/>
      <c r="D7" s="314"/>
      <c r="E7" s="314"/>
      <c r="F7" s="314"/>
      <c r="G7" s="314"/>
      <c r="H7" s="313"/>
      <c r="I7" s="313"/>
      <c r="J7" s="313"/>
      <c r="K7" s="313"/>
      <c r="L7" s="313"/>
      <c r="M7" s="313"/>
      <c r="N7" s="313"/>
      <c r="O7" s="313"/>
      <c r="P7" s="313"/>
      <c r="Q7" s="313"/>
      <c r="R7" s="313"/>
      <c r="S7" s="313"/>
      <c r="T7" s="313"/>
      <c r="U7" s="313"/>
      <c r="V7" s="313"/>
    </row>
    <row r="8" spans="1:22" ht="6" customHeight="1">
      <c r="B8" s="466"/>
      <c r="C8" s="314"/>
      <c r="D8" s="314"/>
      <c r="E8" s="314"/>
      <c r="F8" s="314"/>
      <c r="G8" s="314"/>
      <c r="H8" s="313"/>
      <c r="I8" s="313"/>
      <c r="J8" s="313"/>
      <c r="K8" s="313"/>
      <c r="L8" s="313"/>
      <c r="M8" s="313"/>
      <c r="N8" s="313"/>
      <c r="O8" s="313"/>
      <c r="P8" s="313"/>
      <c r="Q8" s="313"/>
      <c r="R8" s="313"/>
      <c r="S8" s="313"/>
      <c r="T8" s="313"/>
      <c r="U8" s="313"/>
      <c r="V8" s="313"/>
    </row>
    <row r="9" spans="1:22" ht="154">
      <c r="B9" s="311" t="s">
        <v>882</v>
      </c>
      <c r="C9" s="314"/>
      <c r="D9" s="314"/>
      <c r="E9" s="314"/>
      <c r="F9" s="314"/>
      <c r="G9" s="314"/>
      <c r="H9" s="313"/>
      <c r="I9" s="313"/>
      <c r="J9" s="313"/>
      <c r="K9" s="313"/>
      <c r="L9" s="313"/>
      <c r="M9" s="313"/>
      <c r="N9" s="313"/>
      <c r="O9" s="313"/>
      <c r="P9" s="313"/>
      <c r="Q9" s="313"/>
      <c r="R9" s="313"/>
      <c r="S9" s="313"/>
      <c r="T9" s="313"/>
      <c r="U9" s="313"/>
      <c r="V9" s="313"/>
    </row>
    <row r="10" spans="1:22" ht="16.5" customHeight="1">
      <c r="B10" s="466"/>
      <c r="C10" s="314"/>
      <c r="D10" s="314"/>
      <c r="E10" s="314"/>
      <c r="F10" s="314"/>
      <c r="G10" s="314"/>
      <c r="H10" s="313"/>
      <c r="I10" s="313"/>
      <c r="J10" s="313"/>
      <c r="K10" s="313"/>
      <c r="L10" s="313"/>
      <c r="M10" s="313"/>
      <c r="N10" s="313"/>
      <c r="O10" s="313"/>
      <c r="P10" s="313"/>
      <c r="Q10" s="313"/>
      <c r="R10" s="313"/>
      <c r="S10" s="313"/>
      <c r="T10" s="313"/>
      <c r="U10" s="313"/>
      <c r="V10" s="313"/>
    </row>
    <row r="11" spans="1:22" ht="16.5" customHeight="1">
      <c r="A11" s="119" t="s">
        <v>576</v>
      </c>
      <c r="B11" s="466"/>
      <c r="C11" s="314"/>
      <c r="D11" s="314"/>
      <c r="E11" s="313"/>
      <c r="F11" s="314"/>
      <c r="G11" s="313"/>
      <c r="H11" s="313"/>
      <c r="I11" s="313"/>
      <c r="J11" s="313"/>
      <c r="K11" s="313"/>
      <c r="L11" s="313"/>
      <c r="M11" s="313"/>
      <c r="N11" s="313"/>
      <c r="O11" s="313"/>
      <c r="P11" s="313"/>
      <c r="Q11" s="313"/>
      <c r="R11" s="315"/>
      <c r="S11" s="315"/>
      <c r="T11" s="315"/>
      <c r="U11" s="315"/>
      <c r="V11" s="313"/>
    </row>
    <row r="12" spans="1:22" ht="7.5" customHeight="1">
      <c r="B12" s="466"/>
      <c r="C12" s="314"/>
      <c r="D12" s="314"/>
      <c r="E12" s="313"/>
      <c r="F12" s="314"/>
      <c r="G12" s="313"/>
      <c r="H12" s="313"/>
      <c r="I12" s="313"/>
      <c r="J12" s="313"/>
      <c r="K12" s="313"/>
      <c r="L12" s="313"/>
      <c r="M12" s="313"/>
      <c r="N12" s="313"/>
      <c r="O12" s="313"/>
      <c r="P12" s="313"/>
      <c r="Q12" s="313"/>
      <c r="R12" s="315"/>
      <c r="S12" s="315"/>
      <c r="T12" s="315"/>
      <c r="U12" s="315"/>
      <c r="V12" s="313"/>
    </row>
    <row r="13" spans="1:22" ht="44">
      <c r="B13" s="311" t="s">
        <v>881</v>
      </c>
      <c r="C13" s="314"/>
      <c r="D13" s="314"/>
      <c r="E13" s="313"/>
      <c r="F13" s="314"/>
      <c r="G13" s="313"/>
      <c r="H13" s="313"/>
      <c r="I13" s="313"/>
      <c r="J13" s="313"/>
      <c r="K13" s="313"/>
      <c r="L13" s="313"/>
      <c r="M13" s="313"/>
      <c r="N13" s="313"/>
      <c r="O13" s="313"/>
      <c r="P13" s="313"/>
      <c r="Q13" s="313"/>
      <c r="R13" s="315"/>
      <c r="S13" s="315"/>
      <c r="T13" s="315"/>
      <c r="U13" s="315"/>
      <c r="V13" s="313"/>
    </row>
    <row r="14" spans="1:22" ht="16.5" customHeight="1">
      <c r="B14" s="467"/>
      <c r="C14" s="317"/>
      <c r="D14" s="317"/>
      <c r="E14" s="317"/>
      <c r="F14" s="317"/>
      <c r="G14" s="317"/>
      <c r="H14" s="317"/>
      <c r="I14" s="317"/>
      <c r="J14" s="317"/>
      <c r="K14" s="317"/>
      <c r="L14" s="317"/>
      <c r="M14" s="317"/>
      <c r="N14" s="317"/>
      <c r="O14" s="317"/>
      <c r="P14" s="317"/>
      <c r="Q14" s="317"/>
      <c r="R14" s="317"/>
      <c r="S14" s="317"/>
      <c r="T14" s="317"/>
      <c r="U14" s="317"/>
      <c r="V14" s="317"/>
    </row>
    <row r="15" spans="1:22" ht="16.5" customHeight="1">
      <c r="A15" s="119" t="s">
        <v>577</v>
      </c>
      <c r="B15" s="467"/>
      <c r="C15" s="317"/>
      <c r="D15" s="317"/>
      <c r="E15" s="317"/>
      <c r="F15" s="317"/>
      <c r="G15" s="317"/>
      <c r="H15" s="317"/>
      <c r="I15" s="317"/>
      <c r="J15" s="317"/>
      <c r="K15" s="317"/>
      <c r="L15" s="317"/>
      <c r="M15" s="317"/>
      <c r="N15" s="317"/>
      <c r="O15" s="317"/>
      <c r="P15" s="317"/>
      <c r="Q15" s="317"/>
      <c r="R15" s="317"/>
      <c r="S15" s="317"/>
      <c r="T15" s="317"/>
      <c r="U15" s="317"/>
      <c r="V15" s="317"/>
    </row>
    <row r="16" spans="1:22" ht="7.5" customHeight="1">
      <c r="B16" s="467"/>
      <c r="C16" s="317"/>
      <c r="D16" s="317"/>
      <c r="E16" s="317"/>
      <c r="F16" s="317"/>
      <c r="G16" s="317"/>
      <c r="H16" s="317"/>
      <c r="I16" s="317"/>
      <c r="J16" s="317"/>
      <c r="K16" s="317"/>
      <c r="L16" s="317"/>
      <c r="M16" s="317"/>
      <c r="N16" s="317"/>
      <c r="O16" s="317"/>
      <c r="P16" s="317"/>
      <c r="Q16" s="317"/>
      <c r="R16" s="317"/>
      <c r="S16" s="317"/>
      <c r="T16" s="317"/>
      <c r="U16" s="317"/>
      <c r="V16" s="317"/>
    </row>
    <row r="17" spans="1:22" ht="110">
      <c r="B17" s="46" t="s">
        <v>578</v>
      </c>
      <c r="C17" s="314"/>
      <c r="D17" s="314"/>
      <c r="E17" s="313"/>
      <c r="F17" s="314"/>
      <c r="G17" s="313"/>
      <c r="H17" s="313"/>
      <c r="I17" s="313"/>
      <c r="J17" s="313"/>
      <c r="K17" s="313"/>
      <c r="L17" s="313"/>
      <c r="M17" s="313"/>
      <c r="N17" s="313"/>
      <c r="O17" s="313"/>
      <c r="P17" s="313"/>
      <c r="Q17" s="313"/>
      <c r="R17" s="315"/>
      <c r="S17" s="315"/>
      <c r="T17" s="315"/>
      <c r="U17" s="315"/>
      <c r="V17" s="313"/>
    </row>
    <row r="18" spans="1:22" ht="16.5" customHeight="1">
      <c r="B18" s="467"/>
      <c r="C18" s="317"/>
      <c r="D18" s="317"/>
      <c r="E18" s="317"/>
      <c r="F18" s="317"/>
      <c r="G18" s="317"/>
      <c r="H18" s="317"/>
      <c r="I18" s="317"/>
      <c r="J18" s="317"/>
      <c r="K18" s="317"/>
      <c r="L18" s="317"/>
      <c r="M18" s="317"/>
      <c r="N18" s="317"/>
      <c r="O18" s="317"/>
      <c r="P18" s="317"/>
      <c r="Q18" s="317"/>
      <c r="R18" s="317"/>
      <c r="S18" s="317"/>
      <c r="T18" s="317"/>
      <c r="U18" s="317"/>
      <c r="V18" s="317"/>
    </row>
    <row r="19" spans="1:22" ht="16.5" customHeight="1">
      <c r="A19" s="119" t="s">
        <v>847</v>
      </c>
      <c r="B19" s="46"/>
      <c r="C19" s="314"/>
      <c r="D19" s="314"/>
      <c r="E19" s="313"/>
      <c r="F19" s="314"/>
      <c r="G19" s="313"/>
      <c r="H19" s="313"/>
      <c r="I19" s="313"/>
      <c r="J19" s="313"/>
      <c r="K19" s="313"/>
      <c r="L19" s="313"/>
      <c r="M19" s="313"/>
      <c r="N19" s="313"/>
      <c r="O19" s="313"/>
      <c r="P19" s="313"/>
      <c r="Q19" s="313"/>
      <c r="R19" s="315"/>
      <c r="S19" s="315"/>
      <c r="T19" s="315"/>
      <c r="U19" s="315"/>
      <c r="V19" s="313"/>
    </row>
    <row r="20" spans="1:22" ht="6" customHeight="1">
      <c r="B20" s="46"/>
      <c r="C20" s="314"/>
      <c r="D20" s="314"/>
      <c r="E20" s="313"/>
      <c r="F20" s="314"/>
      <c r="G20" s="313"/>
      <c r="H20" s="313"/>
      <c r="I20" s="313"/>
      <c r="J20" s="313"/>
      <c r="K20" s="313"/>
      <c r="L20" s="313"/>
      <c r="M20" s="313"/>
      <c r="N20" s="313"/>
      <c r="O20" s="313"/>
      <c r="P20" s="313"/>
      <c r="Q20" s="313"/>
      <c r="R20" s="315"/>
      <c r="S20" s="315"/>
      <c r="T20" s="315"/>
      <c r="U20" s="315"/>
      <c r="V20" s="313"/>
    </row>
    <row r="21" spans="1:22" ht="44">
      <c r="B21" s="46" t="s">
        <v>579</v>
      </c>
      <c r="C21" s="314"/>
      <c r="D21" s="314"/>
      <c r="E21" s="313"/>
      <c r="F21" s="314"/>
      <c r="G21" s="313"/>
      <c r="H21" s="313"/>
      <c r="I21" s="313"/>
      <c r="J21" s="313"/>
      <c r="K21" s="313"/>
      <c r="L21" s="313"/>
      <c r="M21" s="313"/>
      <c r="N21" s="313"/>
      <c r="O21" s="313"/>
      <c r="P21" s="313"/>
      <c r="Q21" s="313"/>
      <c r="R21" s="315"/>
      <c r="S21" s="315"/>
      <c r="T21" s="315"/>
      <c r="U21" s="315"/>
      <c r="V21" s="313"/>
    </row>
    <row r="23" spans="1:22" ht="16.5" customHeight="1">
      <c r="A23" s="119" t="s">
        <v>580</v>
      </c>
    </row>
    <row r="24" spans="1:22" ht="7.5" customHeight="1"/>
    <row r="25" spans="1:22" ht="77">
      <c r="B25" s="311" t="s">
        <v>562</v>
      </c>
      <c r="C25" s="314"/>
      <c r="D25" s="314"/>
      <c r="E25" s="313"/>
      <c r="F25" s="314"/>
      <c r="G25" s="313"/>
      <c r="H25" s="313"/>
      <c r="I25" s="313"/>
      <c r="J25" s="313"/>
      <c r="K25" s="313"/>
      <c r="L25" s="313"/>
      <c r="M25" s="313"/>
      <c r="N25" s="313"/>
      <c r="O25" s="313"/>
      <c r="P25" s="313"/>
      <c r="Q25" s="313"/>
      <c r="R25" s="315"/>
      <c r="S25" s="315"/>
      <c r="T25" s="315"/>
      <c r="U25" s="315"/>
      <c r="V25" s="313"/>
    </row>
    <row r="27" spans="1:22" ht="16.5" customHeight="1">
      <c r="A27" s="119" t="s">
        <v>581</v>
      </c>
    </row>
    <row r="28" spans="1:22" ht="7.5" customHeight="1">
      <c r="B28" s="466"/>
      <c r="C28" s="314"/>
      <c r="D28" s="314"/>
      <c r="E28" s="314"/>
      <c r="F28" s="314"/>
      <c r="G28" s="314"/>
      <c r="H28" s="313"/>
      <c r="I28" s="313"/>
      <c r="J28" s="313"/>
      <c r="K28" s="313"/>
      <c r="L28" s="313"/>
      <c r="M28" s="313"/>
      <c r="N28" s="313"/>
      <c r="O28" s="313"/>
      <c r="P28" s="313"/>
      <c r="Q28" s="313"/>
      <c r="R28" s="313"/>
      <c r="S28" s="313"/>
      <c r="T28" s="313"/>
      <c r="U28" s="313"/>
      <c r="V28" s="313"/>
    </row>
    <row r="29" spans="1:22" ht="55">
      <c r="B29" s="311" t="s">
        <v>564</v>
      </c>
      <c r="C29" s="314"/>
      <c r="D29" s="314"/>
      <c r="E29" s="314"/>
      <c r="F29" s="314"/>
      <c r="G29" s="314"/>
      <c r="H29" s="313"/>
      <c r="I29" s="313"/>
      <c r="J29" s="313"/>
      <c r="K29" s="313"/>
      <c r="L29" s="313"/>
      <c r="M29" s="313"/>
      <c r="N29" s="313"/>
      <c r="O29" s="313"/>
      <c r="P29" s="313"/>
      <c r="Q29" s="313"/>
      <c r="R29" s="313"/>
      <c r="S29" s="313"/>
      <c r="T29" s="313"/>
      <c r="U29" s="313"/>
      <c r="V29" s="313"/>
    </row>
    <row r="33" spans="2:22" s="119" customFormat="1" ht="12">
      <c r="B33" s="28"/>
      <c r="C33" s="28"/>
      <c r="D33" s="28"/>
      <c r="E33" s="28"/>
      <c r="F33" s="28"/>
      <c r="G33" s="28"/>
      <c r="H33" s="28"/>
      <c r="I33" s="28"/>
      <c r="J33" s="28"/>
      <c r="K33" s="28"/>
      <c r="L33" s="28"/>
      <c r="M33" s="28"/>
      <c r="N33" s="28"/>
      <c r="O33" s="28"/>
      <c r="P33" s="28"/>
      <c r="Q33" s="28"/>
      <c r="R33" s="28"/>
      <c r="S33" s="28"/>
      <c r="T33" s="28"/>
      <c r="U33" s="28"/>
      <c r="V33" s="28"/>
    </row>
  </sheetData>
  <phoneticPr fontId="2"/>
  <printOptions horizontalCentered="1"/>
  <pageMargins left="0.59055118110236227" right="0.59055118110236227" top="0.59055118110236227" bottom="0.59055118110236227"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A7B4-98AF-4822-AC06-CA83496315B3}">
  <dimension ref="A1:AN188"/>
  <sheetViews>
    <sheetView view="pageBreakPreview" zoomScaleNormal="100" zoomScaleSheetLayoutView="100" workbookViewId="0"/>
  </sheetViews>
  <sheetFormatPr defaultColWidth="9" defaultRowHeight="16.5" customHeight="1"/>
  <cols>
    <col min="1" max="19" width="3.453125" style="257" customWidth="1"/>
    <col min="20" max="26" width="3.7265625" style="257" customWidth="1"/>
    <col min="27" max="49" width="3.453125" style="257" customWidth="1"/>
    <col min="50" max="16384" width="9" style="257"/>
  </cols>
  <sheetData>
    <row r="1" spans="1:40" ht="16.5" customHeight="1">
      <c r="AN1" s="53" t="s">
        <v>582</v>
      </c>
    </row>
    <row r="2" spans="1:40" ht="16.5" customHeight="1">
      <c r="A2" s="37" t="s">
        <v>583</v>
      </c>
      <c r="B2" s="37"/>
      <c r="C2" s="37"/>
      <c r="D2" s="37"/>
      <c r="E2" s="37"/>
      <c r="F2" s="37"/>
      <c r="G2" s="37"/>
      <c r="H2" s="37"/>
      <c r="I2" s="37"/>
      <c r="J2" s="37"/>
      <c r="K2" s="37"/>
      <c r="L2" s="37"/>
      <c r="M2" s="37"/>
      <c r="N2" s="37"/>
      <c r="O2" s="37"/>
      <c r="P2" s="37"/>
      <c r="Q2" s="37"/>
      <c r="R2" s="37"/>
      <c r="S2" s="37"/>
      <c r="T2" s="37"/>
      <c r="U2" s="42"/>
    </row>
    <row r="3" spans="1:40" ht="16.5" customHeight="1">
      <c r="A3" s="242"/>
      <c r="B3" s="242"/>
      <c r="C3" s="242"/>
      <c r="D3" s="242"/>
      <c r="E3" s="242"/>
      <c r="F3" s="242"/>
      <c r="G3" s="242"/>
      <c r="H3" s="242"/>
      <c r="I3" s="242"/>
      <c r="J3" s="242"/>
      <c r="K3" s="242"/>
      <c r="L3" s="242"/>
      <c r="M3" s="242"/>
      <c r="N3" s="242"/>
      <c r="O3" s="242"/>
      <c r="P3" s="242"/>
      <c r="Q3" s="242"/>
      <c r="R3" s="242"/>
      <c r="S3" s="242"/>
      <c r="T3" s="242"/>
      <c r="U3" s="42"/>
    </row>
    <row r="4" spans="1:40" ht="16.5" customHeight="1">
      <c r="A4" s="119" t="s">
        <v>584</v>
      </c>
      <c r="S4" s="5" t="s">
        <v>585</v>
      </c>
      <c r="T4" s="5"/>
      <c r="V4" s="119" t="s">
        <v>586</v>
      </c>
      <c r="AB4" s="318"/>
      <c r="AD4" s="318"/>
      <c r="AN4" s="5" t="str">
        <f>S4</f>
        <v>（単位：　　　）</v>
      </c>
    </row>
    <row r="5" spans="1:40" ht="28.5" customHeight="1">
      <c r="B5" s="978" t="s">
        <v>587</v>
      </c>
      <c r="C5" s="978"/>
      <c r="D5" s="978"/>
      <c r="E5" s="978"/>
      <c r="F5" s="978"/>
      <c r="G5" s="978"/>
      <c r="H5" s="721" t="s">
        <v>588</v>
      </c>
      <c r="I5" s="527"/>
      <c r="J5" s="527"/>
      <c r="K5" s="528"/>
      <c r="L5" s="977" t="s">
        <v>589</v>
      </c>
      <c r="M5" s="977"/>
      <c r="N5" s="977"/>
      <c r="O5" s="977"/>
      <c r="P5" s="977" t="s">
        <v>590</v>
      </c>
      <c r="Q5" s="977"/>
      <c r="R5" s="977"/>
      <c r="S5" s="977"/>
      <c r="T5" s="5"/>
      <c r="W5" s="978" t="s">
        <v>591</v>
      </c>
      <c r="X5" s="978"/>
      <c r="Y5" s="978"/>
      <c r="Z5" s="978"/>
      <c r="AA5" s="978"/>
      <c r="AB5" s="978"/>
      <c r="AC5" s="721" t="s">
        <v>588</v>
      </c>
      <c r="AD5" s="527"/>
      <c r="AE5" s="527"/>
      <c r="AF5" s="528"/>
      <c r="AG5" s="977" t="s">
        <v>589</v>
      </c>
      <c r="AH5" s="977"/>
      <c r="AI5" s="977"/>
      <c r="AJ5" s="977"/>
      <c r="AK5" s="977" t="s">
        <v>590</v>
      </c>
      <c r="AL5" s="977"/>
      <c r="AM5" s="977"/>
      <c r="AN5" s="977"/>
    </row>
    <row r="6" spans="1:40" ht="16.5" customHeight="1">
      <c r="B6" s="982" t="s">
        <v>592</v>
      </c>
      <c r="C6" s="976" t="s">
        <v>593</v>
      </c>
      <c r="D6" s="976"/>
      <c r="E6" s="976"/>
      <c r="F6" s="976"/>
      <c r="G6" s="976"/>
      <c r="H6" s="981"/>
      <c r="I6" s="981"/>
      <c r="J6" s="981"/>
      <c r="K6" s="981"/>
      <c r="L6" s="981"/>
      <c r="M6" s="981"/>
      <c r="N6" s="981"/>
      <c r="O6" s="981"/>
      <c r="P6" s="981"/>
      <c r="Q6" s="981"/>
      <c r="R6" s="981"/>
      <c r="S6" s="981"/>
      <c r="T6" s="5"/>
      <c r="W6" s="976" t="s">
        <v>594</v>
      </c>
      <c r="X6" s="976"/>
      <c r="Y6" s="976"/>
      <c r="Z6" s="976"/>
      <c r="AA6" s="976"/>
      <c r="AB6" s="976"/>
      <c r="AC6" s="975"/>
      <c r="AD6" s="975"/>
      <c r="AE6" s="975"/>
      <c r="AF6" s="975"/>
      <c r="AG6" s="975"/>
      <c r="AH6" s="975"/>
      <c r="AI6" s="975"/>
      <c r="AJ6" s="975"/>
      <c r="AK6" s="975"/>
      <c r="AL6" s="975"/>
      <c r="AM6" s="975"/>
      <c r="AN6" s="975"/>
    </row>
    <row r="7" spans="1:40" ht="16.5" customHeight="1">
      <c r="B7" s="982"/>
      <c r="C7" s="976" t="s">
        <v>595</v>
      </c>
      <c r="D7" s="976"/>
      <c r="E7" s="976"/>
      <c r="F7" s="976"/>
      <c r="G7" s="976"/>
      <c r="H7" s="981"/>
      <c r="I7" s="981"/>
      <c r="J7" s="981"/>
      <c r="K7" s="981"/>
      <c r="L7" s="981"/>
      <c r="M7" s="981"/>
      <c r="N7" s="981"/>
      <c r="O7" s="981"/>
      <c r="P7" s="981"/>
      <c r="Q7" s="981"/>
      <c r="R7" s="981"/>
      <c r="S7" s="981"/>
      <c r="T7" s="5"/>
      <c r="W7" s="976" t="s">
        <v>596</v>
      </c>
      <c r="X7" s="976"/>
      <c r="Y7" s="976"/>
      <c r="Z7" s="976"/>
      <c r="AA7" s="976"/>
      <c r="AB7" s="976"/>
      <c r="AC7" s="975"/>
      <c r="AD7" s="975"/>
      <c r="AE7" s="975"/>
      <c r="AF7" s="975"/>
      <c r="AG7" s="975"/>
      <c r="AH7" s="975"/>
      <c r="AI7" s="975"/>
      <c r="AJ7" s="975"/>
      <c r="AK7" s="975"/>
      <c r="AL7" s="975"/>
      <c r="AM7" s="975"/>
      <c r="AN7" s="975"/>
    </row>
    <row r="8" spans="1:40" ht="16.5" customHeight="1">
      <c r="B8" s="982"/>
      <c r="C8" s="976" t="s">
        <v>597</v>
      </c>
      <c r="D8" s="976"/>
      <c r="E8" s="976"/>
      <c r="F8" s="976"/>
      <c r="G8" s="976"/>
      <c r="H8" s="981"/>
      <c r="I8" s="981"/>
      <c r="J8" s="981"/>
      <c r="K8" s="981"/>
      <c r="L8" s="981"/>
      <c r="M8" s="981"/>
      <c r="N8" s="981"/>
      <c r="O8" s="981"/>
      <c r="P8" s="981"/>
      <c r="Q8" s="981"/>
      <c r="R8" s="981"/>
      <c r="S8" s="981"/>
      <c r="T8" s="5"/>
      <c r="W8" s="973" t="s">
        <v>598</v>
      </c>
      <c r="X8" s="973"/>
      <c r="Y8" s="973"/>
      <c r="Z8" s="973"/>
      <c r="AA8" s="973"/>
      <c r="AB8" s="973"/>
      <c r="AC8" s="974">
        <f>AC6-AC7</f>
        <v>0</v>
      </c>
      <c r="AD8" s="974"/>
      <c r="AE8" s="974"/>
      <c r="AF8" s="974"/>
      <c r="AG8" s="974">
        <f>AG6-AG7</f>
        <v>0</v>
      </c>
      <c r="AH8" s="974"/>
      <c r="AI8" s="974"/>
      <c r="AJ8" s="974"/>
      <c r="AK8" s="974">
        <f>AK6-AK7</f>
        <v>0</v>
      </c>
      <c r="AL8" s="974"/>
      <c r="AM8" s="974"/>
      <c r="AN8" s="974"/>
    </row>
    <row r="9" spans="1:40" ht="16.5" customHeight="1">
      <c r="B9" s="973" t="s">
        <v>599</v>
      </c>
      <c r="C9" s="973"/>
      <c r="D9" s="973"/>
      <c r="E9" s="973"/>
      <c r="F9" s="973"/>
      <c r="G9" s="973"/>
      <c r="H9" s="979">
        <f>SUM(H6:H8)</f>
        <v>0</v>
      </c>
      <c r="I9" s="979"/>
      <c r="J9" s="979"/>
      <c r="K9" s="979"/>
      <c r="L9" s="979">
        <f>SUM(L6:L8)</f>
        <v>0</v>
      </c>
      <c r="M9" s="979"/>
      <c r="N9" s="979"/>
      <c r="O9" s="979"/>
      <c r="P9" s="979">
        <f>SUM(P6:P8)</f>
        <v>0</v>
      </c>
      <c r="Q9" s="979"/>
      <c r="R9" s="979"/>
      <c r="S9" s="979"/>
      <c r="T9" s="5"/>
      <c r="W9" s="976" t="s">
        <v>600</v>
      </c>
      <c r="X9" s="976"/>
      <c r="Y9" s="976"/>
      <c r="Z9" s="976"/>
      <c r="AA9" s="976"/>
      <c r="AB9" s="976"/>
      <c r="AC9" s="975"/>
      <c r="AD9" s="975"/>
      <c r="AE9" s="975"/>
      <c r="AF9" s="975"/>
      <c r="AG9" s="975"/>
      <c r="AH9" s="975"/>
      <c r="AI9" s="975"/>
      <c r="AJ9" s="975"/>
      <c r="AK9" s="975"/>
      <c r="AL9" s="975"/>
      <c r="AM9" s="975"/>
      <c r="AN9" s="975"/>
    </row>
    <row r="10" spans="1:40" ht="16.5" customHeight="1">
      <c r="B10" s="982" t="s">
        <v>601</v>
      </c>
      <c r="C10" s="976" t="s">
        <v>602</v>
      </c>
      <c r="D10" s="976"/>
      <c r="E10" s="976"/>
      <c r="F10" s="976"/>
      <c r="G10" s="976"/>
      <c r="H10" s="981"/>
      <c r="I10" s="981"/>
      <c r="J10" s="981"/>
      <c r="K10" s="981"/>
      <c r="L10" s="981"/>
      <c r="M10" s="981"/>
      <c r="N10" s="981"/>
      <c r="O10" s="981"/>
      <c r="P10" s="981"/>
      <c r="Q10" s="981"/>
      <c r="R10" s="981"/>
      <c r="S10" s="981"/>
      <c r="T10" s="5"/>
      <c r="W10" s="973" t="s">
        <v>603</v>
      </c>
      <c r="X10" s="973"/>
      <c r="Y10" s="973"/>
      <c r="Z10" s="973"/>
      <c r="AA10" s="973"/>
      <c r="AB10" s="973"/>
      <c r="AC10" s="974">
        <f>AC8-AC9</f>
        <v>0</v>
      </c>
      <c r="AD10" s="974"/>
      <c r="AE10" s="974"/>
      <c r="AF10" s="974"/>
      <c r="AG10" s="974">
        <f>AG8-AG9</f>
        <v>0</v>
      </c>
      <c r="AH10" s="974"/>
      <c r="AI10" s="974"/>
      <c r="AJ10" s="974"/>
      <c r="AK10" s="974">
        <f>AK8-AK9</f>
        <v>0</v>
      </c>
      <c r="AL10" s="974"/>
      <c r="AM10" s="974"/>
      <c r="AN10" s="974"/>
    </row>
    <row r="11" spans="1:40" ht="16.5" customHeight="1">
      <c r="B11" s="982"/>
      <c r="C11" s="976" t="s">
        <v>604</v>
      </c>
      <c r="D11" s="976"/>
      <c r="E11" s="976"/>
      <c r="F11" s="976"/>
      <c r="G11" s="976"/>
      <c r="H11" s="981"/>
      <c r="I11" s="981"/>
      <c r="J11" s="981"/>
      <c r="K11" s="981"/>
      <c r="L11" s="981"/>
      <c r="M11" s="981"/>
      <c r="N11" s="981"/>
      <c r="O11" s="981"/>
      <c r="P11" s="981"/>
      <c r="Q11" s="981"/>
      <c r="R11" s="981"/>
      <c r="S11" s="981"/>
      <c r="T11" s="5"/>
      <c r="W11" s="976" t="s">
        <v>605</v>
      </c>
      <c r="X11" s="976"/>
      <c r="Y11" s="976"/>
      <c r="Z11" s="976"/>
      <c r="AA11" s="976"/>
      <c r="AB11" s="976"/>
      <c r="AC11" s="975"/>
      <c r="AD11" s="975"/>
      <c r="AE11" s="975"/>
      <c r="AF11" s="975"/>
      <c r="AG11" s="975"/>
      <c r="AH11" s="975"/>
      <c r="AI11" s="975"/>
      <c r="AJ11" s="975"/>
      <c r="AK11" s="975"/>
      <c r="AL11" s="975"/>
      <c r="AM11" s="975"/>
      <c r="AN11" s="975"/>
    </row>
    <row r="12" spans="1:40" ht="16.5" customHeight="1">
      <c r="B12" s="982"/>
      <c r="C12" s="973" t="s">
        <v>606</v>
      </c>
      <c r="D12" s="973"/>
      <c r="E12" s="973"/>
      <c r="F12" s="973"/>
      <c r="G12" s="973"/>
      <c r="H12" s="979">
        <f>SUM(H10:H11)</f>
        <v>0</v>
      </c>
      <c r="I12" s="979"/>
      <c r="J12" s="979"/>
      <c r="K12" s="979"/>
      <c r="L12" s="979">
        <f>SUM(L10:L11)</f>
        <v>0</v>
      </c>
      <c r="M12" s="979"/>
      <c r="N12" s="979"/>
      <c r="O12" s="979"/>
      <c r="P12" s="979">
        <f>SUM(P10:P11)</f>
        <v>0</v>
      </c>
      <c r="Q12" s="979"/>
      <c r="R12" s="979"/>
      <c r="S12" s="979"/>
      <c r="T12" s="5"/>
      <c r="W12" s="976" t="s">
        <v>607</v>
      </c>
      <c r="X12" s="976"/>
      <c r="Y12" s="976"/>
      <c r="Z12" s="976"/>
      <c r="AA12" s="976"/>
      <c r="AB12" s="976"/>
      <c r="AC12" s="975"/>
      <c r="AD12" s="975"/>
      <c r="AE12" s="975"/>
      <c r="AF12" s="975"/>
      <c r="AG12" s="975"/>
      <c r="AH12" s="975"/>
      <c r="AI12" s="975"/>
      <c r="AJ12" s="975"/>
      <c r="AK12" s="975"/>
      <c r="AL12" s="975"/>
      <c r="AM12" s="975"/>
      <c r="AN12" s="975"/>
    </row>
    <row r="13" spans="1:40" ht="16.5" customHeight="1">
      <c r="B13" s="982" t="s">
        <v>608</v>
      </c>
      <c r="C13" s="976" t="s">
        <v>609</v>
      </c>
      <c r="D13" s="976"/>
      <c r="E13" s="976"/>
      <c r="F13" s="976"/>
      <c r="G13" s="976"/>
      <c r="H13" s="981"/>
      <c r="I13" s="981"/>
      <c r="J13" s="981"/>
      <c r="K13" s="981"/>
      <c r="L13" s="981"/>
      <c r="M13" s="981"/>
      <c r="N13" s="981"/>
      <c r="O13" s="981"/>
      <c r="P13" s="981"/>
      <c r="Q13" s="981"/>
      <c r="R13" s="981"/>
      <c r="S13" s="981"/>
      <c r="T13" s="5"/>
      <c r="W13" s="973" t="s">
        <v>610</v>
      </c>
      <c r="X13" s="973"/>
      <c r="Y13" s="973"/>
      <c r="Z13" s="973"/>
      <c r="AA13" s="973"/>
      <c r="AB13" s="973"/>
      <c r="AC13" s="974">
        <f>AC10+AC11-AC12</f>
        <v>0</v>
      </c>
      <c r="AD13" s="974"/>
      <c r="AE13" s="974"/>
      <c r="AF13" s="974"/>
      <c r="AG13" s="974">
        <f>AG10+AG11-AG12</f>
        <v>0</v>
      </c>
      <c r="AH13" s="974"/>
      <c r="AI13" s="974"/>
      <c r="AJ13" s="974"/>
      <c r="AK13" s="974">
        <f>AK10+AK11-AK12</f>
        <v>0</v>
      </c>
      <c r="AL13" s="974"/>
      <c r="AM13" s="974"/>
      <c r="AN13" s="974"/>
    </row>
    <row r="14" spans="1:40" ht="16.5" customHeight="1">
      <c r="B14" s="982"/>
      <c r="C14" s="976" t="s">
        <v>611</v>
      </c>
      <c r="D14" s="976"/>
      <c r="E14" s="976"/>
      <c r="F14" s="976"/>
      <c r="G14" s="976"/>
      <c r="H14" s="981">
        <f>SUM(H15:H16)</f>
        <v>0</v>
      </c>
      <c r="I14" s="981"/>
      <c r="J14" s="981"/>
      <c r="K14" s="981"/>
      <c r="L14" s="981">
        <f>SUM(L15:L16)</f>
        <v>0</v>
      </c>
      <c r="M14" s="981"/>
      <c r="N14" s="981"/>
      <c r="O14" s="981"/>
      <c r="P14" s="981">
        <f>SUM(P15:P16)</f>
        <v>0</v>
      </c>
      <c r="Q14" s="981"/>
      <c r="R14" s="981"/>
      <c r="S14" s="981"/>
      <c r="T14" s="5"/>
      <c r="W14" s="976" t="s">
        <v>612</v>
      </c>
      <c r="X14" s="976"/>
      <c r="Y14" s="976"/>
      <c r="Z14" s="976"/>
      <c r="AA14" s="976"/>
      <c r="AB14" s="976"/>
      <c r="AC14" s="975"/>
      <c r="AD14" s="975"/>
      <c r="AE14" s="975"/>
      <c r="AF14" s="975"/>
      <c r="AG14" s="975"/>
      <c r="AH14" s="975"/>
      <c r="AI14" s="975"/>
      <c r="AJ14" s="975"/>
      <c r="AK14" s="975"/>
      <c r="AL14" s="975"/>
      <c r="AM14" s="975"/>
      <c r="AN14" s="975"/>
    </row>
    <row r="15" spans="1:40" ht="16.5" customHeight="1">
      <c r="B15" s="982"/>
      <c r="C15" s="976" t="s">
        <v>613</v>
      </c>
      <c r="D15" s="976"/>
      <c r="E15" s="976"/>
      <c r="F15" s="976"/>
      <c r="G15" s="976"/>
      <c r="H15" s="981"/>
      <c r="I15" s="981"/>
      <c r="J15" s="981"/>
      <c r="K15" s="981"/>
      <c r="L15" s="981"/>
      <c r="M15" s="981"/>
      <c r="N15" s="981"/>
      <c r="O15" s="981"/>
      <c r="P15" s="981"/>
      <c r="Q15" s="981"/>
      <c r="R15" s="981"/>
      <c r="S15" s="981"/>
      <c r="T15" s="5"/>
      <c r="W15" s="976" t="s">
        <v>614</v>
      </c>
      <c r="X15" s="976"/>
      <c r="Y15" s="976"/>
      <c r="Z15" s="976"/>
      <c r="AA15" s="976"/>
      <c r="AB15" s="976"/>
      <c r="AC15" s="975"/>
      <c r="AD15" s="975"/>
      <c r="AE15" s="975"/>
      <c r="AF15" s="975"/>
      <c r="AG15" s="975"/>
      <c r="AH15" s="975"/>
      <c r="AI15" s="975"/>
      <c r="AJ15" s="975"/>
      <c r="AK15" s="975"/>
      <c r="AL15" s="975"/>
      <c r="AM15" s="975"/>
      <c r="AN15" s="975"/>
    </row>
    <row r="16" spans="1:40" ht="16.5" customHeight="1">
      <c r="B16" s="982"/>
      <c r="C16" s="976" t="s">
        <v>615</v>
      </c>
      <c r="D16" s="976"/>
      <c r="E16" s="976"/>
      <c r="F16" s="976"/>
      <c r="G16" s="976"/>
      <c r="H16" s="981"/>
      <c r="I16" s="981"/>
      <c r="J16" s="981"/>
      <c r="K16" s="981"/>
      <c r="L16" s="981"/>
      <c r="M16" s="981"/>
      <c r="N16" s="981"/>
      <c r="O16" s="981"/>
      <c r="P16" s="981"/>
      <c r="Q16" s="981"/>
      <c r="R16" s="981"/>
      <c r="S16" s="981"/>
      <c r="T16" s="5"/>
      <c r="W16" s="973" t="s">
        <v>616</v>
      </c>
      <c r="X16" s="973"/>
      <c r="Y16" s="973"/>
      <c r="Z16" s="973"/>
      <c r="AA16" s="973"/>
      <c r="AB16" s="973"/>
      <c r="AC16" s="974">
        <f>AC13+AC14-AC15</f>
        <v>0</v>
      </c>
      <c r="AD16" s="974"/>
      <c r="AE16" s="974"/>
      <c r="AF16" s="974"/>
      <c r="AG16" s="974">
        <f>AG13+AG14-AG15</f>
        <v>0</v>
      </c>
      <c r="AH16" s="974"/>
      <c r="AI16" s="974"/>
      <c r="AJ16" s="974"/>
      <c r="AK16" s="974">
        <f>AK13+AK14-AK15</f>
        <v>0</v>
      </c>
      <c r="AL16" s="974"/>
      <c r="AM16" s="974"/>
      <c r="AN16" s="974"/>
    </row>
    <row r="17" spans="1:40" ht="16.5" customHeight="1">
      <c r="B17" s="982"/>
      <c r="C17" s="976" t="s">
        <v>617</v>
      </c>
      <c r="D17" s="976"/>
      <c r="E17" s="976"/>
      <c r="F17" s="976"/>
      <c r="G17" s="976"/>
      <c r="H17" s="981">
        <f>SUM(H18:H19)</f>
        <v>0</v>
      </c>
      <c r="I17" s="981"/>
      <c r="J17" s="981"/>
      <c r="K17" s="981"/>
      <c r="L17" s="981">
        <f>SUM(L18:L19)</f>
        <v>0</v>
      </c>
      <c r="M17" s="981"/>
      <c r="N17" s="981"/>
      <c r="O17" s="981"/>
      <c r="P17" s="981">
        <f>SUM(P18:P19)</f>
        <v>0</v>
      </c>
      <c r="Q17" s="981"/>
      <c r="R17" s="981"/>
      <c r="S17" s="981"/>
      <c r="T17" s="250"/>
      <c r="W17" s="976" t="s">
        <v>618</v>
      </c>
      <c r="X17" s="976"/>
      <c r="Y17" s="976"/>
      <c r="Z17" s="976"/>
      <c r="AA17" s="976"/>
      <c r="AB17" s="976"/>
      <c r="AC17" s="975"/>
      <c r="AD17" s="975"/>
      <c r="AE17" s="975"/>
      <c r="AF17" s="975"/>
      <c r="AG17" s="975"/>
      <c r="AH17" s="975"/>
      <c r="AI17" s="975"/>
      <c r="AJ17" s="975"/>
      <c r="AK17" s="975"/>
      <c r="AL17" s="975"/>
      <c r="AM17" s="975"/>
      <c r="AN17" s="975"/>
    </row>
    <row r="18" spans="1:40" ht="16.5" customHeight="1">
      <c r="A18" s="2"/>
      <c r="B18" s="982"/>
      <c r="C18" s="976" t="s">
        <v>619</v>
      </c>
      <c r="D18" s="976"/>
      <c r="E18" s="976"/>
      <c r="F18" s="976"/>
      <c r="G18" s="976"/>
      <c r="H18" s="981"/>
      <c r="I18" s="981"/>
      <c r="J18" s="981"/>
      <c r="K18" s="981"/>
      <c r="L18" s="981"/>
      <c r="M18" s="981"/>
      <c r="N18" s="981"/>
      <c r="O18" s="981"/>
      <c r="P18" s="981"/>
      <c r="Q18" s="981"/>
      <c r="R18" s="981"/>
      <c r="S18" s="981"/>
      <c r="T18" s="250"/>
      <c r="W18" s="973" t="s">
        <v>620</v>
      </c>
      <c r="X18" s="973"/>
      <c r="Y18" s="973"/>
      <c r="Z18" s="973"/>
      <c r="AA18" s="973"/>
      <c r="AB18" s="973"/>
      <c r="AC18" s="974">
        <f>AC16-AC17</f>
        <v>0</v>
      </c>
      <c r="AD18" s="974"/>
      <c r="AE18" s="974"/>
      <c r="AF18" s="974"/>
      <c r="AG18" s="974">
        <f>AG16-AG17</f>
        <v>0</v>
      </c>
      <c r="AH18" s="974"/>
      <c r="AI18" s="974"/>
      <c r="AJ18" s="974"/>
      <c r="AK18" s="974">
        <f>AK16-AK17</f>
        <v>0</v>
      </c>
      <c r="AL18" s="974"/>
      <c r="AM18" s="974"/>
      <c r="AN18" s="974"/>
    </row>
    <row r="19" spans="1:40" ht="16.5" customHeight="1">
      <c r="B19" s="982"/>
      <c r="C19" s="976" t="s">
        <v>621</v>
      </c>
      <c r="D19" s="976"/>
      <c r="E19" s="976"/>
      <c r="F19" s="976"/>
      <c r="G19" s="976"/>
      <c r="H19" s="981"/>
      <c r="I19" s="981"/>
      <c r="J19" s="981"/>
      <c r="K19" s="981"/>
      <c r="L19" s="981"/>
      <c r="M19" s="981"/>
      <c r="N19" s="981"/>
      <c r="O19" s="981"/>
      <c r="P19" s="981"/>
      <c r="Q19" s="981"/>
      <c r="R19" s="981"/>
      <c r="S19" s="981"/>
    </row>
    <row r="20" spans="1:40" ht="16.5" customHeight="1">
      <c r="B20" s="982"/>
      <c r="C20" s="976" t="s">
        <v>622</v>
      </c>
      <c r="D20" s="976"/>
      <c r="E20" s="976"/>
      <c r="F20" s="976"/>
      <c r="G20" s="976"/>
      <c r="H20" s="981"/>
      <c r="I20" s="981"/>
      <c r="J20" s="981"/>
      <c r="K20" s="981"/>
      <c r="L20" s="981"/>
      <c r="M20" s="981"/>
      <c r="N20" s="981"/>
      <c r="O20" s="981"/>
      <c r="P20" s="981"/>
      <c r="Q20" s="981"/>
      <c r="R20" s="981"/>
      <c r="S20" s="981"/>
      <c r="V20" s="119" t="s">
        <v>623</v>
      </c>
      <c r="AN20" s="5" t="str">
        <f>S4</f>
        <v>（単位：　　　）</v>
      </c>
    </row>
    <row r="21" spans="1:40" ht="24" customHeight="1">
      <c r="B21" s="982"/>
      <c r="C21" s="976" t="s">
        <v>624</v>
      </c>
      <c r="D21" s="976"/>
      <c r="E21" s="976"/>
      <c r="F21" s="976"/>
      <c r="G21" s="976"/>
      <c r="H21" s="981"/>
      <c r="I21" s="981"/>
      <c r="J21" s="981"/>
      <c r="K21" s="981"/>
      <c r="L21" s="981"/>
      <c r="M21" s="981"/>
      <c r="N21" s="981"/>
      <c r="O21" s="981"/>
      <c r="P21" s="981"/>
      <c r="Q21" s="981"/>
      <c r="R21" s="981"/>
      <c r="S21" s="981"/>
      <c r="W21" s="978" t="s">
        <v>591</v>
      </c>
      <c r="X21" s="978"/>
      <c r="Y21" s="978"/>
      <c r="Z21" s="978"/>
      <c r="AA21" s="978"/>
      <c r="AB21" s="978"/>
      <c r="AC21" s="721" t="s">
        <v>588</v>
      </c>
      <c r="AD21" s="527"/>
      <c r="AE21" s="527"/>
      <c r="AF21" s="528"/>
      <c r="AG21" s="977" t="s">
        <v>589</v>
      </c>
      <c r="AH21" s="978"/>
      <c r="AI21" s="978"/>
      <c r="AJ21" s="978"/>
      <c r="AK21" s="977" t="s">
        <v>590</v>
      </c>
      <c r="AL21" s="978"/>
      <c r="AM21" s="978"/>
      <c r="AN21" s="978"/>
    </row>
    <row r="22" spans="1:40" ht="16.5" customHeight="1">
      <c r="B22" s="982"/>
      <c r="C22" s="973" t="s">
        <v>625</v>
      </c>
      <c r="D22" s="973"/>
      <c r="E22" s="973"/>
      <c r="F22" s="973"/>
      <c r="G22" s="973"/>
      <c r="H22" s="979">
        <f>H13+H14+H17+H20+H21</f>
        <v>0</v>
      </c>
      <c r="I22" s="979"/>
      <c r="J22" s="979"/>
      <c r="K22" s="979"/>
      <c r="L22" s="979">
        <f>L13+L14+L17+L20+L21</f>
        <v>0</v>
      </c>
      <c r="M22" s="979"/>
      <c r="N22" s="979"/>
      <c r="O22" s="979"/>
      <c r="P22" s="979">
        <f>P13+P14+P17+P20+P21</f>
        <v>0</v>
      </c>
      <c r="Q22" s="979"/>
      <c r="R22" s="979"/>
      <c r="S22" s="979"/>
      <c r="W22" s="973" t="s">
        <v>626</v>
      </c>
      <c r="X22" s="973"/>
      <c r="Y22" s="973"/>
      <c r="Z22" s="973"/>
      <c r="AA22" s="973"/>
      <c r="AB22" s="973"/>
      <c r="AC22" s="980" t="e">
        <f>H22/H23*100</f>
        <v>#DIV/0!</v>
      </c>
      <c r="AD22" s="980"/>
      <c r="AE22" s="980"/>
      <c r="AF22" s="980"/>
      <c r="AG22" s="980" t="e">
        <f>L22/L23*100</f>
        <v>#DIV/0!</v>
      </c>
      <c r="AH22" s="980"/>
      <c r="AI22" s="980"/>
      <c r="AJ22" s="980"/>
      <c r="AK22" s="980" t="e">
        <f>P22/P23*100</f>
        <v>#DIV/0!</v>
      </c>
      <c r="AL22" s="980"/>
      <c r="AM22" s="980"/>
      <c r="AN22" s="980"/>
    </row>
    <row r="23" spans="1:40" ht="16.5" customHeight="1">
      <c r="A23" s="17"/>
      <c r="B23" s="973" t="s">
        <v>627</v>
      </c>
      <c r="C23" s="973"/>
      <c r="D23" s="973"/>
      <c r="E23" s="973"/>
      <c r="F23" s="973"/>
      <c r="G23" s="973"/>
      <c r="H23" s="979">
        <f>H12+H22</f>
        <v>0</v>
      </c>
      <c r="I23" s="979"/>
      <c r="J23" s="979"/>
      <c r="K23" s="979"/>
      <c r="L23" s="979">
        <f>L12+L22</f>
        <v>0</v>
      </c>
      <c r="M23" s="979"/>
      <c r="N23" s="979"/>
      <c r="O23" s="979"/>
      <c r="P23" s="979">
        <f>P12+P22</f>
        <v>0</v>
      </c>
      <c r="Q23" s="979"/>
      <c r="R23" s="979"/>
      <c r="S23" s="979"/>
      <c r="T23" s="17"/>
      <c r="W23" s="976" t="s">
        <v>628</v>
      </c>
      <c r="X23" s="976"/>
      <c r="Y23" s="976"/>
      <c r="Z23" s="976"/>
      <c r="AA23" s="976"/>
      <c r="AB23" s="976"/>
      <c r="AC23" s="975">
        <f>AC13</f>
        <v>0</v>
      </c>
      <c r="AD23" s="975"/>
      <c r="AE23" s="975"/>
      <c r="AF23" s="975"/>
      <c r="AG23" s="975">
        <f>AG13</f>
        <v>0</v>
      </c>
      <c r="AH23" s="975"/>
      <c r="AI23" s="975"/>
      <c r="AJ23" s="975"/>
      <c r="AK23" s="975">
        <f>AK13</f>
        <v>0</v>
      </c>
      <c r="AL23" s="975"/>
      <c r="AM23" s="975"/>
      <c r="AN23" s="975"/>
    </row>
    <row r="24" spans="1:40" ht="16.5" customHeight="1">
      <c r="W24" s="976" t="s">
        <v>629</v>
      </c>
      <c r="X24" s="976"/>
      <c r="Y24" s="976"/>
      <c r="Z24" s="976"/>
      <c r="AA24" s="976"/>
      <c r="AB24" s="976"/>
      <c r="AC24" s="975"/>
      <c r="AD24" s="975"/>
      <c r="AE24" s="975"/>
      <c r="AF24" s="975"/>
      <c r="AG24" s="975"/>
      <c r="AH24" s="975"/>
      <c r="AI24" s="975"/>
      <c r="AJ24" s="975"/>
      <c r="AK24" s="975"/>
      <c r="AL24" s="975"/>
      <c r="AM24" s="975"/>
      <c r="AN24" s="975"/>
    </row>
    <row r="25" spans="1:40" ht="16.5" customHeight="1">
      <c r="G25" s="17"/>
      <c r="I25" s="250"/>
      <c r="W25" s="973" t="s">
        <v>630</v>
      </c>
      <c r="X25" s="973"/>
      <c r="Y25" s="973"/>
      <c r="Z25" s="973"/>
      <c r="AA25" s="973"/>
      <c r="AB25" s="973"/>
      <c r="AC25" s="974">
        <f>SUM(AC23:AC24)</f>
        <v>0</v>
      </c>
      <c r="AD25" s="974"/>
      <c r="AE25" s="974"/>
      <c r="AF25" s="974"/>
      <c r="AG25" s="974">
        <f>SUM(AG23:AG24)</f>
        <v>0</v>
      </c>
      <c r="AH25" s="974"/>
      <c r="AI25" s="974"/>
      <c r="AJ25" s="974"/>
      <c r="AK25" s="974">
        <f>SUM(AK23:AK24)</f>
        <v>0</v>
      </c>
      <c r="AL25" s="974"/>
      <c r="AM25" s="974"/>
      <c r="AN25" s="974"/>
    </row>
    <row r="33" spans="12:18" ht="16.5" customHeight="1">
      <c r="L33" s="319"/>
      <c r="M33" s="319"/>
      <c r="N33" s="319"/>
      <c r="O33" s="319"/>
      <c r="P33" s="319"/>
      <c r="Q33" s="319"/>
      <c r="R33" s="319"/>
    </row>
    <row r="34" spans="12:18" ht="16.5" customHeight="1">
      <c r="L34" s="319"/>
      <c r="M34" s="319"/>
      <c r="N34" s="319"/>
      <c r="O34" s="319"/>
      <c r="P34" s="319"/>
      <c r="Q34" s="319"/>
      <c r="R34" s="319"/>
    </row>
    <row r="35" spans="12:18" ht="16.5" customHeight="1">
      <c r="M35" s="272"/>
      <c r="N35" s="272"/>
      <c r="O35" s="272"/>
      <c r="P35" s="272"/>
      <c r="Q35" s="272"/>
    </row>
    <row r="37" spans="12:18" ht="16.5" customHeight="1">
      <c r="M37" s="272"/>
      <c r="N37" s="272"/>
      <c r="O37" s="272"/>
      <c r="P37" s="272"/>
      <c r="Q37" s="272"/>
    </row>
    <row r="39" spans="12:18" ht="16.5" customHeight="1">
      <c r="M39" s="272"/>
      <c r="N39" s="272"/>
      <c r="O39" s="272"/>
      <c r="P39" s="272"/>
      <c r="Q39" s="272"/>
    </row>
    <row r="43" spans="12:18" ht="16.5" customHeight="1">
      <c r="M43" s="272"/>
      <c r="N43" s="272"/>
      <c r="O43" s="272"/>
      <c r="P43" s="272"/>
      <c r="Q43" s="272"/>
    </row>
    <row r="45" spans="12:18" ht="16.5" customHeight="1">
      <c r="M45" s="272"/>
      <c r="N45" s="272"/>
      <c r="O45" s="272"/>
      <c r="P45" s="272"/>
      <c r="Q45" s="272"/>
    </row>
    <row r="47" spans="12:18" ht="16.5" customHeight="1">
      <c r="M47" s="272"/>
      <c r="N47" s="272"/>
      <c r="O47" s="272"/>
      <c r="P47" s="272"/>
      <c r="Q47" s="272"/>
    </row>
    <row r="56" spans="12:18" ht="16.5" customHeight="1">
      <c r="L56" s="319"/>
      <c r="M56" s="319"/>
      <c r="N56" s="319"/>
      <c r="O56" s="319"/>
      <c r="P56" s="319"/>
      <c r="Q56" s="319"/>
      <c r="R56" s="319"/>
    </row>
    <row r="57" spans="12:18" ht="16.5" customHeight="1">
      <c r="L57" s="319"/>
      <c r="M57" s="319"/>
      <c r="N57" s="319"/>
      <c r="O57" s="319"/>
      <c r="P57" s="319"/>
      <c r="Q57" s="319"/>
      <c r="R57" s="319"/>
    </row>
    <row r="58" spans="12:18" ht="16.5" customHeight="1">
      <c r="M58" s="272"/>
      <c r="N58" s="272"/>
      <c r="O58" s="272"/>
      <c r="P58" s="272"/>
      <c r="Q58" s="272"/>
    </row>
    <row r="60" spans="12:18" ht="16.5" customHeight="1">
      <c r="M60" s="272"/>
      <c r="N60" s="272"/>
      <c r="O60" s="272"/>
      <c r="P60" s="272"/>
      <c r="Q60" s="272"/>
    </row>
    <row r="62" spans="12:18" ht="16.5" customHeight="1">
      <c r="M62" s="272"/>
      <c r="N62" s="272"/>
      <c r="O62" s="272"/>
      <c r="P62" s="272"/>
      <c r="Q62" s="272"/>
    </row>
    <row r="64" spans="12:18" ht="16.5" customHeight="1">
      <c r="M64" s="272"/>
      <c r="N64" s="272"/>
      <c r="O64" s="272"/>
      <c r="P64" s="272"/>
      <c r="Q64" s="272"/>
    </row>
    <row r="66" spans="12:18" ht="16.5" customHeight="1">
      <c r="M66" s="272"/>
      <c r="N66" s="272"/>
      <c r="O66" s="272"/>
      <c r="P66" s="272"/>
      <c r="Q66" s="272"/>
    </row>
    <row r="73" spans="12:18" ht="16.5" customHeight="1">
      <c r="L73" s="319"/>
      <c r="M73" s="319"/>
      <c r="N73" s="319"/>
      <c r="O73" s="319"/>
      <c r="P73" s="319"/>
      <c r="Q73" s="319"/>
      <c r="R73" s="319"/>
    </row>
    <row r="74" spans="12:18" ht="16.5" customHeight="1">
      <c r="L74" s="319"/>
      <c r="M74" s="319"/>
      <c r="N74" s="319"/>
      <c r="O74" s="319"/>
      <c r="P74" s="319"/>
      <c r="Q74" s="319"/>
      <c r="R74" s="319"/>
    </row>
    <row r="75" spans="12:18" ht="16.5" customHeight="1">
      <c r="M75" s="272"/>
      <c r="N75" s="272"/>
      <c r="O75" s="272"/>
      <c r="P75" s="272"/>
      <c r="Q75" s="272"/>
    </row>
    <row r="77" spans="12:18" ht="16.5" customHeight="1">
      <c r="M77" s="272"/>
      <c r="N77" s="272"/>
      <c r="O77" s="272"/>
      <c r="P77" s="272"/>
      <c r="Q77" s="272"/>
    </row>
    <row r="84" spans="12:18" ht="16.5" customHeight="1">
      <c r="M84" s="25"/>
      <c r="N84" s="25"/>
      <c r="O84" s="27"/>
      <c r="P84" s="25"/>
      <c r="Q84" s="25"/>
    </row>
    <row r="85" spans="12:18" ht="16.5" customHeight="1">
      <c r="M85" s="23"/>
      <c r="N85" s="23"/>
      <c r="O85" s="272"/>
      <c r="P85" s="23"/>
      <c r="Q85" s="23"/>
    </row>
    <row r="86" spans="12:18" ht="16.5" customHeight="1">
      <c r="M86" s="272"/>
      <c r="N86" s="272"/>
      <c r="P86" s="272"/>
      <c r="Q86" s="272"/>
    </row>
    <row r="88" spans="12:18" ht="16.5" customHeight="1">
      <c r="M88" s="272"/>
      <c r="N88" s="272"/>
      <c r="P88" s="272"/>
      <c r="Q88" s="272"/>
    </row>
    <row r="91" spans="12:18" ht="16.5" customHeight="1">
      <c r="L91" s="319"/>
      <c r="M91" s="319"/>
      <c r="N91" s="319"/>
      <c r="O91" s="319"/>
      <c r="P91" s="319"/>
      <c r="Q91" s="319"/>
      <c r="R91" s="319"/>
    </row>
    <row r="92" spans="12:18" ht="16.5" customHeight="1">
      <c r="L92" s="319"/>
      <c r="M92" s="319"/>
      <c r="N92" s="319"/>
      <c r="O92" s="319"/>
      <c r="P92" s="319"/>
      <c r="Q92" s="319"/>
      <c r="R92" s="319"/>
    </row>
    <row r="93" spans="12:18" ht="16.5" customHeight="1">
      <c r="M93" s="272"/>
      <c r="N93" s="272"/>
      <c r="O93" s="272"/>
      <c r="P93" s="272"/>
      <c r="Q93" s="272"/>
    </row>
    <row r="95" spans="12:18" ht="16.5" customHeight="1">
      <c r="M95" s="272"/>
      <c r="N95" s="272"/>
      <c r="O95" s="272"/>
      <c r="P95" s="272"/>
      <c r="Q95" s="272"/>
    </row>
    <row r="102" spans="12:18" ht="16.5" customHeight="1">
      <c r="L102" s="319"/>
      <c r="M102" s="319"/>
      <c r="N102" s="319"/>
      <c r="O102" s="319"/>
      <c r="P102" s="319"/>
      <c r="Q102" s="319"/>
      <c r="R102" s="319"/>
    </row>
    <row r="103" spans="12:18" ht="16.5" customHeight="1">
      <c r="L103" s="319"/>
      <c r="M103" s="319"/>
      <c r="N103" s="319"/>
      <c r="O103" s="319"/>
      <c r="P103" s="319"/>
      <c r="Q103" s="319"/>
      <c r="R103" s="319"/>
    </row>
    <row r="104" spans="12:18" ht="16.5" customHeight="1">
      <c r="M104" s="272"/>
      <c r="N104" s="272"/>
      <c r="O104" s="272"/>
      <c r="P104" s="272"/>
      <c r="Q104" s="272"/>
    </row>
    <row r="106" spans="12:18" ht="16.5" customHeight="1">
      <c r="M106" s="272"/>
      <c r="N106" s="272"/>
      <c r="O106" s="272"/>
      <c r="P106" s="272"/>
      <c r="Q106" s="272"/>
    </row>
    <row r="108" spans="12:18" ht="16.5" customHeight="1">
      <c r="M108" s="272"/>
      <c r="N108" s="272"/>
      <c r="O108" s="272"/>
      <c r="P108" s="272"/>
      <c r="Q108" s="272"/>
    </row>
    <row r="110" spans="12:18" ht="16.5" customHeight="1">
      <c r="M110" s="272"/>
      <c r="N110" s="272"/>
      <c r="O110" s="272"/>
      <c r="P110" s="272"/>
      <c r="Q110" s="272"/>
    </row>
    <row r="112" spans="12:18" ht="16.5" customHeight="1">
      <c r="M112" s="272"/>
      <c r="N112" s="272"/>
      <c r="O112" s="272"/>
      <c r="P112" s="272"/>
      <c r="Q112" s="272"/>
    </row>
    <row r="114" spans="13:17" ht="16.5" customHeight="1">
      <c r="M114" s="272"/>
      <c r="N114" s="272"/>
      <c r="O114" s="272"/>
      <c r="P114" s="272"/>
      <c r="Q114" s="272"/>
    </row>
    <row r="118" spans="13:17" ht="16.5" customHeight="1">
      <c r="M118" s="272"/>
      <c r="N118" s="272"/>
      <c r="O118" s="272"/>
      <c r="P118" s="272"/>
      <c r="Q118" s="272"/>
    </row>
    <row r="120" spans="13:17" ht="16.5" customHeight="1">
      <c r="M120" s="272"/>
      <c r="N120" s="272"/>
      <c r="O120" s="272"/>
      <c r="P120" s="272"/>
      <c r="Q120" s="272"/>
    </row>
    <row r="122" spans="13:17" ht="16.5" customHeight="1">
      <c r="M122" s="272"/>
      <c r="N122" s="272"/>
      <c r="O122" s="272"/>
      <c r="P122" s="272"/>
      <c r="Q122" s="272"/>
    </row>
    <row r="124" spans="13:17" ht="16.5" customHeight="1">
      <c r="M124" s="272"/>
      <c r="N124" s="272"/>
      <c r="O124" s="272"/>
      <c r="P124" s="272"/>
      <c r="Q124" s="272"/>
    </row>
    <row r="126" spans="13:17" ht="16.5" customHeight="1">
      <c r="M126" s="272"/>
      <c r="N126" s="272"/>
      <c r="O126" s="272"/>
      <c r="P126" s="272"/>
      <c r="Q126" s="272"/>
    </row>
    <row r="128" spans="13:17" ht="16.5" customHeight="1">
      <c r="M128" s="272"/>
      <c r="N128" s="272"/>
      <c r="O128" s="272"/>
      <c r="P128" s="272"/>
      <c r="Q128" s="272"/>
    </row>
    <row r="130" spans="1:17" ht="16.5" customHeight="1">
      <c r="M130" s="272"/>
      <c r="N130" s="272"/>
      <c r="O130" s="272"/>
      <c r="P130" s="272"/>
      <c r="Q130" s="272"/>
    </row>
    <row r="132" spans="1:17" ht="16.5" customHeight="1">
      <c r="M132" s="23"/>
      <c r="O132" s="23"/>
    </row>
    <row r="133" spans="1:17" ht="16.5" customHeight="1">
      <c r="M133" s="272"/>
      <c r="O133" s="272"/>
    </row>
    <row r="135" spans="1:17" ht="16.5" customHeight="1">
      <c r="M135" s="272"/>
      <c r="O135" s="272"/>
    </row>
    <row r="136" spans="1:17" ht="16.5" customHeight="1">
      <c r="A136" s="28"/>
      <c r="M136" s="272"/>
    </row>
    <row r="144" spans="1:17" ht="16.5" customHeight="1">
      <c r="B144" s="320"/>
      <c r="C144" s="320"/>
      <c r="D144" s="320"/>
      <c r="E144" s="320"/>
      <c r="F144" s="320"/>
      <c r="G144" s="320"/>
      <c r="H144" s="320"/>
      <c r="I144" s="320"/>
      <c r="J144" s="320"/>
      <c r="K144" s="320"/>
      <c r="L144" s="320"/>
    </row>
    <row r="145" spans="2:18" ht="16.5" customHeight="1">
      <c r="D145" s="272"/>
      <c r="G145" s="272"/>
    </row>
    <row r="146" spans="2:18" ht="16.5" customHeight="1">
      <c r="D146" s="272"/>
      <c r="G146" s="272"/>
    </row>
    <row r="148" spans="2:18" ht="16.5" customHeight="1">
      <c r="B148" s="46"/>
      <c r="C148" s="46"/>
      <c r="D148" s="46"/>
      <c r="E148" s="46"/>
      <c r="F148" s="46"/>
      <c r="G148" s="46"/>
      <c r="H148" s="46"/>
      <c r="I148" s="46"/>
      <c r="J148" s="46"/>
      <c r="K148" s="46"/>
      <c r="L148" s="46"/>
      <c r="M148" s="46"/>
      <c r="N148" s="46"/>
      <c r="O148" s="46"/>
      <c r="P148" s="46"/>
    </row>
    <row r="149" spans="2:18" ht="16.5" customHeight="1">
      <c r="D149" s="272"/>
      <c r="G149" s="272"/>
      <c r="L149" s="272"/>
      <c r="N149" s="272"/>
    </row>
    <row r="151" spans="2:18" ht="16.5" customHeight="1">
      <c r="B151" s="320"/>
      <c r="C151" s="320"/>
      <c r="D151" s="320"/>
    </row>
    <row r="152" spans="2:18" ht="16.5" customHeight="1">
      <c r="D152" s="272"/>
    </row>
    <row r="153" spans="2:18" ht="16.5" customHeight="1">
      <c r="D153" s="272"/>
    </row>
    <row r="156" spans="2:18" ht="16.5" customHeight="1">
      <c r="L156" s="319"/>
      <c r="M156" s="319"/>
      <c r="N156" s="319"/>
      <c r="O156" s="319"/>
      <c r="P156" s="319"/>
      <c r="Q156" s="319"/>
      <c r="R156" s="319"/>
    </row>
    <row r="157" spans="2:18" ht="16.5" customHeight="1">
      <c r="L157" s="319"/>
      <c r="M157" s="319"/>
      <c r="N157" s="319"/>
      <c r="O157" s="319"/>
      <c r="P157" s="319"/>
      <c r="Q157" s="319"/>
      <c r="R157" s="319"/>
    </row>
    <row r="158" spans="2:18" ht="16.5" customHeight="1">
      <c r="M158" s="272"/>
      <c r="N158" s="272"/>
      <c r="O158" s="272"/>
      <c r="P158" s="272"/>
      <c r="Q158" s="272"/>
    </row>
    <row r="165" spans="12:18" ht="16.5" customHeight="1">
      <c r="L165" s="319"/>
      <c r="M165" s="319"/>
      <c r="N165" s="319"/>
      <c r="O165" s="319"/>
      <c r="P165" s="319"/>
      <c r="Q165" s="319"/>
      <c r="R165" s="319"/>
    </row>
    <row r="166" spans="12:18" ht="16.5" customHeight="1">
      <c r="L166" s="319"/>
      <c r="M166" s="319"/>
      <c r="N166" s="319"/>
      <c r="O166" s="319"/>
      <c r="P166" s="319"/>
      <c r="Q166" s="319"/>
      <c r="R166" s="319"/>
    </row>
    <row r="167" spans="12:18" ht="16.5" customHeight="1">
      <c r="M167" s="272"/>
      <c r="N167" s="272"/>
      <c r="O167" s="272"/>
      <c r="P167" s="272"/>
      <c r="Q167" s="272"/>
    </row>
    <row r="174" spans="12:18" ht="16.5" customHeight="1">
      <c r="R174" s="25"/>
    </row>
    <row r="175" spans="12:18" ht="16.5" customHeight="1">
      <c r="R175" s="24"/>
    </row>
    <row r="176" spans="12:18" ht="16.5" customHeight="1">
      <c r="R176" s="272"/>
    </row>
    <row r="179" spans="18:18" ht="16.5" customHeight="1">
      <c r="R179" s="272"/>
    </row>
    <row r="181" spans="18:18" ht="16.5" customHeight="1">
      <c r="R181" s="272"/>
    </row>
    <row r="183" spans="18:18" ht="16.5" customHeight="1">
      <c r="R183" s="272"/>
    </row>
    <row r="185" spans="18:18" ht="16.5" customHeight="1">
      <c r="R185" s="272"/>
    </row>
    <row r="188" spans="18:18" ht="16.5" customHeight="1">
      <c r="R188" s="272"/>
    </row>
  </sheetData>
  <mergeCells count="155">
    <mergeCell ref="AG5:AJ5"/>
    <mergeCell ref="AK5:AN5"/>
    <mergeCell ref="B6:B8"/>
    <mergeCell ref="C6:G6"/>
    <mergeCell ref="H6:K6"/>
    <mergeCell ref="L6:O6"/>
    <mergeCell ref="P6:S6"/>
    <mergeCell ref="W6:AB6"/>
    <mergeCell ref="AC6:AF6"/>
    <mergeCell ref="AG6:AJ6"/>
    <mergeCell ref="B5:G5"/>
    <mergeCell ref="H5:K5"/>
    <mergeCell ref="L5:O5"/>
    <mergeCell ref="P5:S5"/>
    <mergeCell ref="W5:AB5"/>
    <mergeCell ref="AC5:AF5"/>
    <mergeCell ref="AK6:AN6"/>
    <mergeCell ref="C7:G7"/>
    <mergeCell ref="H7:K7"/>
    <mergeCell ref="L7:O7"/>
    <mergeCell ref="P7:S7"/>
    <mergeCell ref="W7:AB7"/>
    <mergeCell ref="AC7:AF7"/>
    <mergeCell ref="AG7:AJ7"/>
    <mergeCell ref="AK7:AN7"/>
    <mergeCell ref="B10:B12"/>
    <mergeCell ref="C10:G10"/>
    <mergeCell ref="H10:K10"/>
    <mergeCell ref="L10:O10"/>
    <mergeCell ref="P10:S10"/>
    <mergeCell ref="W10:AB10"/>
    <mergeCell ref="AG8:AJ8"/>
    <mergeCell ref="AK8:AN8"/>
    <mergeCell ref="B9:G9"/>
    <mergeCell ref="H9:K9"/>
    <mergeCell ref="L9:O9"/>
    <mergeCell ref="P9:S9"/>
    <mergeCell ref="W9:AB9"/>
    <mergeCell ref="AC9:AF9"/>
    <mergeCell ref="AG9:AJ9"/>
    <mergeCell ref="AK9:AN9"/>
    <mergeCell ref="C8:G8"/>
    <mergeCell ref="H8:K8"/>
    <mergeCell ref="L8:O8"/>
    <mergeCell ref="P8:S8"/>
    <mergeCell ref="W8:AB8"/>
    <mergeCell ref="AC8:AF8"/>
    <mergeCell ref="AC10:AF10"/>
    <mergeCell ref="AG10:AJ10"/>
    <mergeCell ref="AK10:AN10"/>
    <mergeCell ref="C11:G11"/>
    <mergeCell ref="H11:K11"/>
    <mergeCell ref="L11:O11"/>
    <mergeCell ref="P11:S11"/>
    <mergeCell ref="W11:AB11"/>
    <mergeCell ref="AC11:AF11"/>
    <mergeCell ref="AG11:AJ11"/>
    <mergeCell ref="AK11:AN11"/>
    <mergeCell ref="W13:AB13"/>
    <mergeCell ref="C12:G12"/>
    <mergeCell ref="H12:K12"/>
    <mergeCell ref="L12:O12"/>
    <mergeCell ref="P12:S12"/>
    <mergeCell ref="W12:AB12"/>
    <mergeCell ref="AC12:AF12"/>
    <mergeCell ref="AG12:AJ12"/>
    <mergeCell ref="AK12:AN12"/>
    <mergeCell ref="AC13:AF13"/>
    <mergeCell ref="AG13:AJ13"/>
    <mergeCell ref="AK13:AN13"/>
    <mergeCell ref="AK14:AN14"/>
    <mergeCell ref="C15:G15"/>
    <mergeCell ref="H15:K15"/>
    <mergeCell ref="L15:O15"/>
    <mergeCell ref="P15:S15"/>
    <mergeCell ref="W15:AB15"/>
    <mergeCell ref="AC15:AF15"/>
    <mergeCell ref="AG15:AJ15"/>
    <mergeCell ref="AK15:AN15"/>
    <mergeCell ref="C14:G14"/>
    <mergeCell ref="H14:K14"/>
    <mergeCell ref="L14:O14"/>
    <mergeCell ref="P14:S14"/>
    <mergeCell ref="W14:AB14"/>
    <mergeCell ref="AC14:AF14"/>
    <mergeCell ref="AG14:AJ14"/>
    <mergeCell ref="AK18:AN18"/>
    <mergeCell ref="C19:G19"/>
    <mergeCell ref="H19:K19"/>
    <mergeCell ref="L19:O19"/>
    <mergeCell ref="P19:S19"/>
    <mergeCell ref="W16:AB16"/>
    <mergeCell ref="AC16:AF16"/>
    <mergeCell ref="AG16:AJ16"/>
    <mergeCell ref="AK16:AN16"/>
    <mergeCell ref="C17:G17"/>
    <mergeCell ref="H17:K17"/>
    <mergeCell ref="L17:O17"/>
    <mergeCell ref="P17:S17"/>
    <mergeCell ref="W17:AB17"/>
    <mergeCell ref="AC17:AF17"/>
    <mergeCell ref="C16:G16"/>
    <mergeCell ref="H16:K16"/>
    <mergeCell ref="L16:O16"/>
    <mergeCell ref="P16:S16"/>
    <mergeCell ref="AK17:AN17"/>
    <mergeCell ref="C20:G20"/>
    <mergeCell ref="H20:K20"/>
    <mergeCell ref="L20:O20"/>
    <mergeCell ref="P20:S20"/>
    <mergeCell ref="AG17:AJ17"/>
    <mergeCell ref="B23:G23"/>
    <mergeCell ref="H23:K23"/>
    <mergeCell ref="L23:O23"/>
    <mergeCell ref="P23:S23"/>
    <mergeCell ref="W23:AB23"/>
    <mergeCell ref="AC23:AF23"/>
    <mergeCell ref="AG21:AJ21"/>
    <mergeCell ref="B13:B22"/>
    <mergeCell ref="C18:G18"/>
    <mergeCell ref="H18:K18"/>
    <mergeCell ref="L18:O18"/>
    <mergeCell ref="P18:S18"/>
    <mergeCell ref="W18:AB18"/>
    <mergeCell ref="AC18:AF18"/>
    <mergeCell ref="AG18:AJ18"/>
    <mergeCell ref="C13:G13"/>
    <mergeCell ref="H13:K13"/>
    <mergeCell ref="L13:O13"/>
    <mergeCell ref="P13:S13"/>
    <mergeCell ref="AK21:AN21"/>
    <mergeCell ref="C22:G22"/>
    <mergeCell ref="H22:K22"/>
    <mergeCell ref="L22:O22"/>
    <mergeCell ref="P22:S22"/>
    <mergeCell ref="W22:AB22"/>
    <mergeCell ref="AC22:AF22"/>
    <mergeCell ref="AG22:AJ22"/>
    <mergeCell ref="AK22:AN22"/>
    <mergeCell ref="C21:G21"/>
    <mergeCell ref="H21:K21"/>
    <mergeCell ref="L21:O21"/>
    <mergeCell ref="P21:S21"/>
    <mergeCell ref="W21:AB21"/>
    <mergeCell ref="AC21:AF21"/>
    <mergeCell ref="W25:AB25"/>
    <mergeCell ref="AC25:AF25"/>
    <mergeCell ref="AG25:AJ25"/>
    <mergeCell ref="AK25:AN25"/>
    <mergeCell ref="AG23:AJ23"/>
    <mergeCell ref="AK23:AN23"/>
    <mergeCell ref="W24:AB24"/>
    <mergeCell ref="AC24:AF24"/>
    <mergeCell ref="AG24:AJ24"/>
    <mergeCell ref="AK24:AN24"/>
  </mergeCells>
  <phoneticPr fontId="2"/>
  <dataValidations count="2">
    <dataValidation type="list" allowBlank="1" showInputMessage="1" showErrorMessage="1" sqref="H145:L146" xr:uid="{787717A7-D259-46CB-AEC6-1C90DF524490}">
      <formula1>$V$143:$W$143</formula1>
    </dataValidation>
    <dataValidation type="list" allowBlank="1" showInputMessage="1" showErrorMessage="1" sqref="M35 R185 R188 R183 R181 R179 R176 O135 O133 Q167 O167 M167 Q158 O158 M158 M135:M136 M133 Q130 O130 M130 Q128 O128 M128 Q126 O126 M126 Q124 O124 M124 Q122 O122 M122 Q120 O120 M120 Q118 O118 M118 Q114 O114 M114 Q110 Q112 Q106 Q108 Q104 O110 O112 O106 O108 O104 Q95 Q93 O95 O93 Q77 Q75 O77 O75 Q64 Q66 Q60 Q62 Q58 O64 O66 O60 O62 O58 Q37 Q39 Q43 Q45 Q47 Q35 O37 O39 O43 O45 O47 O35 M110 M112 M106 M108 M104 M95 M93 P88:Q88 P86:Q86 M88:N88 M86:N86 M77 M75 M64 M66 M60 M62 M58 M37 M39 M43 M45 M47" xr:uid="{EA024D38-52DC-4C51-8AD3-54677DF797A5}">
      <formula1>$V$34:$W$34</formula1>
    </dataValidation>
  </dataValidations>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F965-0F21-4B97-A6A6-7B9B22FD9C4D}">
  <dimension ref="A1:J22"/>
  <sheetViews>
    <sheetView view="pageBreakPreview" zoomScaleNormal="100" zoomScaleSheetLayoutView="100" workbookViewId="0"/>
  </sheetViews>
  <sheetFormatPr defaultColWidth="9" defaultRowHeight="18.75" customHeight="1"/>
  <cols>
    <col min="1" max="9" width="9" style="42" customWidth="1"/>
    <col min="10" max="10" width="8.453125" style="42" customWidth="1"/>
    <col min="11" max="16384" width="9" style="42"/>
  </cols>
  <sheetData>
    <row r="1" spans="1:10" ht="18.75" customHeight="1">
      <c r="J1" s="329" t="s">
        <v>658</v>
      </c>
    </row>
    <row r="2" spans="1:10" ht="18.75" customHeight="1">
      <c r="A2" s="519" t="s">
        <v>659</v>
      </c>
      <c r="B2" s="519"/>
      <c r="C2" s="519"/>
      <c r="D2" s="519"/>
      <c r="E2" s="519"/>
      <c r="F2" s="519"/>
      <c r="G2" s="519"/>
      <c r="H2" s="519"/>
      <c r="I2" s="519"/>
      <c r="J2" s="519"/>
    </row>
    <row r="4" spans="1:10" ht="18.75" customHeight="1">
      <c r="H4" s="507" t="s">
        <v>660</v>
      </c>
      <c r="I4" s="507"/>
      <c r="J4" s="507"/>
    </row>
    <row r="6" spans="1:10" ht="18.75" customHeight="1">
      <c r="A6" s="42" t="s">
        <v>280</v>
      </c>
    </row>
    <row r="8" spans="1:10" ht="18.75" customHeight="1">
      <c r="E8" s="330" t="s">
        <v>661</v>
      </c>
      <c r="F8" s="331"/>
      <c r="G8" s="331"/>
      <c r="H8" s="330"/>
      <c r="I8" s="330"/>
      <c r="J8" s="330"/>
    </row>
    <row r="9" spans="1:10" ht="18.75" customHeight="1">
      <c r="E9" s="330" t="s">
        <v>662</v>
      </c>
      <c r="F9" s="331"/>
      <c r="G9" s="331"/>
      <c r="H9" s="330"/>
      <c r="I9" s="330"/>
      <c r="J9" s="330"/>
    </row>
    <row r="10" spans="1:10" ht="18.75" customHeight="1">
      <c r="E10" s="330" t="s">
        <v>663</v>
      </c>
      <c r="F10" s="331"/>
      <c r="G10" s="331"/>
      <c r="H10" s="330"/>
      <c r="I10" s="330"/>
      <c r="J10" s="332"/>
    </row>
    <row r="13" spans="1:10" ht="39" customHeight="1">
      <c r="A13" s="518" t="s">
        <v>664</v>
      </c>
      <c r="B13" s="518"/>
      <c r="C13" s="518"/>
      <c r="D13" s="518"/>
      <c r="E13" s="518"/>
      <c r="F13" s="518"/>
      <c r="G13" s="518"/>
      <c r="H13" s="518"/>
      <c r="I13" s="518"/>
      <c r="J13" s="518"/>
    </row>
    <row r="15" spans="1:10" ht="18.75" customHeight="1">
      <c r="A15" s="519" t="s">
        <v>231</v>
      </c>
      <c r="B15" s="519"/>
      <c r="C15" s="519"/>
      <c r="D15" s="519"/>
      <c r="E15" s="519"/>
      <c r="F15" s="519"/>
      <c r="G15" s="519"/>
      <c r="H15" s="519"/>
      <c r="I15" s="519"/>
      <c r="J15" s="519"/>
    </row>
    <row r="17" spans="1:8" ht="18.75" customHeight="1">
      <c r="A17" s="331" t="s">
        <v>665</v>
      </c>
    </row>
    <row r="18" spans="1:8" ht="18.75" customHeight="1">
      <c r="A18" s="331"/>
    </row>
    <row r="19" spans="1:8" ht="18.75" customHeight="1">
      <c r="A19" s="331"/>
    </row>
    <row r="21" spans="1:8" ht="18.75" customHeight="1">
      <c r="A21" s="42" t="s">
        <v>666</v>
      </c>
      <c r="B21" s="242"/>
      <c r="C21" s="242"/>
      <c r="D21" s="242"/>
      <c r="E21" s="242"/>
      <c r="F21" s="242"/>
      <c r="G21" s="242"/>
      <c r="H21" s="242"/>
    </row>
    <row r="22" spans="1:8" ht="18.75" customHeight="1">
      <c r="A22" s="330"/>
    </row>
  </sheetData>
  <mergeCells count="4">
    <mergeCell ref="A2:J2"/>
    <mergeCell ref="H4:J4"/>
    <mergeCell ref="A13:J13"/>
    <mergeCell ref="A15:J15"/>
  </mergeCells>
  <phoneticPr fontId="2"/>
  <printOptions horizontalCentered="1"/>
  <pageMargins left="0.78740157480314965" right="0.59055118110236227" top="0.59055118110236227"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825F9-2B49-4DD9-B7F9-EDF7D50E1494}">
  <dimension ref="A1:CF229"/>
  <sheetViews>
    <sheetView view="pageBreakPreview" zoomScaleNormal="100" zoomScaleSheetLayoutView="100" workbookViewId="0"/>
  </sheetViews>
  <sheetFormatPr defaultColWidth="9" defaultRowHeight="15" customHeight="1"/>
  <cols>
    <col min="1" max="1" width="13.6328125" style="1" customWidth="1"/>
    <col min="2" max="2" width="3.453125" style="57" customWidth="1"/>
    <col min="3" max="21" width="3.453125" style="1" customWidth="1"/>
    <col min="22" max="22" width="3.6328125" style="271" customWidth="1"/>
    <col min="23" max="45" width="3.453125" style="1" customWidth="1"/>
    <col min="46" max="46" width="3.453125" style="416" customWidth="1"/>
    <col min="47" max="47" width="3.453125" style="415" customWidth="1"/>
    <col min="48" max="48" width="3.453125" style="1" customWidth="1"/>
    <col min="49" max="51" width="3.6328125" style="1" customWidth="1"/>
    <col min="52" max="52" width="5.453125" style="1" bestFit="1" customWidth="1"/>
    <col min="53" max="89" width="3.453125" style="1" customWidth="1"/>
    <col min="90" max="16384" width="9" style="1"/>
  </cols>
  <sheetData>
    <row r="1" spans="1:53" ht="15" customHeight="1">
      <c r="AS1" s="53" t="s">
        <v>667</v>
      </c>
      <c r="BA1" s="333"/>
    </row>
    <row r="2" spans="1:53" ht="16.5">
      <c r="A2" s="1368" t="s">
        <v>668</v>
      </c>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c r="AC2" s="1368"/>
      <c r="AD2" s="1368"/>
      <c r="AE2" s="1368"/>
      <c r="AF2" s="1368"/>
      <c r="AG2" s="1368"/>
      <c r="AH2" s="1368"/>
      <c r="AI2" s="1368"/>
      <c r="AJ2" s="1368"/>
      <c r="AK2" s="1368"/>
      <c r="AL2" s="1368"/>
      <c r="AM2" s="1368"/>
      <c r="AN2" s="1368"/>
      <c r="AO2" s="1368"/>
      <c r="AP2" s="1368"/>
      <c r="AQ2" s="1368"/>
      <c r="AR2" s="1368"/>
      <c r="AS2" s="1368"/>
    </row>
    <row r="3" spans="1:53" ht="15" customHeight="1">
      <c r="B3" s="333"/>
      <c r="C3" s="333"/>
      <c r="D3" s="333"/>
      <c r="E3" s="333"/>
      <c r="F3" s="333"/>
      <c r="G3" s="333"/>
      <c r="H3" s="333"/>
      <c r="I3" s="333"/>
      <c r="J3" s="333"/>
      <c r="K3" s="333"/>
      <c r="L3" s="333"/>
      <c r="M3" s="333"/>
      <c r="N3" s="333"/>
      <c r="O3" s="333"/>
      <c r="P3" s="333"/>
      <c r="Q3" s="333"/>
      <c r="R3" s="333"/>
      <c r="S3" s="333"/>
      <c r="T3" s="333"/>
      <c r="U3" s="333"/>
      <c r="V3" s="249"/>
      <c r="W3" s="333"/>
      <c r="X3" s="333"/>
      <c r="Y3" s="333"/>
      <c r="Z3" s="333"/>
      <c r="AA3" s="55"/>
      <c r="AB3" s="333"/>
      <c r="AC3" s="333"/>
      <c r="AD3" s="333"/>
      <c r="AE3" s="333"/>
      <c r="AF3" s="333"/>
      <c r="AG3" s="333"/>
      <c r="AH3" s="333"/>
      <c r="AI3" s="333"/>
      <c r="AJ3" s="333"/>
      <c r="AK3" s="333"/>
      <c r="AL3" s="333"/>
      <c r="AM3" s="333"/>
      <c r="AN3" s="333"/>
      <c r="AO3" s="333"/>
      <c r="AP3" s="333"/>
      <c r="AQ3" s="333"/>
      <c r="AR3" s="333"/>
      <c r="AS3" s="334" t="s">
        <v>669</v>
      </c>
    </row>
    <row r="4" spans="1:53" ht="15" customHeight="1">
      <c r="B4" s="333"/>
      <c r="C4" s="333"/>
      <c r="D4" s="333"/>
      <c r="E4" s="333"/>
      <c r="F4" s="333"/>
      <c r="G4" s="333"/>
      <c r="H4" s="333"/>
      <c r="I4" s="333"/>
      <c r="J4" s="333"/>
      <c r="K4" s="333"/>
      <c r="L4" s="333"/>
      <c r="M4" s="333"/>
      <c r="N4" s="333"/>
      <c r="O4" s="333"/>
      <c r="P4" s="333"/>
      <c r="Q4" s="333"/>
      <c r="R4" s="333"/>
      <c r="S4" s="333"/>
      <c r="T4" s="333"/>
      <c r="U4" s="333"/>
      <c r="V4" s="249"/>
      <c r="W4" s="333"/>
      <c r="X4" s="333"/>
      <c r="Y4" s="333"/>
      <c r="Z4" s="333"/>
      <c r="AA4" s="55"/>
      <c r="AB4" s="333"/>
      <c r="AC4" s="333"/>
      <c r="AD4" s="333"/>
      <c r="AE4" s="333"/>
      <c r="AF4" s="333"/>
      <c r="AG4" s="333"/>
      <c r="AH4" s="333"/>
      <c r="AI4" s="333"/>
      <c r="AJ4" s="333"/>
      <c r="AK4" s="333"/>
      <c r="AL4" s="333"/>
      <c r="AM4" s="333"/>
      <c r="AN4" s="333"/>
      <c r="AO4" s="333"/>
      <c r="AP4" s="333"/>
      <c r="AQ4" s="333"/>
      <c r="AR4" s="333"/>
      <c r="AS4" s="333"/>
    </row>
    <row r="5" spans="1:53" ht="15" customHeight="1">
      <c r="A5" s="1" t="s">
        <v>670</v>
      </c>
      <c r="B5" s="333"/>
      <c r="C5" s="333"/>
      <c r="D5" s="333"/>
      <c r="E5" s="333"/>
      <c r="F5" s="333"/>
      <c r="G5" s="333"/>
      <c r="H5" s="333"/>
      <c r="I5" s="333"/>
      <c r="J5" s="333"/>
      <c r="K5" s="333"/>
      <c r="L5" s="333"/>
      <c r="M5" s="333"/>
      <c r="N5" s="333"/>
      <c r="O5" s="333"/>
      <c r="P5" s="333"/>
      <c r="Q5" s="333"/>
      <c r="R5" s="333"/>
      <c r="S5" s="333"/>
      <c r="T5" s="333"/>
      <c r="U5" s="333"/>
      <c r="V5" s="249"/>
      <c r="W5" s="333"/>
      <c r="X5" s="333"/>
      <c r="Y5" s="333"/>
      <c r="Z5" s="333"/>
      <c r="AA5" s="55"/>
      <c r="AB5" s="333"/>
      <c r="AC5" s="333"/>
      <c r="AD5" s="333"/>
      <c r="AE5" s="333"/>
      <c r="AF5" s="333"/>
      <c r="AG5" s="333"/>
      <c r="AH5" s="333"/>
      <c r="AI5" s="333"/>
      <c r="AJ5" s="333"/>
      <c r="AK5" s="333"/>
      <c r="AL5" s="333"/>
      <c r="AM5" s="333"/>
      <c r="AN5" s="333"/>
      <c r="AO5" s="333"/>
      <c r="AP5" s="333"/>
      <c r="AQ5" s="333"/>
      <c r="AR5" s="333"/>
      <c r="AS5" s="333"/>
    </row>
    <row r="6" spans="1:53" ht="23.25" customHeight="1">
      <c r="B6" s="333"/>
      <c r="C6" s="333"/>
      <c r="D6" s="333"/>
      <c r="E6" s="333"/>
      <c r="F6" s="333"/>
      <c r="G6" s="333"/>
      <c r="H6" s="333"/>
      <c r="I6" s="333"/>
      <c r="J6" s="333"/>
      <c r="K6" s="333"/>
      <c r="L6" s="333"/>
      <c r="M6" s="333"/>
      <c r="N6" s="333"/>
      <c r="O6" s="333"/>
      <c r="P6" s="333"/>
      <c r="Q6" s="333"/>
      <c r="R6" s="333"/>
      <c r="S6" s="333"/>
      <c r="T6" s="333"/>
      <c r="U6" s="333"/>
      <c r="V6" s="249"/>
      <c r="W6" s="333"/>
      <c r="X6" s="333"/>
      <c r="Y6" s="333"/>
      <c r="Z6" s="333"/>
      <c r="AA6" s="55"/>
      <c r="AB6" s="335" t="s">
        <v>661</v>
      </c>
      <c r="AC6" s="333"/>
      <c r="AD6" s="333"/>
      <c r="AE6" s="333"/>
      <c r="AF6" s="333"/>
      <c r="AG6" s="708"/>
      <c r="AH6" s="708"/>
      <c r="AI6" s="708"/>
      <c r="AJ6" s="708"/>
      <c r="AK6" s="708"/>
      <c r="AL6" s="708"/>
      <c r="AM6" s="708"/>
      <c r="AN6" s="708"/>
      <c r="AO6" s="708"/>
      <c r="AP6" s="708"/>
      <c r="AQ6" s="708"/>
      <c r="AR6" s="333"/>
      <c r="AS6" s="333"/>
    </row>
    <row r="7" spans="1:53" ht="23.25" customHeight="1">
      <c r="B7" s="333"/>
      <c r="C7" s="333"/>
      <c r="D7" s="333"/>
      <c r="E7" s="333"/>
      <c r="F7" s="333"/>
      <c r="G7" s="333"/>
      <c r="H7" s="333"/>
      <c r="I7" s="333"/>
      <c r="J7" s="333"/>
      <c r="K7" s="333"/>
      <c r="L7" s="333"/>
      <c r="M7" s="333"/>
      <c r="N7" s="333"/>
      <c r="O7" s="333"/>
      <c r="P7" s="333"/>
      <c r="Q7" s="333"/>
      <c r="R7" s="333"/>
      <c r="S7" s="333"/>
      <c r="T7" s="333"/>
      <c r="U7" s="333"/>
      <c r="V7" s="249"/>
      <c r="W7" s="333"/>
      <c r="X7" s="333"/>
      <c r="Y7" s="333"/>
      <c r="Z7" s="333"/>
      <c r="AA7" s="55"/>
      <c r="AB7" s="335" t="s">
        <v>662</v>
      </c>
      <c r="AC7" s="333"/>
      <c r="AD7" s="333"/>
      <c r="AE7" s="333"/>
      <c r="AF7" s="333"/>
      <c r="AG7" s="708"/>
      <c r="AH7" s="708"/>
      <c r="AI7" s="708"/>
      <c r="AJ7" s="708"/>
      <c r="AK7" s="708"/>
      <c r="AL7" s="708"/>
      <c r="AM7" s="708"/>
      <c r="AN7" s="708"/>
      <c r="AO7" s="708"/>
      <c r="AP7" s="708"/>
      <c r="AQ7" s="708"/>
      <c r="AR7" s="333"/>
      <c r="AS7" s="333"/>
    </row>
    <row r="8" spans="1:53" ht="23.25" customHeight="1">
      <c r="B8" s="333"/>
      <c r="C8" s="333"/>
      <c r="D8" s="333"/>
      <c r="E8" s="333"/>
      <c r="F8" s="333"/>
      <c r="G8" s="333"/>
      <c r="H8" s="333"/>
      <c r="I8" s="333"/>
      <c r="J8" s="333"/>
      <c r="K8" s="333"/>
      <c r="L8" s="333"/>
      <c r="M8" s="333"/>
      <c r="N8" s="333"/>
      <c r="O8" s="333"/>
      <c r="P8" s="333"/>
      <c r="Q8" s="333"/>
      <c r="R8" s="333"/>
      <c r="S8" s="333"/>
      <c r="T8" s="333"/>
      <c r="U8" s="333"/>
      <c r="V8" s="249"/>
      <c r="W8" s="333"/>
      <c r="X8" s="333"/>
      <c r="Y8" s="333"/>
      <c r="Z8" s="333"/>
      <c r="AA8" s="55"/>
      <c r="AB8" s="335" t="s">
        <v>663</v>
      </c>
      <c r="AC8" s="333"/>
      <c r="AD8" s="333"/>
      <c r="AE8" s="333"/>
      <c r="AF8" s="333"/>
      <c r="AG8" s="708"/>
      <c r="AH8" s="708"/>
      <c r="AI8" s="708"/>
      <c r="AJ8" s="708"/>
      <c r="AK8" s="708"/>
      <c r="AL8" s="708"/>
      <c r="AM8" s="708"/>
      <c r="AN8" s="708"/>
      <c r="AO8" s="708"/>
      <c r="AP8" s="708"/>
      <c r="AQ8" s="708"/>
      <c r="AR8" s="336"/>
      <c r="AS8" s="333"/>
    </row>
    <row r="9" spans="1:53" ht="23.25" customHeight="1">
      <c r="B9" s="333"/>
      <c r="C9" s="333"/>
      <c r="D9" s="333"/>
      <c r="E9" s="333"/>
      <c r="F9" s="333"/>
      <c r="G9" s="333"/>
      <c r="H9" s="333"/>
      <c r="I9" s="333"/>
      <c r="J9" s="333"/>
      <c r="K9" s="333"/>
      <c r="L9" s="333"/>
      <c r="M9" s="333"/>
      <c r="N9" s="333"/>
      <c r="O9" s="333"/>
      <c r="P9" s="333"/>
      <c r="Q9" s="333"/>
      <c r="R9" s="333"/>
      <c r="S9" s="333"/>
      <c r="T9" s="333"/>
      <c r="U9" s="333"/>
      <c r="V9" s="249"/>
      <c r="W9" s="333"/>
      <c r="X9" s="333"/>
      <c r="Y9" s="333"/>
      <c r="Z9" s="333"/>
      <c r="AA9" s="55"/>
      <c r="AB9" s="335"/>
      <c r="AC9" s="333"/>
      <c r="AD9" s="333"/>
      <c r="AE9" s="333"/>
      <c r="AF9" s="333"/>
      <c r="AG9" s="249"/>
      <c r="AH9" s="249"/>
      <c r="AI9" s="249"/>
      <c r="AJ9" s="249"/>
      <c r="AK9" s="249"/>
      <c r="AL9" s="249"/>
      <c r="AM9" s="249"/>
      <c r="AN9" s="249"/>
      <c r="AO9" s="249"/>
      <c r="AP9" s="249"/>
      <c r="AQ9" s="249"/>
      <c r="AR9" s="333"/>
      <c r="AS9" s="333"/>
      <c r="AU9" s="1"/>
    </row>
    <row r="10" spans="1:53" ht="15" customHeight="1">
      <c r="B10" s="333"/>
      <c r="C10" s="333"/>
      <c r="D10" s="333"/>
      <c r="E10" s="333"/>
      <c r="F10" s="333"/>
      <c r="G10" s="333"/>
      <c r="H10" s="333"/>
      <c r="I10" s="333"/>
      <c r="J10" s="333"/>
      <c r="K10" s="333"/>
      <c r="L10" s="333"/>
      <c r="M10" s="333"/>
      <c r="N10" s="333"/>
      <c r="O10" s="333"/>
      <c r="P10" s="333"/>
      <c r="Q10" s="333"/>
      <c r="R10" s="333"/>
      <c r="S10" s="333"/>
      <c r="T10" s="333"/>
      <c r="U10" s="333"/>
      <c r="V10" s="249"/>
      <c r="W10" s="333"/>
      <c r="X10" s="333"/>
      <c r="Y10" s="333"/>
      <c r="Z10" s="333"/>
      <c r="AA10" s="55"/>
      <c r="AB10" s="333"/>
      <c r="AC10" s="333"/>
      <c r="AD10" s="333"/>
      <c r="AE10" s="333"/>
      <c r="AJ10" s="333"/>
      <c r="AK10" s="333"/>
      <c r="AS10" s="333"/>
      <c r="AU10" s="1"/>
    </row>
    <row r="11" spans="1:53" ht="15" customHeight="1" thickBot="1">
      <c r="B11" s="333"/>
      <c r="C11" s="333"/>
      <c r="D11" s="333"/>
      <c r="E11" s="333"/>
      <c r="F11" s="333"/>
      <c r="G11" s="333"/>
      <c r="H11" s="333"/>
      <c r="I11" s="333"/>
      <c r="J11" s="333"/>
      <c r="K11" s="333"/>
      <c r="L11" s="333"/>
      <c r="M11" s="333"/>
      <c r="N11" s="333"/>
      <c r="O11" s="333"/>
      <c r="P11" s="333"/>
      <c r="Q11" s="333"/>
      <c r="R11" s="333"/>
      <c r="S11" s="333"/>
      <c r="T11" s="333"/>
      <c r="U11" s="333"/>
      <c r="V11" s="249"/>
      <c r="W11" s="333"/>
      <c r="X11" s="333"/>
      <c r="Y11" s="333"/>
      <c r="Z11" s="333"/>
      <c r="AA11" s="55"/>
      <c r="AB11" s="333"/>
      <c r="AC11" s="333"/>
      <c r="AD11" s="333"/>
      <c r="AE11" s="333"/>
      <c r="AL11" s="37" t="s">
        <v>671</v>
      </c>
      <c r="AM11" s="55"/>
      <c r="AN11" s="271"/>
      <c r="AS11" s="333"/>
      <c r="AU11" s="1"/>
    </row>
    <row r="12" spans="1:53" ht="15" customHeight="1" thickBot="1">
      <c r="A12" s="1" t="s">
        <v>825</v>
      </c>
      <c r="B12" s="333"/>
      <c r="C12" s="333"/>
      <c r="D12" s="333"/>
      <c r="E12" s="333"/>
      <c r="F12" s="333"/>
      <c r="G12" s="333"/>
      <c r="H12" s="333"/>
      <c r="I12" s="333"/>
      <c r="J12" s="333"/>
      <c r="K12" s="333"/>
      <c r="L12" s="333"/>
      <c r="M12" s="333"/>
      <c r="N12" s="333"/>
      <c r="O12" s="333"/>
      <c r="P12" s="333"/>
      <c r="Q12" s="333"/>
      <c r="R12" s="333"/>
      <c r="S12" s="333"/>
      <c r="T12" s="333"/>
      <c r="U12" s="333"/>
      <c r="V12" s="249"/>
      <c r="W12" s="333"/>
      <c r="X12" s="333"/>
      <c r="Y12" s="333"/>
      <c r="Z12" s="333"/>
      <c r="AA12" s="55"/>
      <c r="AB12" s="333"/>
      <c r="AC12" s="333"/>
      <c r="AD12" s="333"/>
      <c r="AE12" s="333"/>
      <c r="AL12" s="1369"/>
      <c r="AM12" s="1370"/>
      <c r="AN12" s="1370" t="s">
        <v>672</v>
      </c>
      <c r="AO12" s="1370"/>
      <c r="AP12" s="1370"/>
      <c r="AQ12" s="1371"/>
      <c r="AS12" s="333"/>
      <c r="AU12" s="1"/>
    </row>
    <row r="13" spans="1:53" ht="15" customHeight="1">
      <c r="B13" s="333"/>
      <c r="C13" s="333"/>
      <c r="D13" s="333"/>
      <c r="E13" s="333"/>
      <c r="F13" s="333"/>
      <c r="G13" s="333"/>
      <c r="H13" s="333"/>
      <c r="I13" s="333"/>
      <c r="J13" s="333"/>
      <c r="K13" s="333"/>
      <c r="L13" s="333"/>
      <c r="M13" s="333"/>
      <c r="N13" s="333"/>
      <c r="O13" s="333"/>
      <c r="P13" s="333"/>
      <c r="Q13" s="333"/>
      <c r="R13" s="333"/>
      <c r="S13" s="333"/>
      <c r="T13" s="333"/>
      <c r="U13" s="333"/>
      <c r="V13" s="249"/>
      <c r="W13" s="333"/>
      <c r="X13" s="333"/>
      <c r="Y13" s="333"/>
      <c r="Z13" s="333"/>
      <c r="AA13" s="55"/>
      <c r="AB13" s="333"/>
      <c r="AC13" s="333"/>
      <c r="AD13" s="333"/>
      <c r="AE13" s="333"/>
      <c r="AL13" s="1363" t="s">
        <v>673</v>
      </c>
      <c r="AM13" s="1364"/>
      <c r="AN13" s="1365"/>
      <c r="AO13" s="1365"/>
      <c r="AP13" s="1365"/>
      <c r="AQ13" s="1366"/>
      <c r="AS13" s="333"/>
      <c r="AW13" s="415"/>
      <c r="AX13" s="415"/>
      <c r="AY13" s="415"/>
      <c r="AZ13" s="415"/>
    </row>
    <row r="14" spans="1:53" ht="15" customHeight="1">
      <c r="A14" s="333"/>
      <c r="B14" s="333"/>
      <c r="C14" s="333"/>
      <c r="D14" s="333"/>
      <c r="E14" s="333"/>
      <c r="F14" s="333"/>
      <c r="G14" s="333"/>
      <c r="H14" s="333"/>
      <c r="I14" s="333"/>
      <c r="J14" s="333"/>
      <c r="K14" s="333"/>
      <c r="L14" s="333"/>
      <c r="M14" s="333"/>
      <c r="N14" s="333"/>
      <c r="O14" s="249"/>
      <c r="P14" s="333"/>
      <c r="Q14" s="333"/>
      <c r="R14" s="333"/>
      <c r="S14" s="333"/>
      <c r="T14" s="55"/>
      <c r="U14" s="333"/>
      <c r="V14" s="333"/>
      <c r="W14" s="333"/>
      <c r="X14" s="333"/>
      <c r="Y14" s="333"/>
      <c r="Z14" s="333"/>
      <c r="AA14" s="333"/>
      <c r="AB14" s="333"/>
      <c r="AC14" s="333"/>
      <c r="AD14" s="333"/>
      <c r="AE14" s="333"/>
      <c r="AF14" s="333"/>
      <c r="AG14" s="333"/>
      <c r="AH14" s="333"/>
      <c r="AI14" s="333"/>
      <c r="AJ14" s="333"/>
      <c r="AK14" s="333"/>
      <c r="AL14" s="1342" t="s">
        <v>674</v>
      </c>
      <c r="AM14" s="508"/>
      <c r="AN14" s="1343"/>
      <c r="AO14" s="1343"/>
      <c r="AP14" s="1343"/>
      <c r="AQ14" s="1344"/>
      <c r="AU14" s="1"/>
      <c r="AW14" s="429"/>
      <c r="AX14" s="429"/>
      <c r="AY14" s="429"/>
      <c r="AZ14" s="429"/>
    </row>
    <row r="15" spans="1:53" ht="15" customHeight="1">
      <c r="A15" s="37" t="s">
        <v>675</v>
      </c>
      <c r="B15" s="312"/>
      <c r="C15" s="312"/>
      <c r="D15" s="312"/>
      <c r="E15" s="37"/>
      <c r="F15" s="1367" t="s">
        <v>676</v>
      </c>
      <c r="G15" s="1367"/>
      <c r="H15" s="338" t="s">
        <v>677</v>
      </c>
      <c r="I15" s="1367" t="s">
        <v>678</v>
      </c>
      <c r="J15" s="1367"/>
      <c r="K15" s="312" t="s">
        <v>294</v>
      </c>
      <c r="L15" s="257" t="s">
        <v>679</v>
      </c>
      <c r="P15" s="333"/>
      <c r="Q15" s="333"/>
      <c r="R15" s="333"/>
      <c r="S15" s="333"/>
      <c r="T15" s="333"/>
      <c r="U15" s="249"/>
      <c r="V15" s="333"/>
      <c r="W15" s="333"/>
      <c r="X15" s="333"/>
      <c r="Y15" s="333"/>
      <c r="Z15" s="55"/>
      <c r="AA15" s="333"/>
      <c r="AB15" s="333"/>
      <c r="AC15" s="333"/>
      <c r="AD15" s="333"/>
      <c r="AE15" s="333"/>
      <c r="AF15" s="333"/>
      <c r="AG15" s="333"/>
      <c r="AH15" s="333"/>
      <c r="AI15" s="333"/>
      <c r="AJ15" s="333"/>
      <c r="AK15" s="333"/>
      <c r="AL15" s="1342" t="s">
        <v>680</v>
      </c>
      <c r="AM15" s="508"/>
      <c r="AN15" s="1343"/>
      <c r="AO15" s="1343"/>
      <c r="AP15" s="1343"/>
      <c r="AQ15" s="1344"/>
      <c r="AR15" s="339"/>
      <c r="AS15" s="55"/>
      <c r="AT15" s="413"/>
      <c r="AU15" s="1"/>
      <c r="AW15" s="1337"/>
      <c r="AX15" s="1337"/>
      <c r="AY15" s="1337"/>
      <c r="AZ15" s="1337"/>
    </row>
    <row r="16" spans="1:53" ht="15" customHeight="1">
      <c r="A16" s="250"/>
      <c r="B16" s="333"/>
      <c r="C16" s="333"/>
      <c r="D16" s="333"/>
      <c r="E16" s="249"/>
      <c r="F16" s="249"/>
      <c r="G16" s="249"/>
      <c r="H16" s="249"/>
      <c r="I16" s="249"/>
      <c r="J16" s="333"/>
      <c r="P16" s="333"/>
      <c r="Q16" s="333"/>
      <c r="R16" s="333"/>
      <c r="S16" s="333"/>
      <c r="T16" s="333"/>
      <c r="U16" s="249"/>
      <c r="V16" s="333"/>
      <c r="W16" s="333"/>
      <c r="X16" s="333"/>
      <c r="Y16" s="333"/>
      <c r="Z16" s="55"/>
      <c r="AA16" s="333"/>
      <c r="AB16" s="333"/>
      <c r="AC16" s="333"/>
      <c r="AD16" s="333"/>
      <c r="AE16" s="333"/>
      <c r="AF16" s="333"/>
      <c r="AG16" s="333"/>
      <c r="AH16" s="333"/>
      <c r="AI16" s="333"/>
      <c r="AJ16" s="333"/>
      <c r="AK16" s="333"/>
      <c r="AL16" s="1342" t="s">
        <v>681</v>
      </c>
      <c r="AM16" s="508"/>
      <c r="AN16" s="1343"/>
      <c r="AO16" s="1343"/>
      <c r="AP16" s="1343"/>
      <c r="AQ16" s="1344"/>
      <c r="AS16" s="55"/>
      <c r="AT16" s="413"/>
      <c r="AU16" s="1"/>
      <c r="AW16" s="429"/>
      <c r="AX16" s="429"/>
      <c r="AY16" s="429"/>
      <c r="AZ16" s="429"/>
    </row>
    <row r="17" spans="1:52" ht="15" customHeight="1" thickBot="1">
      <c r="A17" s="105" t="s">
        <v>682</v>
      </c>
      <c r="B17" s="333"/>
      <c r="C17" s="333"/>
      <c r="D17" s="333"/>
      <c r="E17" s="333"/>
      <c r="F17" s="333"/>
      <c r="G17" s="333"/>
      <c r="H17" s="333"/>
      <c r="I17" s="333"/>
      <c r="J17" s="333"/>
      <c r="K17" s="333"/>
      <c r="L17" s="333"/>
      <c r="M17" s="333"/>
      <c r="N17" s="333"/>
      <c r="O17" s="249"/>
      <c r="P17" s="333"/>
      <c r="Q17" s="333"/>
      <c r="R17" s="333"/>
      <c r="S17" s="333"/>
      <c r="T17" s="55"/>
      <c r="U17" s="333"/>
      <c r="V17" s="333"/>
      <c r="W17" s="333"/>
      <c r="X17" s="333"/>
      <c r="Y17" s="333"/>
      <c r="Z17" s="333"/>
      <c r="AA17" s="333"/>
      <c r="AB17" s="333"/>
      <c r="AC17" s="333"/>
      <c r="AD17" s="333"/>
      <c r="AE17" s="333"/>
      <c r="AF17" s="333"/>
      <c r="AG17" s="333"/>
      <c r="AH17" s="333"/>
      <c r="AI17" s="333"/>
      <c r="AJ17" s="333"/>
      <c r="AK17" s="333"/>
      <c r="AL17" s="1345" t="s">
        <v>683</v>
      </c>
      <c r="AM17" s="1346"/>
      <c r="AN17" s="1347"/>
      <c r="AO17" s="1347"/>
      <c r="AP17" s="1347"/>
      <c r="AQ17" s="1348"/>
      <c r="AU17" s="1"/>
      <c r="AW17" s="429"/>
      <c r="AX17" s="429"/>
      <c r="AY17" s="429"/>
      <c r="AZ17" s="429"/>
    </row>
    <row r="18" spans="1:52" ht="15" customHeight="1">
      <c r="A18" s="1349" t="s">
        <v>28</v>
      </c>
      <c r="B18" s="1350"/>
      <c r="C18" s="1350"/>
      <c r="D18" s="1351"/>
      <c r="E18" s="1349" t="s">
        <v>510</v>
      </c>
      <c r="F18" s="1350"/>
      <c r="G18" s="1350"/>
      <c r="H18" s="1350"/>
      <c r="I18" s="1351"/>
      <c r="J18" s="1349" t="s">
        <v>511</v>
      </c>
      <c r="K18" s="1350"/>
      <c r="L18" s="1350"/>
      <c r="M18" s="1350"/>
      <c r="N18" s="1350"/>
      <c r="O18" s="1350"/>
      <c r="P18" s="1351"/>
      <c r="Q18" s="1349" t="s">
        <v>512</v>
      </c>
      <c r="R18" s="1350"/>
      <c r="S18" s="1350"/>
      <c r="T18" s="1350"/>
      <c r="U18" s="1351"/>
      <c r="V18" s="1349" t="s">
        <v>513</v>
      </c>
      <c r="W18" s="1350"/>
      <c r="X18" s="1350"/>
      <c r="Y18" s="1350"/>
      <c r="Z18" s="1351"/>
      <c r="AA18" s="1349" t="s">
        <v>631</v>
      </c>
      <c r="AB18" s="1350"/>
      <c r="AC18" s="1350"/>
      <c r="AD18" s="1350"/>
      <c r="AE18" s="1350"/>
      <c r="AF18" s="1351"/>
      <c r="AG18" s="1349" t="s">
        <v>824</v>
      </c>
      <c r="AH18" s="1350"/>
      <c r="AI18" s="1350"/>
      <c r="AJ18" s="1351"/>
      <c r="AK18" s="271"/>
      <c r="AL18" s="1" t="s">
        <v>875</v>
      </c>
      <c r="AU18" s="1"/>
    </row>
    <row r="19" spans="1:52" ht="15" customHeight="1">
      <c r="A19" s="1372"/>
      <c r="B19" s="1373"/>
      <c r="C19" s="1373"/>
      <c r="D19" s="1374"/>
      <c r="E19" s="1354"/>
      <c r="F19" s="1355"/>
      <c r="G19" s="1355"/>
      <c r="H19" s="1355"/>
      <c r="I19" s="1356"/>
      <c r="J19" s="1354"/>
      <c r="K19" s="1355"/>
      <c r="L19" s="1355"/>
      <c r="M19" s="1355"/>
      <c r="N19" s="1355"/>
      <c r="O19" s="1355"/>
      <c r="P19" s="1356"/>
      <c r="Q19" s="1375" t="s">
        <v>684</v>
      </c>
      <c r="R19" s="1376"/>
      <c r="S19" s="1376"/>
      <c r="T19" s="1376"/>
      <c r="U19" s="1377"/>
      <c r="V19" s="1378"/>
      <c r="W19" s="1379"/>
      <c r="X19" s="1379"/>
      <c r="Y19" s="1379"/>
      <c r="Z19" s="1380"/>
      <c r="AA19" s="1384"/>
      <c r="AB19" s="1385"/>
      <c r="AC19" s="1385"/>
      <c r="AD19" s="1385"/>
      <c r="AE19" s="1385"/>
      <c r="AF19" s="1386"/>
      <c r="AG19" s="1354"/>
      <c r="AH19" s="1355"/>
      <c r="AI19" s="1355"/>
      <c r="AJ19" s="1356"/>
      <c r="AK19" s="271"/>
      <c r="AU19" s="1"/>
    </row>
    <row r="20" spans="1:52" ht="15" customHeight="1">
      <c r="A20" s="1360"/>
      <c r="B20" s="1361"/>
      <c r="C20" s="1361"/>
      <c r="D20" s="1362"/>
      <c r="E20" s="1357"/>
      <c r="F20" s="1358"/>
      <c r="G20" s="1358"/>
      <c r="H20" s="1358"/>
      <c r="I20" s="1359"/>
      <c r="J20" s="1357"/>
      <c r="K20" s="1358"/>
      <c r="L20" s="1358"/>
      <c r="M20" s="1358"/>
      <c r="N20" s="1358"/>
      <c r="O20" s="1358"/>
      <c r="P20" s="1359"/>
      <c r="Q20" s="1390" t="s">
        <v>685</v>
      </c>
      <c r="R20" s="1391"/>
      <c r="S20" s="1391"/>
      <c r="T20" s="1391"/>
      <c r="U20" s="1392"/>
      <c r="V20" s="1381"/>
      <c r="W20" s="1382"/>
      <c r="X20" s="1382"/>
      <c r="Y20" s="1382"/>
      <c r="Z20" s="1383"/>
      <c r="AA20" s="1387"/>
      <c r="AB20" s="1388"/>
      <c r="AC20" s="1388"/>
      <c r="AD20" s="1388"/>
      <c r="AE20" s="1388"/>
      <c r="AF20" s="1389"/>
      <c r="AG20" s="1360"/>
      <c r="AH20" s="1361"/>
      <c r="AI20" s="1361"/>
      <c r="AJ20" s="1362"/>
      <c r="AK20" s="271"/>
      <c r="AU20" s="1"/>
    </row>
    <row r="21" spans="1:52" ht="15" customHeight="1">
      <c r="A21" s="97" t="s">
        <v>686</v>
      </c>
      <c r="B21" s="62"/>
      <c r="C21" s="62"/>
      <c r="D21" s="62"/>
      <c r="E21" s="62"/>
      <c r="F21" s="62"/>
      <c r="G21" s="62"/>
      <c r="H21" s="62"/>
      <c r="I21" s="62"/>
      <c r="J21" s="62"/>
      <c r="K21" s="62"/>
      <c r="L21" s="62"/>
      <c r="M21" s="62"/>
      <c r="N21" s="62"/>
      <c r="O21" s="17" t="s">
        <v>687</v>
      </c>
      <c r="P21" s="62"/>
      <c r="R21" s="62"/>
      <c r="S21" s="62"/>
      <c r="T21" s="62"/>
      <c r="U21" s="96"/>
      <c r="V21" s="62"/>
      <c r="W21" s="62"/>
      <c r="X21" s="62"/>
      <c r="Y21" s="17" t="s">
        <v>688</v>
      </c>
      <c r="Z21" s="62"/>
      <c r="AA21" s="250"/>
      <c r="AB21" s="62"/>
      <c r="AE21" s="62"/>
      <c r="AF21" s="62"/>
      <c r="AG21" s="62"/>
      <c r="AH21" s="62"/>
      <c r="AI21" s="62"/>
      <c r="AJ21" s="62"/>
      <c r="AK21" s="62"/>
      <c r="AL21" s="17" t="s">
        <v>689</v>
      </c>
      <c r="AM21" s="62"/>
      <c r="AN21" s="62"/>
      <c r="AO21" s="271"/>
      <c r="AP21" s="339"/>
      <c r="AQ21" s="339"/>
      <c r="AR21" s="339"/>
      <c r="AT21" s="416" t="s">
        <v>0</v>
      </c>
      <c r="AU21" s="1"/>
    </row>
    <row r="22" spans="1:52" ht="15" customHeight="1">
      <c r="A22" s="248" t="s">
        <v>4</v>
      </c>
      <c r="B22" s="664" t="s">
        <v>5</v>
      </c>
      <c r="C22" s="665"/>
      <c r="D22" s="666"/>
      <c r="E22" s="664" t="s">
        <v>6</v>
      </c>
      <c r="F22" s="665"/>
      <c r="G22" s="666"/>
      <c r="H22" s="664" t="s">
        <v>7</v>
      </c>
      <c r="I22" s="665"/>
      <c r="J22" s="666"/>
      <c r="K22" s="664" t="s">
        <v>8</v>
      </c>
      <c r="L22" s="665"/>
      <c r="M22" s="666"/>
      <c r="N22" s="63"/>
      <c r="O22" s="64"/>
      <c r="P22" s="65"/>
      <c r="Q22" s="65"/>
      <c r="R22" s="65"/>
      <c r="S22" s="255"/>
      <c r="T22" s="65"/>
      <c r="U22" s="65"/>
      <c r="V22" s="65"/>
      <c r="W22" s="153"/>
      <c r="Y22" s="664" t="s">
        <v>9</v>
      </c>
      <c r="Z22" s="665"/>
      <c r="AA22" s="666"/>
      <c r="AB22" s="664" t="s">
        <v>10</v>
      </c>
      <c r="AC22" s="665"/>
      <c r="AD22" s="666"/>
      <c r="AE22" s="664" t="s">
        <v>11</v>
      </c>
      <c r="AF22" s="665"/>
      <c r="AG22" s="666"/>
      <c r="AH22" s="664" t="s">
        <v>8</v>
      </c>
      <c r="AI22" s="665"/>
      <c r="AJ22" s="666"/>
      <c r="AL22" s="667" t="s">
        <v>366</v>
      </c>
      <c r="AM22" s="667"/>
      <c r="AN22" s="667"/>
      <c r="AP22" s="339"/>
      <c r="AQ22" s="339"/>
      <c r="AR22" s="339"/>
      <c r="AT22" s="416" t="s">
        <v>271</v>
      </c>
      <c r="AU22" s="1" t="s">
        <v>272</v>
      </c>
      <c r="AV22" s="1" t="s">
        <v>273</v>
      </c>
      <c r="AW22" s="1" t="s">
        <v>274</v>
      </c>
    </row>
    <row r="23" spans="1:52" ht="15" customHeight="1">
      <c r="A23" s="1352"/>
      <c r="B23" s="1354"/>
      <c r="C23" s="1355"/>
      <c r="D23" s="1356"/>
      <c r="E23" s="1354"/>
      <c r="F23" s="1355"/>
      <c r="G23" s="1356"/>
      <c r="H23" s="1354"/>
      <c r="I23" s="1355"/>
      <c r="J23" s="1356"/>
      <c r="K23" s="649"/>
      <c r="L23" s="650"/>
      <c r="M23" s="651"/>
      <c r="N23" s="66"/>
      <c r="O23" s="652"/>
      <c r="P23" s="1005"/>
      <c r="Q23" s="322"/>
      <c r="R23" s="323" t="s">
        <v>67</v>
      </c>
      <c r="S23" s="324"/>
      <c r="T23" s="323" t="s">
        <v>162</v>
      </c>
      <c r="U23" s="322"/>
      <c r="V23" s="97" t="s">
        <v>191</v>
      </c>
      <c r="W23" s="155"/>
      <c r="Y23" s="636"/>
      <c r="Z23" s="637"/>
      <c r="AA23" s="638"/>
      <c r="AB23" s="636"/>
      <c r="AC23" s="637"/>
      <c r="AD23" s="638"/>
      <c r="AE23" s="636"/>
      <c r="AF23" s="637"/>
      <c r="AG23" s="638"/>
      <c r="AH23" s="636"/>
      <c r="AI23" s="637"/>
      <c r="AJ23" s="638"/>
      <c r="AL23" s="655"/>
      <c r="AM23" s="655"/>
      <c r="AN23" s="655"/>
      <c r="AO23" s="121"/>
      <c r="AT23" s="416" t="s">
        <v>73</v>
      </c>
      <c r="AU23" s="1"/>
    </row>
    <row r="24" spans="1:52" ht="15" customHeight="1">
      <c r="A24" s="1353"/>
      <c r="B24" s="1357"/>
      <c r="C24" s="1358"/>
      <c r="D24" s="1359"/>
      <c r="E24" s="1357"/>
      <c r="F24" s="1358"/>
      <c r="G24" s="1359"/>
      <c r="H24" s="1357"/>
      <c r="I24" s="1358"/>
      <c r="J24" s="1359"/>
      <c r="K24" s="656" t="s">
        <v>477</v>
      </c>
      <c r="L24" s="657"/>
      <c r="M24" s="658"/>
      <c r="N24" s="66"/>
      <c r="O24" s="68"/>
      <c r="P24" s="69"/>
      <c r="Q24" s="69"/>
      <c r="R24" s="69"/>
      <c r="S24" s="256"/>
      <c r="T24" s="69"/>
      <c r="U24" s="69"/>
      <c r="V24" s="69"/>
      <c r="W24" s="157"/>
      <c r="Y24" s="639"/>
      <c r="Z24" s="640"/>
      <c r="AA24" s="641"/>
      <c r="AB24" s="639"/>
      <c r="AC24" s="640"/>
      <c r="AD24" s="641"/>
      <c r="AE24" s="639"/>
      <c r="AF24" s="640"/>
      <c r="AG24" s="641"/>
      <c r="AH24" s="656" t="s">
        <v>477</v>
      </c>
      <c r="AI24" s="657"/>
      <c r="AJ24" s="658"/>
      <c r="AL24" s="655"/>
      <c r="AM24" s="655"/>
      <c r="AN24" s="655"/>
      <c r="AO24" s="121"/>
      <c r="AU24" s="1"/>
    </row>
    <row r="25" spans="1:52" s="257" customFormat="1" ht="15" customHeight="1">
      <c r="A25" s="2"/>
      <c r="B25" s="2"/>
      <c r="C25" s="245"/>
      <c r="D25" s="245"/>
      <c r="E25" s="245"/>
      <c r="F25" s="245"/>
      <c r="G25" s="245"/>
      <c r="H25" s="245"/>
      <c r="I25" s="245"/>
      <c r="J25" s="245"/>
      <c r="K25" s="245"/>
      <c r="L25" s="245"/>
      <c r="M25" s="245"/>
      <c r="N25" s="245"/>
      <c r="O25" s="245"/>
      <c r="P25" s="245"/>
      <c r="Q25" s="245"/>
      <c r="R25" s="245"/>
      <c r="S25" s="245"/>
      <c r="T25" s="245"/>
      <c r="U25" s="245"/>
      <c r="V25" s="245"/>
      <c r="W25" s="245"/>
      <c r="X25" s="250"/>
      <c r="Y25" s="245"/>
      <c r="Z25" s="245"/>
      <c r="AA25" s="245"/>
      <c r="AB25" s="17"/>
      <c r="AC25" s="245"/>
      <c r="AD25" s="245"/>
      <c r="AE25" s="245"/>
      <c r="AF25" s="250"/>
      <c r="AG25" s="250"/>
      <c r="AH25" s="250"/>
      <c r="AI25" s="250"/>
      <c r="AJ25" s="250"/>
      <c r="AK25" s="250"/>
      <c r="AL25" s="250"/>
      <c r="AM25" s="250"/>
      <c r="AN25" s="250"/>
      <c r="AO25" s="250"/>
      <c r="AP25" s="250"/>
      <c r="AQ25" s="250"/>
      <c r="AR25" s="272"/>
      <c r="AT25" s="416"/>
      <c r="AU25" s="416"/>
      <c r="AV25" s="416"/>
      <c r="AW25" s="416"/>
      <c r="AX25" s="416"/>
      <c r="AY25" s="416"/>
      <c r="AZ25" s="416"/>
    </row>
    <row r="26" spans="1:52" s="257" customFormat="1" ht="15" customHeight="1">
      <c r="A26" s="2"/>
      <c r="B26" s="2"/>
      <c r="C26" s="245"/>
      <c r="D26" s="245"/>
      <c r="E26" s="245"/>
      <c r="F26" s="245"/>
      <c r="G26" s="245"/>
      <c r="H26" s="245"/>
      <c r="I26" s="245"/>
      <c r="J26" s="245"/>
      <c r="K26" s="245"/>
      <c r="L26" s="245"/>
      <c r="M26" s="245"/>
      <c r="N26" s="245"/>
      <c r="O26" s="245"/>
      <c r="P26" s="245"/>
      <c r="Q26" s="245"/>
      <c r="R26" s="245"/>
      <c r="S26" s="245"/>
      <c r="T26" s="245"/>
      <c r="U26" s="245"/>
      <c r="V26" s="245"/>
      <c r="W26" s="245"/>
      <c r="X26" s="250"/>
      <c r="Y26" s="245"/>
      <c r="Z26" s="245"/>
      <c r="AA26" s="245"/>
      <c r="AB26" s="17"/>
      <c r="AC26" s="245"/>
      <c r="AD26" s="245"/>
      <c r="AE26" s="245"/>
      <c r="AF26" s="250"/>
      <c r="AG26" s="250"/>
      <c r="AH26" s="250"/>
      <c r="AI26" s="250"/>
      <c r="AJ26" s="250"/>
      <c r="AK26" s="250"/>
      <c r="AL26" s="250"/>
      <c r="AM26" s="250"/>
      <c r="AN26" s="250"/>
      <c r="AO26" s="250"/>
      <c r="AP26" s="250"/>
      <c r="AQ26" s="250"/>
      <c r="AR26" s="272"/>
      <c r="AT26" s="416"/>
      <c r="AU26" s="416"/>
      <c r="AV26" s="416"/>
      <c r="AW26" s="416"/>
      <c r="AX26" s="416"/>
      <c r="AY26" s="416"/>
      <c r="AZ26" s="416"/>
    </row>
    <row r="27" spans="1:52" ht="15" customHeight="1">
      <c r="A27" s="250" t="s">
        <v>690</v>
      </c>
      <c r="B27" s="333"/>
      <c r="C27" s="333"/>
      <c r="D27" s="333"/>
      <c r="E27" s="249"/>
      <c r="F27" s="249"/>
      <c r="G27" s="249"/>
      <c r="H27" s="249"/>
      <c r="I27" s="249"/>
      <c r="J27" s="333"/>
      <c r="P27" s="333"/>
      <c r="Q27" s="333"/>
      <c r="R27" s="333"/>
      <c r="S27" s="333"/>
      <c r="T27" s="333"/>
      <c r="U27" s="249"/>
      <c r="V27" s="333"/>
      <c r="W27" s="333"/>
      <c r="X27" s="333"/>
      <c r="Y27" s="333"/>
      <c r="Z27" s="55"/>
      <c r="AA27" s="333"/>
      <c r="AB27" s="333"/>
      <c r="AC27" s="333"/>
      <c r="AD27" s="333"/>
      <c r="AE27" s="333"/>
      <c r="AF27" s="333"/>
      <c r="AG27" s="333"/>
      <c r="AH27" s="333"/>
      <c r="AI27" s="333"/>
      <c r="AJ27" s="333"/>
      <c r="AK27" s="333"/>
      <c r="AL27" s="333"/>
      <c r="AS27" s="55"/>
      <c r="AT27" s="413"/>
      <c r="AU27" s="1"/>
      <c r="AW27" s="429"/>
      <c r="AX27" s="429"/>
      <c r="AY27" s="429"/>
      <c r="AZ27" s="429"/>
    </row>
    <row r="28" spans="1:52" ht="49.5" customHeight="1">
      <c r="A28" s="243" t="s">
        <v>691</v>
      </c>
      <c r="B28" s="533" t="s">
        <v>692</v>
      </c>
      <c r="C28" s="533"/>
      <c r="D28" s="533"/>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3"/>
      <c r="AL28" s="533"/>
      <c r="AM28" s="533"/>
      <c r="AN28" s="533"/>
      <c r="AO28" s="533"/>
      <c r="AP28" s="533"/>
      <c r="AQ28" s="533"/>
      <c r="AR28" s="339"/>
      <c r="AS28" s="337"/>
      <c r="AT28" s="1"/>
      <c r="AU28" s="1"/>
    </row>
    <row r="29" spans="1:52" ht="49.5" customHeight="1">
      <c r="A29" s="243" t="s">
        <v>693</v>
      </c>
      <c r="B29" s="533" t="s">
        <v>692</v>
      </c>
      <c r="C29" s="533"/>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33"/>
      <c r="AO29" s="533"/>
      <c r="AP29" s="533"/>
      <c r="AQ29" s="533"/>
      <c r="AR29" s="339"/>
      <c r="AS29" s="337"/>
      <c r="AT29" s="1"/>
      <c r="AU29" s="1"/>
    </row>
    <row r="30" spans="1:52" ht="49.5" customHeight="1">
      <c r="A30" s="243" t="s">
        <v>694</v>
      </c>
      <c r="B30" s="533" t="s">
        <v>692</v>
      </c>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3"/>
      <c r="AM30" s="533"/>
      <c r="AN30" s="533"/>
      <c r="AO30" s="533"/>
      <c r="AP30" s="533"/>
      <c r="AQ30" s="533"/>
      <c r="AR30" s="339"/>
      <c r="AS30" s="337"/>
      <c r="AT30" s="1"/>
      <c r="AU30" s="1"/>
    </row>
    <row r="31" spans="1:52" ht="49.5" customHeight="1">
      <c r="A31" s="243" t="s">
        <v>695</v>
      </c>
      <c r="B31" s="533" t="s">
        <v>692</v>
      </c>
      <c r="C31" s="533"/>
      <c r="D31" s="533"/>
      <c r="E31" s="533"/>
      <c r="F31" s="533"/>
      <c r="G31" s="533"/>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339"/>
      <c r="AS31" s="337"/>
      <c r="AT31" s="1"/>
      <c r="AU31" s="1"/>
    </row>
    <row r="32" spans="1:52" ht="49.5" customHeight="1">
      <c r="A32" s="243" t="s">
        <v>696</v>
      </c>
      <c r="B32" s="533" t="s">
        <v>692</v>
      </c>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339"/>
      <c r="AS32" s="339"/>
      <c r="AT32" s="1"/>
      <c r="AU32" s="1"/>
    </row>
    <row r="33" spans="1:52" ht="15" customHeight="1">
      <c r="A33" s="333"/>
      <c r="B33" s="333"/>
      <c r="C33" s="333"/>
      <c r="D33" s="333"/>
      <c r="E33" s="333"/>
      <c r="F33" s="333"/>
      <c r="G33" s="333"/>
      <c r="H33" s="333"/>
      <c r="I33" s="333"/>
      <c r="J33" s="333"/>
      <c r="K33" s="333"/>
      <c r="L33" s="333"/>
      <c r="M33" s="333"/>
      <c r="N33" s="333"/>
      <c r="O33" s="249"/>
      <c r="P33" s="333"/>
      <c r="Q33" s="333"/>
      <c r="R33" s="333"/>
      <c r="S33" s="333"/>
      <c r="T33" s="55"/>
      <c r="U33" s="333"/>
      <c r="V33" s="333"/>
      <c r="W33" s="333"/>
      <c r="X33" s="333"/>
      <c r="Y33" s="333"/>
      <c r="Z33" s="333"/>
      <c r="AA33" s="333"/>
      <c r="AB33" s="333"/>
      <c r="AC33" s="333"/>
      <c r="AD33" s="333"/>
      <c r="AE33" s="333"/>
      <c r="AF33" s="333"/>
      <c r="AG33" s="333"/>
      <c r="AH33" s="333"/>
      <c r="AI33" s="333"/>
      <c r="AJ33" s="333"/>
      <c r="AK33" s="333"/>
      <c r="AM33" s="37"/>
      <c r="AN33" s="55"/>
      <c r="AO33" s="271"/>
      <c r="AU33" s="1"/>
      <c r="AW33" s="1337"/>
      <c r="AX33" s="1337"/>
      <c r="AY33" s="1337"/>
      <c r="AZ33" s="1337"/>
    </row>
    <row r="34" spans="1:52" s="257" customFormat="1" ht="15" customHeight="1">
      <c r="A34" s="105" t="s">
        <v>826</v>
      </c>
      <c r="B34" s="2"/>
      <c r="C34" s="245"/>
      <c r="D34" s="245"/>
      <c r="E34" s="245"/>
      <c r="F34" s="245"/>
      <c r="G34" s="245"/>
      <c r="H34" s="245"/>
      <c r="I34" s="245"/>
      <c r="J34" s="245"/>
      <c r="K34" s="245"/>
      <c r="L34" s="245"/>
      <c r="M34" s="245"/>
      <c r="N34" s="245"/>
      <c r="O34" s="245"/>
      <c r="P34" s="245"/>
      <c r="Q34" s="245"/>
      <c r="R34" s="245"/>
      <c r="S34" s="245"/>
      <c r="T34" s="245"/>
      <c r="U34" s="245"/>
      <c r="V34" s="245"/>
      <c r="W34" s="245"/>
      <c r="X34" s="250"/>
      <c r="Y34" s="245"/>
      <c r="Z34" s="245"/>
      <c r="AA34" s="245"/>
      <c r="AB34" s="17"/>
      <c r="AC34" s="245"/>
      <c r="AD34" s="245"/>
      <c r="AE34" s="245"/>
      <c r="AF34" s="250"/>
      <c r="AG34" s="250"/>
      <c r="AH34" s="250"/>
      <c r="AI34" s="250"/>
      <c r="AJ34" s="250"/>
      <c r="AK34" s="250"/>
      <c r="AL34" s="250"/>
      <c r="AM34" s="250"/>
      <c r="AN34" s="250"/>
      <c r="AO34" s="250"/>
      <c r="AP34" s="250"/>
      <c r="AQ34" s="250"/>
      <c r="AR34" s="272"/>
      <c r="AT34" s="416"/>
      <c r="AU34" s="416"/>
      <c r="AV34" s="416"/>
      <c r="AW34" s="416"/>
      <c r="AX34" s="416"/>
      <c r="AY34" s="416"/>
      <c r="AZ34" s="416"/>
    </row>
    <row r="35" spans="1:52" s="257" customFormat="1" ht="15" customHeight="1">
      <c r="A35" s="2"/>
      <c r="B35" s="2"/>
      <c r="C35" s="245"/>
      <c r="D35" s="245"/>
      <c r="E35" s="245"/>
      <c r="F35" s="245"/>
      <c r="G35" s="245"/>
      <c r="H35" s="245"/>
      <c r="I35" s="245"/>
      <c r="J35" s="245"/>
      <c r="K35" s="245"/>
      <c r="L35" s="245"/>
      <c r="M35" s="245"/>
      <c r="N35" s="245"/>
      <c r="O35" s="245"/>
      <c r="P35" s="245"/>
      <c r="Q35" s="245"/>
      <c r="R35" s="245"/>
      <c r="S35" s="245"/>
      <c r="T35" s="245"/>
      <c r="U35" s="245"/>
      <c r="V35" s="245"/>
      <c r="W35" s="245"/>
      <c r="X35" s="250"/>
      <c r="Y35" s="245"/>
      <c r="Z35" s="245"/>
      <c r="AA35" s="245"/>
      <c r="AB35" s="17"/>
      <c r="AC35" s="245"/>
      <c r="AD35" s="245"/>
      <c r="AE35" s="245"/>
      <c r="AF35" s="250"/>
      <c r="AG35" s="250"/>
      <c r="AH35" s="250"/>
      <c r="AI35" s="250"/>
      <c r="AJ35" s="250"/>
      <c r="AK35" s="250"/>
      <c r="AL35" s="250"/>
      <c r="AM35" s="250"/>
      <c r="AN35" s="250"/>
      <c r="AO35" s="250"/>
      <c r="AP35" s="250"/>
      <c r="AQ35" s="250"/>
      <c r="AR35" s="272"/>
      <c r="AT35" s="416"/>
      <c r="AU35" s="416"/>
      <c r="AV35" s="416"/>
      <c r="AW35" s="416"/>
      <c r="AX35" s="416"/>
      <c r="AY35" s="416"/>
      <c r="AZ35" s="416"/>
    </row>
    <row r="36" spans="1:52" ht="15" customHeight="1" thickBot="1">
      <c r="A36" s="340" t="s">
        <v>213</v>
      </c>
      <c r="C36" s="250"/>
      <c r="D36" s="250"/>
      <c r="E36" s="250"/>
      <c r="F36" s="250"/>
      <c r="G36" s="250"/>
      <c r="H36" s="250"/>
      <c r="I36" s="250"/>
      <c r="J36" s="250"/>
      <c r="K36" s="250"/>
      <c r="L36" s="250"/>
      <c r="M36" s="250"/>
      <c r="N36" s="250"/>
      <c r="O36" s="250"/>
      <c r="P36" s="250"/>
      <c r="Q36" s="250"/>
      <c r="R36" s="250"/>
      <c r="S36" s="250"/>
      <c r="T36" s="250"/>
      <c r="U36" s="250"/>
      <c r="V36" s="245"/>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71"/>
      <c r="AU36" s="1"/>
    </row>
    <row r="37" spans="1:52" ht="15" customHeight="1">
      <c r="A37" s="1055"/>
      <c r="B37" s="1338" t="s">
        <v>632</v>
      </c>
      <c r="C37" s="1339"/>
      <c r="D37" s="1339"/>
      <c r="E37" s="1339"/>
      <c r="F37" s="809" t="s">
        <v>633</v>
      </c>
      <c r="G37" s="805"/>
      <c r="H37" s="805"/>
      <c r="I37" s="808"/>
      <c r="J37" s="1339" t="s">
        <v>634</v>
      </c>
      <c r="K37" s="1339"/>
      <c r="L37" s="1339"/>
      <c r="M37" s="1339"/>
      <c r="N37" s="1339" t="s">
        <v>635</v>
      </c>
      <c r="O37" s="1339"/>
      <c r="P37" s="1339"/>
      <c r="Q37" s="1339"/>
      <c r="R37" s="601" t="s">
        <v>636</v>
      </c>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1341"/>
      <c r="AP37" s="250"/>
      <c r="AQ37" s="250"/>
      <c r="AR37" s="271"/>
      <c r="AT37" s="416" t="s">
        <v>142</v>
      </c>
      <c r="AU37" s="1"/>
    </row>
    <row r="38" spans="1:52" ht="15" customHeight="1">
      <c r="A38" s="1056"/>
      <c r="B38" s="1340"/>
      <c r="C38" s="672"/>
      <c r="D38" s="672"/>
      <c r="E38" s="672"/>
      <c r="F38" s="676"/>
      <c r="G38" s="810"/>
      <c r="H38" s="810"/>
      <c r="I38" s="678"/>
      <c r="J38" s="672"/>
      <c r="K38" s="672"/>
      <c r="L38" s="672"/>
      <c r="M38" s="672"/>
      <c r="N38" s="672"/>
      <c r="O38" s="672"/>
      <c r="P38" s="672"/>
      <c r="Q38" s="672"/>
      <c r="R38" s="659" t="s">
        <v>144</v>
      </c>
      <c r="S38" s="659"/>
      <c r="T38" s="659"/>
      <c r="U38" s="659"/>
      <c r="V38" s="720" t="s">
        <v>637</v>
      </c>
      <c r="W38" s="624"/>
      <c r="X38" s="624"/>
      <c r="Y38" s="625"/>
      <c r="Z38" s="659" t="s">
        <v>146</v>
      </c>
      <c r="AA38" s="659"/>
      <c r="AB38" s="659"/>
      <c r="AC38" s="659"/>
      <c r="AD38" s="659" t="s">
        <v>147</v>
      </c>
      <c r="AE38" s="659"/>
      <c r="AF38" s="659"/>
      <c r="AG38" s="659"/>
      <c r="AH38" s="659" t="s">
        <v>148</v>
      </c>
      <c r="AI38" s="659"/>
      <c r="AJ38" s="659"/>
      <c r="AK38" s="659"/>
      <c r="AL38" s="659" t="s">
        <v>638</v>
      </c>
      <c r="AM38" s="659"/>
      <c r="AN38" s="659"/>
      <c r="AO38" s="1336"/>
      <c r="AP38" s="250"/>
      <c r="AQ38" s="250"/>
      <c r="AR38" s="271"/>
      <c r="AT38" s="416" t="s">
        <v>143</v>
      </c>
      <c r="AU38" s="1"/>
    </row>
    <row r="39" spans="1:52" ht="15" customHeight="1">
      <c r="A39" s="1056" t="s">
        <v>697</v>
      </c>
      <c r="B39" s="650"/>
      <c r="C39" s="650"/>
      <c r="D39" s="650"/>
      <c r="E39" s="152" t="s">
        <v>639</v>
      </c>
      <c r="F39" s="649"/>
      <c r="G39" s="650"/>
      <c r="H39" s="650"/>
      <c r="I39" s="153" t="s">
        <v>639</v>
      </c>
      <c r="J39" s="649"/>
      <c r="K39" s="650"/>
      <c r="L39" s="650"/>
      <c r="M39" s="651"/>
      <c r="N39" s="649"/>
      <c r="O39" s="650"/>
      <c r="P39" s="650"/>
      <c r="Q39" s="651"/>
      <c r="R39" s="649"/>
      <c r="S39" s="650"/>
      <c r="T39" s="650"/>
      <c r="U39" s="564" t="s">
        <v>49</v>
      </c>
      <c r="V39" s="1330"/>
      <c r="W39" s="1331"/>
      <c r="X39" s="1331"/>
      <c r="Y39" s="564" t="s">
        <v>150</v>
      </c>
      <c r="Z39" s="649"/>
      <c r="AA39" s="650"/>
      <c r="AB39" s="650"/>
      <c r="AC39" s="564" t="s">
        <v>49</v>
      </c>
      <c r="AD39" s="649"/>
      <c r="AE39" s="650"/>
      <c r="AF39" s="650"/>
      <c r="AG39" s="564" t="s">
        <v>49</v>
      </c>
      <c r="AH39" s="649"/>
      <c r="AI39" s="650"/>
      <c r="AJ39" s="650"/>
      <c r="AK39" s="564" t="s">
        <v>49</v>
      </c>
      <c r="AL39" s="649"/>
      <c r="AM39" s="650"/>
      <c r="AN39" s="650"/>
      <c r="AO39" s="1303" t="s">
        <v>49</v>
      </c>
      <c r="AP39" s="250"/>
      <c r="AQ39" s="250"/>
      <c r="AR39" s="271"/>
      <c r="AU39" s="1"/>
    </row>
    <row r="40" spans="1:52" ht="15" customHeight="1" thickBot="1">
      <c r="A40" s="1334"/>
      <c r="B40" s="341" t="s">
        <v>640</v>
      </c>
      <c r="C40" s="1329"/>
      <c r="D40" s="1329"/>
      <c r="E40" s="342" t="s">
        <v>641</v>
      </c>
      <c r="F40" s="343" t="s">
        <v>640</v>
      </c>
      <c r="G40" s="1329"/>
      <c r="H40" s="1329"/>
      <c r="I40" s="342" t="s">
        <v>641</v>
      </c>
      <c r="J40" s="1326"/>
      <c r="K40" s="1327"/>
      <c r="L40" s="1327"/>
      <c r="M40" s="1335"/>
      <c r="N40" s="1326"/>
      <c r="O40" s="1327"/>
      <c r="P40" s="1327"/>
      <c r="Q40" s="1335"/>
      <c r="R40" s="1326"/>
      <c r="S40" s="1327"/>
      <c r="T40" s="1327"/>
      <c r="U40" s="1325"/>
      <c r="V40" s="1332"/>
      <c r="W40" s="1333"/>
      <c r="X40" s="1333"/>
      <c r="Y40" s="1325"/>
      <c r="Z40" s="1326"/>
      <c r="AA40" s="1327"/>
      <c r="AB40" s="1327"/>
      <c r="AC40" s="1325"/>
      <c r="AD40" s="1326"/>
      <c r="AE40" s="1327"/>
      <c r="AF40" s="1327"/>
      <c r="AG40" s="1325"/>
      <c r="AH40" s="1326"/>
      <c r="AI40" s="1327"/>
      <c r="AJ40" s="1327"/>
      <c r="AK40" s="1325"/>
      <c r="AL40" s="1326"/>
      <c r="AM40" s="1327"/>
      <c r="AN40" s="1327"/>
      <c r="AO40" s="1328"/>
      <c r="AP40" s="250"/>
      <c r="AQ40" s="250"/>
      <c r="AR40" s="271"/>
      <c r="AU40" s="1"/>
    </row>
    <row r="41" spans="1:52" ht="15" customHeight="1" thickTop="1">
      <c r="A41" s="1111" t="s">
        <v>358</v>
      </c>
      <c r="B41" s="708"/>
      <c r="C41" s="708"/>
      <c r="D41" s="708"/>
      <c r="E41" s="155" t="s">
        <v>639</v>
      </c>
      <c r="F41" s="1307"/>
      <c r="G41" s="1308"/>
      <c r="H41" s="1308"/>
      <c r="I41" s="1309"/>
      <c r="J41" s="632"/>
      <c r="K41" s="632"/>
      <c r="L41" s="632"/>
      <c r="M41" s="632"/>
      <c r="N41" s="632"/>
      <c r="O41" s="632"/>
      <c r="P41" s="632"/>
      <c r="Q41" s="632"/>
      <c r="R41" s="642"/>
      <c r="S41" s="708"/>
      <c r="T41" s="708"/>
      <c r="U41" s="567" t="s">
        <v>49</v>
      </c>
      <c r="V41" s="1297"/>
      <c r="W41" s="1298"/>
      <c r="X41" s="1298"/>
      <c r="Y41" s="1299"/>
      <c r="Z41" s="642"/>
      <c r="AA41" s="708"/>
      <c r="AB41" s="708"/>
      <c r="AC41" s="567" t="s">
        <v>49</v>
      </c>
      <c r="AD41" s="642"/>
      <c r="AE41" s="708"/>
      <c r="AF41" s="708"/>
      <c r="AG41" s="567" t="s">
        <v>49</v>
      </c>
      <c r="AH41" s="642"/>
      <c r="AI41" s="708"/>
      <c r="AJ41" s="708"/>
      <c r="AK41" s="567" t="s">
        <v>49</v>
      </c>
      <c r="AL41" s="642"/>
      <c r="AM41" s="708"/>
      <c r="AN41" s="708"/>
      <c r="AO41" s="1272" t="s">
        <v>49</v>
      </c>
      <c r="AP41" s="81"/>
      <c r="AQ41" s="81"/>
      <c r="AR41" s="344"/>
      <c r="AU41" s="1"/>
    </row>
    <row r="42" spans="1:52" ht="15" customHeight="1" thickBot="1">
      <c r="A42" s="1324"/>
      <c r="B42" s="345" t="s">
        <v>640</v>
      </c>
      <c r="C42" s="1296"/>
      <c r="D42" s="1296"/>
      <c r="E42" s="346" t="s">
        <v>642</v>
      </c>
      <c r="F42" s="1310"/>
      <c r="G42" s="1311"/>
      <c r="H42" s="1311"/>
      <c r="I42" s="1312"/>
      <c r="J42" s="1313"/>
      <c r="K42" s="1313"/>
      <c r="L42" s="1313"/>
      <c r="M42" s="1313"/>
      <c r="N42" s="1313"/>
      <c r="O42" s="1313"/>
      <c r="P42" s="1313"/>
      <c r="Q42" s="1313"/>
      <c r="R42" s="1281"/>
      <c r="S42" s="1282"/>
      <c r="T42" s="1282"/>
      <c r="U42" s="570"/>
      <c r="V42" s="1300"/>
      <c r="W42" s="1301"/>
      <c r="X42" s="1301"/>
      <c r="Y42" s="1302"/>
      <c r="Z42" s="1281"/>
      <c r="AA42" s="1282"/>
      <c r="AB42" s="1282"/>
      <c r="AC42" s="570"/>
      <c r="AD42" s="1281"/>
      <c r="AE42" s="1282"/>
      <c r="AF42" s="1282"/>
      <c r="AG42" s="570"/>
      <c r="AH42" s="1281"/>
      <c r="AI42" s="1282"/>
      <c r="AJ42" s="1282"/>
      <c r="AK42" s="570"/>
      <c r="AL42" s="1281"/>
      <c r="AM42" s="1282"/>
      <c r="AN42" s="1282"/>
      <c r="AO42" s="1273"/>
      <c r="AP42" s="81"/>
      <c r="AQ42" s="81"/>
      <c r="AR42" s="344"/>
      <c r="AU42" s="1"/>
    </row>
    <row r="43" spans="1:52" ht="15" customHeight="1">
      <c r="A43" s="1319" t="s">
        <v>698</v>
      </c>
      <c r="B43" s="822"/>
      <c r="C43" s="822"/>
      <c r="D43" s="822"/>
      <c r="E43" s="347" t="s">
        <v>639</v>
      </c>
      <c r="F43" s="1320"/>
      <c r="G43" s="1321"/>
      <c r="H43" s="1321"/>
      <c r="I43" s="1322"/>
      <c r="J43" s="1314"/>
      <c r="K43" s="822"/>
      <c r="L43" s="822"/>
      <c r="M43" s="1323"/>
      <c r="N43" s="1314"/>
      <c r="O43" s="822"/>
      <c r="P43" s="822"/>
      <c r="Q43" s="1323"/>
      <c r="R43" s="1314"/>
      <c r="S43" s="822"/>
      <c r="T43" s="822"/>
      <c r="U43" s="573" t="s">
        <v>49</v>
      </c>
      <c r="V43" s="1315"/>
      <c r="W43" s="1316"/>
      <c r="X43" s="1316"/>
      <c r="Y43" s="1317"/>
      <c r="Z43" s="1314"/>
      <c r="AA43" s="822"/>
      <c r="AB43" s="822"/>
      <c r="AC43" s="573" t="s">
        <v>49</v>
      </c>
      <c r="AD43" s="1314"/>
      <c r="AE43" s="822"/>
      <c r="AF43" s="822"/>
      <c r="AG43" s="573" t="s">
        <v>49</v>
      </c>
      <c r="AH43" s="1314"/>
      <c r="AI43" s="822"/>
      <c r="AJ43" s="822"/>
      <c r="AK43" s="573" t="s">
        <v>49</v>
      </c>
      <c r="AL43" s="1314"/>
      <c r="AM43" s="822"/>
      <c r="AN43" s="822"/>
      <c r="AO43" s="790" t="s">
        <v>49</v>
      </c>
      <c r="AP43" s="79"/>
      <c r="AQ43" s="79"/>
      <c r="AR43" s="79"/>
      <c r="AS43" s="79"/>
      <c r="AT43" s="8"/>
    </row>
    <row r="44" spans="1:52" ht="15" customHeight="1">
      <c r="A44" s="1305"/>
      <c r="B44" s="348" t="s">
        <v>640</v>
      </c>
      <c r="C44" s="1304"/>
      <c r="D44" s="1304"/>
      <c r="E44" s="72" t="s">
        <v>641</v>
      </c>
      <c r="F44" s="699"/>
      <c r="G44" s="700"/>
      <c r="H44" s="700"/>
      <c r="I44" s="701"/>
      <c r="J44" s="644"/>
      <c r="K44" s="645"/>
      <c r="L44" s="645"/>
      <c r="M44" s="1318"/>
      <c r="N44" s="644"/>
      <c r="O44" s="645"/>
      <c r="P44" s="645"/>
      <c r="Q44" s="1318"/>
      <c r="R44" s="644"/>
      <c r="S44" s="645"/>
      <c r="T44" s="645"/>
      <c r="U44" s="577"/>
      <c r="V44" s="693"/>
      <c r="W44" s="694"/>
      <c r="X44" s="694"/>
      <c r="Y44" s="695"/>
      <c r="Z44" s="644"/>
      <c r="AA44" s="645"/>
      <c r="AB44" s="645"/>
      <c r="AC44" s="577"/>
      <c r="AD44" s="644"/>
      <c r="AE44" s="645"/>
      <c r="AF44" s="645"/>
      <c r="AG44" s="577"/>
      <c r="AH44" s="644"/>
      <c r="AI44" s="645"/>
      <c r="AJ44" s="645"/>
      <c r="AK44" s="577"/>
      <c r="AL44" s="644"/>
      <c r="AM44" s="645"/>
      <c r="AN44" s="645"/>
      <c r="AO44" s="791"/>
      <c r="AP44" s="79"/>
      <c r="AQ44" s="79"/>
      <c r="AR44" s="79"/>
      <c r="AS44" s="79"/>
      <c r="AT44" s="8"/>
    </row>
    <row r="45" spans="1:52" ht="15" customHeight="1">
      <c r="A45" s="1305" t="s">
        <v>699</v>
      </c>
      <c r="B45" s="708"/>
      <c r="C45" s="708"/>
      <c r="D45" s="708"/>
      <c r="E45" s="155" t="s">
        <v>639</v>
      </c>
      <c r="F45" s="696"/>
      <c r="G45" s="697"/>
      <c r="H45" s="697"/>
      <c r="I45" s="698"/>
      <c r="J45" s="632"/>
      <c r="K45" s="632"/>
      <c r="L45" s="632"/>
      <c r="M45" s="632"/>
      <c r="N45" s="632"/>
      <c r="O45" s="632"/>
      <c r="P45" s="632"/>
      <c r="Q45" s="632"/>
      <c r="R45" s="642"/>
      <c r="S45" s="708"/>
      <c r="T45" s="708"/>
      <c r="U45" s="567" t="s">
        <v>49</v>
      </c>
      <c r="V45" s="690"/>
      <c r="W45" s="691"/>
      <c r="X45" s="691"/>
      <c r="Y45" s="692"/>
      <c r="Z45" s="642"/>
      <c r="AA45" s="708"/>
      <c r="AB45" s="708"/>
      <c r="AC45" s="567" t="s">
        <v>49</v>
      </c>
      <c r="AD45" s="642"/>
      <c r="AE45" s="708"/>
      <c r="AF45" s="708"/>
      <c r="AG45" s="567" t="s">
        <v>49</v>
      </c>
      <c r="AH45" s="642"/>
      <c r="AI45" s="708"/>
      <c r="AJ45" s="708"/>
      <c r="AK45" s="567" t="s">
        <v>49</v>
      </c>
      <c r="AL45" s="642"/>
      <c r="AM45" s="708"/>
      <c r="AN45" s="708"/>
      <c r="AO45" s="1272" t="s">
        <v>49</v>
      </c>
      <c r="AP45" s="79"/>
      <c r="AQ45" s="79"/>
      <c r="AR45" s="79"/>
      <c r="AS45" s="79"/>
      <c r="AT45" s="8"/>
    </row>
    <row r="46" spans="1:52" ht="15" customHeight="1">
      <c r="A46" s="1305"/>
      <c r="B46" s="348" t="s">
        <v>640</v>
      </c>
      <c r="C46" s="1304"/>
      <c r="D46" s="1304"/>
      <c r="E46" s="77" t="s">
        <v>642</v>
      </c>
      <c r="F46" s="699"/>
      <c r="G46" s="700"/>
      <c r="H46" s="700"/>
      <c r="I46" s="701"/>
      <c r="J46" s="633"/>
      <c r="K46" s="633"/>
      <c r="L46" s="633"/>
      <c r="M46" s="633"/>
      <c r="N46" s="633"/>
      <c r="O46" s="633"/>
      <c r="P46" s="633"/>
      <c r="Q46" s="633"/>
      <c r="R46" s="644"/>
      <c r="S46" s="645"/>
      <c r="T46" s="645"/>
      <c r="U46" s="577"/>
      <c r="V46" s="693"/>
      <c r="W46" s="694"/>
      <c r="X46" s="694"/>
      <c r="Y46" s="695"/>
      <c r="Z46" s="644"/>
      <c r="AA46" s="645"/>
      <c r="AB46" s="645"/>
      <c r="AC46" s="577"/>
      <c r="AD46" s="644"/>
      <c r="AE46" s="645"/>
      <c r="AF46" s="645"/>
      <c r="AG46" s="577"/>
      <c r="AH46" s="644"/>
      <c r="AI46" s="645"/>
      <c r="AJ46" s="645"/>
      <c r="AK46" s="577"/>
      <c r="AL46" s="644"/>
      <c r="AM46" s="645"/>
      <c r="AN46" s="645"/>
      <c r="AO46" s="791"/>
      <c r="AP46" s="79"/>
      <c r="AQ46" s="79"/>
      <c r="AR46" s="79"/>
      <c r="AS46" s="79"/>
      <c r="AT46" s="8"/>
    </row>
    <row r="47" spans="1:52" ht="15" customHeight="1">
      <c r="A47" s="1305" t="s">
        <v>700</v>
      </c>
      <c r="B47" s="650"/>
      <c r="C47" s="650"/>
      <c r="D47" s="650"/>
      <c r="E47" s="152" t="s">
        <v>639</v>
      </c>
      <c r="F47" s="696"/>
      <c r="G47" s="697"/>
      <c r="H47" s="697"/>
      <c r="I47" s="698"/>
      <c r="J47" s="649"/>
      <c r="K47" s="650"/>
      <c r="L47" s="650"/>
      <c r="M47" s="651"/>
      <c r="N47" s="649"/>
      <c r="O47" s="650"/>
      <c r="P47" s="650"/>
      <c r="Q47" s="651"/>
      <c r="R47" s="649"/>
      <c r="S47" s="650"/>
      <c r="T47" s="650"/>
      <c r="U47" s="564" t="s">
        <v>49</v>
      </c>
      <c r="V47" s="690"/>
      <c r="W47" s="691"/>
      <c r="X47" s="691"/>
      <c r="Y47" s="692"/>
      <c r="Z47" s="649"/>
      <c r="AA47" s="650"/>
      <c r="AB47" s="650"/>
      <c r="AC47" s="564" t="s">
        <v>49</v>
      </c>
      <c r="AD47" s="649"/>
      <c r="AE47" s="650"/>
      <c r="AF47" s="650"/>
      <c r="AG47" s="564" t="s">
        <v>49</v>
      </c>
      <c r="AH47" s="649"/>
      <c r="AI47" s="650"/>
      <c r="AJ47" s="650"/>
      <c r="AK47" s="564" t="s">
        <v>49</v>
      </c>
      <c r="AL47" s="649"/>
      <c r="AM47" s="650"/>
      <c r="AN47" s="650"/>
      <c r="AO47" s="1303" t="s">
        <v>49</v>
      </c>
      <c r="AP47" s="79"/>
      <c r="AQ47" s="79"/>
      <c r="AR47" s="79"/>
      <c r="AS47" s="79"/>
      <c r="AT47" s="8"/>
    </row>
    <row r="48" spans="1:52" ht="15" customHeight="1">
      <c r="A48" s="1305"/>
      <c r="B48" s="348" t="s">
        <v>640</v>
      </c>
      <c r="C48" s="1304"/>
      <c r="D48" s="1304"/>
      <c r="E48" s="72" t="s">
        <v>641</v>
      </c>
      <c r="F48" s="699"/>
      <c r="G48" s="700"/>
      <c r="H48" s="700"/>
      <c r="I48" s="701"/>
      <c r="J48" s="644"/>
      <c r="K48" s="645"/>
      <c r="L48" s="645"/>
      <c r="M48" s="1318"/>
      <c r="N48" s="644"/>
      <c r="O48" s="645"/>
      <c r="P48" s="645"/>
      <c r="Q48" s="1318"/>
      <c r="R48" s="644"/>
      <c r="S48" s="645"/>
      <c r="T48" s="645"/>
      <c r="U48" s="577"/>
      <c r="V48" s="693"/>
      <c r="W48" s="694"/>
      <c r="X48" s="694"/>
      <c r="Y48" s="695"/>
      <c r="Z48" s="644"/>
      <c r="AA48" s="645"/>
      <c r="AB48" s="645"/>
      <c r="AC48" s="577"/>
      <c r="AD48" s="644"/>
      <c r="AE48" s="645"/>
      <c r="AF48" s="645"/>
      <c r="AG48" s="577"/>
      <c r="AH48" s="644"/>
      <c r="AI48" s="645"/>
      <c r="AJ48" s="645"/>
      <c r="AK48" s="577"/>
      <c r="AL48" s="644"/>
      <c r="AM48" s="645"/>
      <c r="AN48" s="645"/>
      <c r="AO48" s="791"/>
      <c r="AP48" s="79"/>
      <c r="AQ48" s="79"/>
      <c r="AR48" s="79"/>
      <c r="AS48" s="79"/>
      <c r="AT48" s="8"/>
    </row>
    <row r="49" spans="1:47" ht="15" customHeight="1">
      <c r="A49" s="1305" t="s">
        <v>701</v>
      </c>
      <c r="B49" s="650"/>
      <c r="C49" s="650"/>
      <c r="D49" s="650"/>
      <c r="E49" s="153" t="s">
        <v>639</v>
      </c>
      <c r="F49" s="696"/>
      <c r="G49" s="697"/>
      <c r="H49" s="697"/>
      <c r="I49" s="698"/>
      <c r="J49" s="633"/>
      <c r="K49" s="633"/>
      <c r="L49" s="633"/>
      <c r="M49" s="633"/>
      <c r="N49" s="633"/>
      <c r="O49" s="633"/>
      <c r="P49" s="633"/>
      <c r="Q49" s="633"/>
      <c r="R49" s="649"/>
      <c r="S49" s="650"/>
      <c r="T49" s="650"/>
      <c r="U49" s="564" t="s">
        <v>49</v>
      </c>
      <c r="V49" s="690"/>
      <c r="W49" s="691"/>
      <c r="X49" s="691"/>
      <c r="Y49" s="692"/>
      <c r="Z49" s="649"/>
      <c r="AA49" s="650"/>
      <c r="AB49" s="650"/>
      <c r="AC49" s="564" t="s">
        <v>49</v>
      </c>
      <c r="AD49" s="649"/>
      <c r="AE49" s="650"/>
      <c r="AF49" s="650"/>
      <c r="AG49" s="564" t="s">
        <v>49</v>
      </c>
      <c r="AH49" s="649"/>
      <c r="AI49" s="650"/>
      <c r="AJ49" s="650"/>
      <c r="AK49" s="564" t="s">
        <v>49</v>
      </c>
      <c r="AL49" s="649"/>
      <c r="AM49" s="650"/>
      <c r="AN49" s="650"/>
      <c r="AO49" s="1303" t="s">
        <v>49</v>
      </c>
      <c r="AP49" s="79"/>
      <c r="AQ49" s="79"/>
      <c r="AR49" s="79"/>
      <c r="AS49" s="79"/>
      <c r="AT49" s="8"/>
    </row>
    <row r="50" spans="1:47" ht="15" customHeight="1">
      <c r="A50" s="1305"/>
      <c r="B50" s="348" t="s">
        <v>640</v>
      </c>
      <c r="C50" s="1304"/>
      <c r="D50" s="1304"/>
      <c r="E50" s="77" t="s">
        <v>642</v>
      </c>
      <c r="F50" s="699"/>
      <c r="G50" s="700"/>
      <c r="H50" s="700"/>
      <c r="I50" s="701"/>
      <c r="J50" s="633"/>
      <c r="K50" s="633"/>
      <c r="L50" s="633"/>
      <c r="M50" s="633"/>
      <c r="N50" s="633"/>
      <c r="O50" s="633"/>
      <c r="P50" s="633"/>
      <c r="Q50" s="633"/>
      <c r="R50" s="644"/>
      <c r="S50" s="645"/>
      <c r="T50" s="645"/>
      <c r="U50" s="577"/>
      <c r="V50" s="693"/>
      <c r="W50" s="694"/>
      <c r="X50" s="694"/>
      <c r="Y50" s="695"/>
      <c r="Z50" s="644"/>
      <c r="AA50" s="645"/>
      <c r="AB50" s="645"/>
      <c r="AC50" s="577"/>
      <c r="AD50" s="644"/>
      <c r="AE50" s="645"/>
      <c r="AF50" s="645"/>
      <c r="AG50" s="577"/>
      <c r="AH50" s="644"/>
      <c r="AI50" s="645"/>
      <c r="AJ50" s="645"/>
      <c r="AK50" s="577"/>
      <c r="AL50" s="644"/>
      <c r="AM50" s="645"/>
      <c r="AN50" s="645"/>
      <c r="AO50" s="791"/>
      <c r="AP50" s="79"/>
      <c r="AQ50" s="79"/>
      <c r="AR50" s="79"/>
      <c r="AS50" s="79"/>
      <c r="AT50" s="8"/>
    </row>
    <row r="51" spans="1:47" ht="15" customHeight="1">
      <c r="A51" s="1305" t="s">
        <v>702</v>
      </c>
      <c r="B51" s="708"/>
      <c r="C51" s="708"/>
      <c r="D51" s="708"/>
      <c r="E51" s="155" t="s">
        <v>639</v>
      </c>
      <c r="F51" s="1307"/>
      <c r="G51" s="1308"/>
      <c r="H51" s="1308"/>
      <c r="I51" s="1309"/>
      <c r="J51" s="632"/>
      <c r="K51" s="632"/>
      <c r="L51" s="632"/>
      <c r="M51" s="632"/>
      <c r="N51" s="632"/>
      <c r="O51" s="632"/>
      <c r="P51" s="632"/>
      <c r="Q51" s="632"/>
      <c r="R51" s="642"/>
      <c r="S51" s="708"/>
      <c r="T51" s="708"/>
      <c r="U51" s="567" t="s">
        <v>49</v>
      </c>
      <c r="V51" s="1297"/>
      <c r="W51" s="1298"/>
      <c r="X51" s="1298"/>
      <c r="Y51" s="1299"/>
      <c r="Z51" s="642"/>
      <c r="AA51" s="708"/>
      <c r="AB51" s="708"/>
      <c r="AC51" s="567" t="s">
        <v>49</v>
      </c>
      <c r="AD51" s="642"/>
      <c r="AE51" s="708"/>
      <c r="AF51" s="708"/>
      <c r="AG51" s="567" t="s">
        <v>49</v>
      </c>
      <c r="AH51" s="642"/>
      <c r="AI51" s="708"/>
      <c r="AJ51" s="708"/>
      <c r="AK51" s="567" t="s">
        <v>49</v>
      </c>
      <c r="AL51" s="642"/>
      <c r="AM51" s="708"/>
      <c r="AN51" s="708"/>
      <c r="AO51" s="1272" t="s">
        <v>49</v>
      </c>
      <c r="AP51" s="79"/>
      <c r="AQ51" s="79"/>
      <c r="AR51" s="79"/>
      <c r="AS51" s="79"/>
      <c r="AT51" s="8"/>
    </row>
    <row r="52" spans="1:47" ht="15" customHeight="1" thickBot="1">
      <c r="A52" s="1306"/>
      <c r="B52" s="345" t="s">
        <v>640</v>
      </c>
      <c r="C52" s="1296"/>
      <c r="D52" s="1296"/>
      <c r="E52" s="346" t="s">
        <v>642</v>
      </c>
      <c r="F52" s="1310"/>
      <c r="G52" s="1311"/>
      <c r="H52" s="1311"/>
      <c r="I52" s="1312"/>
      <c r="J52" s="1313"/>
      <c r="K52" s="1313"/>
      <c r="L52" s="1313"/>
      <c r="M52" s="1313"/>
      <c r="N52" s="1313"/>
      <c r="O52" s="1313"/>
      <c r="P52" s="1313"/>
      <c r="Q52" s="1313"/>
      <c r="R52" s="1281"/>
      <c r="S52" s="1282"/>
      <c r="T52" s="1282"/>
      <c r="U52" s="570"/>
      <c r="V52" s="1300"/>
      <c r="W52" s="1301"/>
      <c r="X52" s="1301"/>
      <c r="Y52" s="1302"/>
      <c r="Z52" s="1281"/>
      <c r="AA52" s="1282"/>
      <c r="AB52" s="1282"/>
      <c r="AC52" s="570"/>
      <c r="AD52" s="1281"/>
      <c r="AE52" s="1282"/>
      <c r="AF52" s="1282"/>
      <c r="AG52" s="570"/>
      <c r="AH52" s="1281"/>
      <c r="AI52" s="1282"/>
      <c r="AJ52" s="1282"/>
      <c r="AK52" s="570"/>
      <c r="AL52" s="1281"/>
      <c r="AM52" s="1282"/>
      <c r="AN52" s="1282"/>
      <c r="AO52" s="1273"/>
      <c r="AP52" s="79"/>
      <c r="AQ52" s="79"/>
      <c r="AR52" s="79"/>
      <c r="AS52" s="79"/>
      <c r="AT52" s="8"/>
    </row>
    <row r="53" spans="1:47" ht="15" customHeight="1">
      <c r="A53" s="253"/>
      <c r="B53" s="2"/>
      <c r="C53" s="250"/>
      <c r="D53" s="250"/>
      <c r="E53" s="250"/>
      <c r="F53" s="326"/>
      <c r="G53" s="79"/>
      <c r="H53" s="79"/>
      <c r="I53" s="79"/>
      <c r="J53" s="79"/>
      <c r="K53" s="79"/>
      <c r="L53" s="79"/>
      <c r="M53" s="79"/>
      <c r="N53" s="79"/>
      <c r="O53" s="79"/>
      <c r="P53" s="79"/>
      <c r="Q53" s="79"/>
      <c r="R53" s="79"/>
      <c r="S53" s="79"/>
      <c r="T53" s="79"/>
      <c r="U53" s="79"/>
      <c r="V53" s="91"/>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8"/>
    </row>
    <row r="54" spans="1:47" ht="15" customHeight="1" thickBot="1">
      <c r="A54" s="105" t="s">
        <v>214</v>
      </c>
      <c r="C54" s="185"/>
      <c r="D54" s="185"/>
      <c r="E54" s="185"/>
      <c r="F54" s="185"/>
      <c r="G54" s="185"/>
      <c r="H54" s="185"/>
      <c r="I54" s="185"/>
      <c r="J54" s="245"/>
      <c r="K54" s="245"/>
      <c r="L54" s="245"/>
      <c r="M54" s="245"/>
      <c r="N54" s="245"/>
      <c r="O54" s="245"/>
      <c r="P54" s="245"/>
      <c r="Q54" s="245"/>
      <c r="R54" s="245"/>
      <c r="S54" s="245"/>
      <c r="T54" s="245"/>
      <c r="U54" s="245"/>
      <c r="V54" s="245"/>
      <c r="W54" s="245"/>
      <c r="X54" s="245"/>
      <c r="Y54" s="245"/>
      <c r="Z54" s="245"/>
      <c r="AA54" s="250"/>
      <c r="AB54" s="185"/>
      <c r="AC54" s="185"/>
      <c r="AD54" s="185"/>
      <c r="AE54" s="185"/>
      <c r="AF54" s="185"/>
      <c r="AG54" s="185"/>
      <c r="AH54" s="185"/>
      <c r="AI54" s="185"/>
      <c r="AJ54" s="185"/>
      <c r="AK54" s="185"/>
      <c r="AL54" s="185"/>
      <c r="AM54" s="185"/>
      <c r="AN54" s="185"/>
      <c r="AO54" s="185"/>
      <c r="AP54" s="185"/>
      <c r="AQ54" s="185"/>
      <c r="AR54" s="185"/>
      <c r="AS54" s="185"/>
    </row>
    <row r="55" spans="1:47" ht="15" customHeight="1">
      <c r="A55" s="349"/>
      <c r="B55" s="1287" t="s">
        <v>233</v>
      </c>
      <c r="C55" s="1287"/>
      <c r="D55" s="1287"/>
      <c r="E55" s="1287"/>
      <c r="F55" s="1287"/>
      <c r="G55" s="1287"/>
      <c r="H55" s="1287"/>
      <c r="I55" s="1287"/>
      <c r="J55" s="1287"/>
      <c r="K55" s="1288" t="s">
        <v>643</v>
      </c>
      <c r="L55" s="1288"/>
      <c r="M55" s="1288"/>
      <c r="N55" s="1288" t="s">
        <v>644</v>
      </c>
      <c r="O55" s="1288"/>
      <c r="P55" s="1288"/>
      <c r="Q55" s="1288" t="s">
        <v>46</v>
      </c>
      <c r="R55" s="1288"/>
      <c r="S55" s="1288"/>
      <c r="T55" s="1288" t="s">
        <v>45</v>
      </c>
      <c r="U55" s="1288"/>
      <c r="V55" s="1288"/>
      <c r="W55" s="1289" t="s">
        <v>645</v>
      </c>
      <c r="X55" s="1290"/>
      <c r="Y55" s="1291"/>
      <c r="Z55" s="1287" t="s">
        <v>646</v>
      </c>
      <c r="AA55" s="1287"/>
      <c r="AB55" s="1287"/>
      <c r="AC55" s="1287" t="s">
        <v>39</v>
      </c>
      <c r="AD55" s="1287"/>
      <c r="AE55" s="1287"/>
      <c r="AF55" s="1287" t="s">
        <v>40</v>
      </c>
      <c r="AG55" s="1287"/>
      <c r="AH55" s="1287"/>
      <c r="AI55" s="1288" t="s">
        <v>647</v>
      </c>
      <c r="AJ55" s="1288"/>
      <c r="AK55" s="1288"/>
      <c r="AL55" s="1289" t="s">
        <v>648</v>
      </c>
      <c r="AM55" s="1290"/>
      <c r="AN55" s="1291"/>
      <c r="AO55" s="1292" t="s">
        <v>8</v>
      </c>
      <c r="AP55" s="1293"/>
      <c r="AQ55" s="1294"/>
      <c r="AR55" s="245"/>
      <c r="AU55" s="1"/>
    </row>
    <row r="56" spans="1:47" ht="15" customHeight="1">
      <c r="A56" s="350"/>
      <c r="B56" s="654" t="s">
        <v>42</v>
      </c>
      <c r="C56" s="654"/>
      <c r="D56" s="654"/>
      <c r="E56" s="654" t="s">
        <v>41</v>
      </c>
      <c r="F56" s="654"/>
      <c r="G56" s="654"/>
      <c r="H56" s="654" t="s">
        <v>43</v>
      </c>
      <c r="I56" s="654"/>
      <c r="J56" s="654"/>
      <c r="K56" s="679"/>
      <c r="L56" s="679"/>
      <c r="M56" s="679"/>
      <c r="N56" s="679"/>
      <c r="O56" s="679"/>
      <c r="P56" s="679"/>
      <c r="Q56" s="679"/>
      <c r="R56" s="679"/>
      <c r="S56" s="679"/>
      <c r="T56" s="679"/>
      <c r="U56" s="679"/>
      <c r="V56" s="679"/>
      <c r="W56" s="684"/>
      <c r="X56" s="685"/>
      <c r="Y56" s="686"/>
      <c r="Z56" s="654"/>
      <c r="AA56" s="654"/>
      <c r="AB56" s="654"/>
      <c r="AC56" s="654"/>
      <c r="AD56" s="654"/>
      <c r="AE56" s="654"/>
      <c r="AF56" s="654"/>
      <c r="AG56" s="654"/>
      <c r="AH56" s="654"/>
      <c r="AI56" s="679"/>
      <c r="AJ56" s="679"/>
      <c r="AK56" s="679"/>
      <c r="AL56" s="684"/>
      <c r="AM56" s="685"/>
      <c r="AN56" s="686"/>
      <c r="AO56" s="661" t="s">
        <v>477</v>
      </c>
      <c r="AP56" s="662"/>
      <c r="AQ56" s="1295"/>
      <c r="AR56" s="245"/>
      <c r="AU56" s="1"/>
    </row>
    <row r="57" spans="1:47" ht="15" customHeight="1" thickBot="1">
      <c r="A57" s="351" t="s">
        <v>697</v>
      </c>
      <c r="B57" s="1284"/>
      <c r="C57" s="1284"/>
      <c r="D57" s="352" t="s">
        <v>49</v>
      </c>
      <c r="E57" s="1283"/>
      <c r="F57" s="1284"/>
      <c r="G57" s="352" t="s">
        <v>49</v>
      </c>
      <c r="H57" s="1283"/>
      <c r="I57" s="1284"/>
      <c r="J57" s="352" t="s">
        <v>49</v>
      </c>
      <c r="K57" s="1283"/>
      <c r="L57" s="1284"/>
      <c r="M57" s="352" t="s">
        <v>49</v>
      </c>
      <c r="N57" s="1283"/>
      <c r="O57" s="1284"/>
      <c r="P57" s="352" t="s">
        <v>49</v>
      </c>
      <c r="Q57" s="1283"/>
      <c r="R57" s="1284"/>
      <c r="S57" s="352" t="s">
        <v>49</v>
      </c>
      <c r="T57" s="1283"/>
      <c r="U57" s="1284"/>
      <c r="V57" s="352" t="s">
        <v>49</v>
      </c>
      <c r="W57" s="353"/>
      <c r="X57" s="354"/>
      <c r="Y57" s="352" t="s">
        <v>49</v>
      </c>
      <c r="Z57" s="1283"/>
      <c r="AA57" s="1284"/>
      <c r="AB57" s="352" t="s">
        <v>49</v>
      </c>
      <c r="AC57" s="1283"/>
      <c r="AD57" s="1284"/>
      <c r="AE57" s="352" t="s">
        <v>49</v>
      </c>
      <c r="AF57" s="1283"/>
      <c r="AG57" s="1284"/>
      <c r="AH57" s="352" t="s">
        <v>49</v>
      </c>
      <c r="AI57" s="1283"/>
      <c r="AJ57" s="1284"/>
      <c r="AK57" s="352" t="s">
        <v>49</v>
      </c>
      <c r="AL57" s="1283"/>
      <c r="AM57" s="1284"/>
      <c r="AN57" s="352" t="s">
        <v>49</v>
      </c>
      <c r="AO57" s="1283"/>
      <c r="AP57" s="1284"/>
      <c r="AQ57" s="355" t="s">
        <v>49</v>
      </c>
      <c r="AR57" s="245"/>
      <c r="AU57" s="1"/>
    </row>
    <row r="58" spans="1:47" ht="15" customHeight="1" thickTop="1" thickBot="1">
      <c r="A58" s="356" t="s">
        <v>358</v>
      </c>
      <c r="B58" s="1282"/>
      <c r="C58" s="1282"/>
      <c r="D58" s="244" t="s">
        <v>49</v>
      </c>
      <c r="E58" s="1281"/>
      <c r="F58" s="1282"/>
      <c r="G58" s="244" t="s">
        <v>49</v>
      </c>
      <c r="H58" s="1281"/>
      <c r="I58" s="1282"/>
      <c r="J58" s="244" t="s">
        <v>49</v>
      </c>
      <c r="K58" s="1281"/>
      <c r="L58" s="1282"/>
      <c r="M58" s="244" t="s">
        <v>49</v>
      </c>
      <c r="N58" s="1281"/>
      <c r="O58" s="1282"/>
      <c r="P58" s="244" t="s">
        <v>49</v>
      </c>
      <c r="Q58" s="1281"/>
      <c r="R58" s="1282"/>
      <c r="S58" s="244" t="s">
        <v>49</v>
      </c>
      <c r="T58" s="1281"/>
      <c r="U58" s="1282"/>
      <c r="V58" s="244" t="s">
        <v>49</v>
      </c>
      <c r="W58" s="357"/>
      <c r="X58" s="358"/>
      <c r="Y58" s="244" t="s">
        <v>49</v>
      </c>
      <c r="Z58" s="1281"/>
      <c r="AA58" s="1282"/>
      <c r="AB58" s="244" t="s">
        <v>49</v>
      </c>
      <c r="AC58" s="1281"/>
      <c r="AD58" s="1282"/>
      <c r="AE58" s="244" t="s">
        <v>49</v>
      </c>
      <c r="AF58" s="1281"/>
      <c r="AG58" s="1282"/>
      <c r="AH58" s="244" t="s">
        <v>49</v>
      </c>
      <c r="AI58" s="1281"/>
      <c r="AJ58" s="1282"/>
      <c r="AK58" s="244" t="s">
        <v>49</v>
      </c>
      <c r="AL58" s="1281"/>
      <c r="AM58" s="1282"/>
      <c r="AN58" s="244" t="s">
        <v>49</v>
      </c>
      <c r="AO58" s="1281"/>
      <c r="AP58" s="1282"/>
      <c r="AQ58" s="359" t="s">
        <v>49</v>
      </c>
      <c r="AR58" s="245"/>
      <c r="AU58" s="1"/>
    </row>
    <row r="59" spans="1:47" ht="15" customHeight="1">
      <c r="A59" s="360" t="s">
        <v>698</v>
      </c>
      <c r="B59" s="1280"/>
      <c r="C59" s="1280"/>
      <c r="D59" s="252" t="s">
        <v>49</v>
      </c>
      <c r="E59" s="1279"/>
      <c r="F59" s="1280"/>
      <c r="G59" s="252" t="s">
        <v>49</v>
      </c>
      <c r="H59" s="1279"/>
      <c r="I59" s="1280"/>
      <c r="J59" s="252" t="s">
        <v>49</v>
      </c>
      <c r="K59" s="1279"/>
      <c r="L59" s="1280"/>
      <c r="M59" s="252" t="s">
        <v>49</v>
      </c>
      <c r="N59" s="1279"/>
      <c r="O59" s="1280"/>
      <c r="P59" s="252" t="s">
        <v>49</v>
      </c>
      <c r="Q59" s="1279"/>
      <c r="R59" s="1280"/>
      <c r="S59" s="252" t="s">
        <v>49</v>
      </c>
      <c r="T59" s="1279"/>
      <c r="U59" s="1280"/>
      <c r="V59" s="252" t="s">
        <v>49</v>
      </c>
      <c r="W59" s="361"/>
      <c r="X59" s="362"/>
      <c r="Y59" s="252" t="s">
        <v>49</v>
      </c>
      <c r="Z59" s="1279"/>
      <c r="AA59" s="1280"/>
      <c r="AB59" s="252" t="s">
        <v>49</v>
      </c>
      <c r="AC59" s="1279"/>
      <c r="AD59" s="1280"/>
      <c r="AE59" s="252" t="s">
        <v>49</v>
      </c>
      <c r="AF59" s="1279"/>
      <c r="AG59" s="1280"/>
      <c r="AH59" s="252" t="s">
        <v>49</v>
      </c>
      <c r="AI59" s="1279"/>
      <c r="AJ59" s="1280"/>
      <c r="AK59" s="252" t="s">
        <v>49</v>
      </c>
      <c r="AL59" s="1279"/>
      <c r="AM59" s="1280"/>
      <c r="AN59" s="252" t="s">
        <v>49</v>
      </c>
      <c r="AO59" s="1279"/>
      <c r="AP59" s="1280"/>
      <c r="AQ59" s="363" t="s">
        <v>49</v>
      </c>
      <c r="AR59" s="245"/>
      <c r="AU59" s="1"/>
    </row>
    <row r="60" spans="1:47" ht="15" customHeight="1">
      <c r="A60" s="364" t="s">
        <v>699</v>
      </c>
      <c r="B60" s="647"/>
      <c r="C60" s="647"/>
      <c r="D60" s="247" t="s">
        <v>49</v>
      </c>
      <c r="E60" s="646"/>
      <c r="F60" s="647"/>
      <c r="G60" s="247" t="s">
        <v>49</v>
      </c>
      <c r="H60" s="646"/>
      <c r="I60" s="647"/>
      <c r="J60" s="247" t="s">
        <v>49</v>
      </c>
      <c r="K60" s="646"/>
      <c r="L60" s="647"/>
      <c r="M60" s="247" t="s">
        <v>49</v>
      </c>
      <c r="N60" s="646"/>
      <c r="O60" s="647"/>
      <c r="P60" s="247" t="s">
        <v>49</v>
      </c>
      <c r="Q60" s="646"/>
      <c r="R60" s="647"/>
      <c r="S60" s="247" t="s">
        <v>49</v>
      </c>
      <c r="T60" s="646"/>
      <c r="U60" s="647"/>
      <c r="V60" s="247" t="s">
        <v>49</v>
      </c>
      <c r="W60" s="365"/>
      <c r="X60" s="366"/>
      <c r="Y60" s="247" t="s">
        <v>49</v>
      </c>
      <c r="Z60" s="646"/>
      <c r="AA60" s="647"/>
      <c r="AB60" s="247" t="s">
        <v>49</v>
      </c>
      <c r="AC60" s="646"/>
      <c r="AD60" s="647"/>
      <c r="AE60" s="247" t="s">
        <v>49</v>
      </c>
      <c r="AF60" s="646"/>
      <c r="AG60" s="647"/>
      <c r="AH60" s="247" t="s">
        <v>49</v>
      </c>
      <c r="AI60" s="646"/>
      <c r="AJ60" s="647"/>
      <c r="AK60" s="247" t="s">
        <v>49</v>
      </c>
      <c r="AL60" s="646"/>
      <c r="AM60" s="647"/>
      <c r="AN60" s="247" t="s">
        <v>49</v>
      </c>
      <c r="AO60" s="646"/>
      <c r="AP60" s="647"/>
      <c r="AQ60" s="367" t="s">
        <v>49</v>
      </c>
      <c r="AR60" s="245"/>
      <c r="AU60" s="1"/>
    </row>
    <row r="61" spans="1:47" ht="15" customHeight="1">
      <c r="A61" s="364" t="s">
        <v>700</v>
      </c>
      <c r="B61" s="647"/>
      <c r="C61" s="647"/>
      <c r="D61" s="247" t="s">
        <v>49</v>
      </c>
      <c r="E61" s="646"/>
      <c r="F61" s="647"/>
      <c r="G61" s="247" t="s">
        <v>49</v>
      </c>
      <c r="H61" s="646"/>
      <c r="I61" s="647"/>
      <c r="J61" s="247" t="s">
        <v>49</v>
      </c>
      <c r="K61" s="646"/>
      <c r="L61" s="647"/>
      <c r="M61" s="247" t="s">
        <v>49</v>
      </c>
      <c r="N61" s="646"/>
      <c r="O61" s="647"/>
      <c r="P61" s="247" t="s">
        <v>49</v>
      </c>
      <c r="Q61" s="646"/>
      <c r="R61" s="647"/>
      <c r="S61" s="247" t="s">
        <v>49</v>
      </c>
      <c r="T61" s="646"/>
      <c r="U61" s="647"/>
      <c r="V61" s="247" t="s">
        <v>49</v>
      </c>
      <c r="W61" s="365"/>
      <c r="X61" s="366"/>
      <c r="Y61" s="247" t="s">
        <v>49</v>
      </c>
      <c r="Z61" s="646"/>
      <c r="AA61" s="647"/>
      <c r="AB61" s="247" t="s">
        <v>49</v>
      </c>
      <c r="AC61" s="646"/>
      <c r="AD61" s="647"/>
      <c r="AE61" s="247" t="s">
        <v>49</v>
      </c>
      <c r="AF61" s="646"/>
      <c r="AG61" s="647"/>
      <c r="AH61" s="247" t="s">
        <v>49</v>
      </c>
      <c r="AI61" s="646"/>
      <c r="AJ61" s="647"/>
      <c r="AK61" s="247" t="s">
        <v>49</v>
      </c>
      <c r="AL61" s="646"/>
      <c r="AM61" s="647"/>
      <c r="AN61" s="247" t="s">
        <v>49</v>
      </c>
      <c r="AO61" s="646"/>
      <c r="AP61" s="647"/>
      <c r="AQ61" s="367" t="s">
        <v>49</v>
      </c>
      <c r="AR61" s="245"/>
      <c r="AU61" s="1"/>
    </row>
    <row r="62" spans="1:47" ht="15" customHeight="1">
      <c r="A62" s="368" t="s">
        <v>701</v>
      </c>
      <c r="B62" s="647"/>
      <c r="C62" s="647"/>
      <c r="D62" s="247" t="s">
        <v>49</v>
      </c>
      <c r="E62" s="646"/>
      <c r="F62" s="647"/>
      <c r="G62" s="247" t="s">
        <v>49</v>
      </c>
      <c r="H62" s="646"/>
      <c r="I62" s="647"/>
      <c r="J62" s="247" t="s">
        <v>49</v>
      </c>
      <c r="K62" s="646"/>
      <c r="L62" s="647"/>
      <c r="M62" s="247" t="s">
        <v>49</v>
      </c>
      <c r="N62" s="646"/>
      <c r="O62" s="647"/>
      <c r="P62" s="247" t="s">
        <v>49</v>
      </c>
      <c r="Q62" s="646"/>
      <c r="R62" s="647"/>
      <c r="S62" s="247" t="s">
        <v>49</v>
      </c>
      <c r="T62" s="646"/>
      <c r="U62" s="647"/>
      <c r="V62" s="247" t="s">
        <v>49</v>
      </c>
      <c r="W62" s="365"/>
      <c r="X62" s="366"/>
      <c r="Y62" s="247" t="s">
        <v>49</v>
      </c>
      <c r="Z62" s="646"/>
      <c r="AA62" s="647"/>
      <c r="AB62" s="247" t="s">
        <v>49</v>
      </c>
      <c r="AC62" s="646"/>
      <c r="AD62" s="647"/>
      <c r="AE62" s="247" t="s">
        <v>49</v>
      </c>
      <c r="AF62" s="646"/>
      <c r="AG62" s="647"/>
      <c r="AH62" s="247" t="s">
        <v>49</v>
      </c>
      <c r="AI62" s="646"/>
      <c r="AJ62" s="647"/>
      <c r="AK62" s="247" t="s">
        <v>49</v>
      </c>
      <c r="AL62" s="646"/>
      <c r="AM62" s="647"/>
      <c r="AN62" s="247" t="s">
        <v>49</v>
      </c>
      <c r="AO62" s="646"/>
      <c r="AP62" s="647"/>
      <c r="AQ62" s="367" t="s">
        <v>49</v>
      </c>
      <c r="AR62" s="245"/>
      <c r="AU62" s="1"/>
    </row>
    <row r="63" spans="1:47" ht="15" customHeight="1" thickBot="1">
      <c r="A63" s="369" t="s">
        <v>702</v>
      </c>
      <c r="B63" s="1275"/>
      <c r="C63" s="1275"/>
      <c r="D63" s="370" t="s">
        <v>49</v>
      </c>
      <c r="E63" s="1274"/>
      <c r="F63" s="1275"/>
      <c r="G63" s="370" t="s">
        <v>49</v>
      </c>
      <c r="H63" s="1274"/>
      <c r="I63" s="1275"/>
      <c r="J63" s="370" t="s">
        <v>49</v>
      </c>
      <c r="K63" s="1274"/>
      <c r="L63" s="1275"/>
      <c r="M63" s="370" t="s">
        <v>49</v>
      </c>
      <c r="N63" s="1274"/>
      <c r="O63" s="1275"/>
      <c r="P63" s="370" t="s">
        <v>49</v>
      </c>
      <c r="Q63" s="1274"/>
      <c r="R63" s="1275"/>
      <c r="S63" s="370" t="s">
        <v>49</v>
      </c>
      <c r="T63" s="1274"/>
      <c r="U63" s="1275"/>
      <c r="V63" s="370" t="s">
        <v>49</v>
      </c>
      <c r="W63" s="371"/>
      <c r="X63" s="372"/>
      <c r="Y63" s="370" t="s">
        <v>49</v>
      </c>
      <c r="Z63" s="1274"/>
      <c r="AA63" s="1275"/>
      <c r="AB63" s="370" t="s">
        <v>49</v>
      </c>
      <c r="AC63" s="1274"/>
      <c r="AD63" s="1275"/>
      <c r="AE63" s="370" t="s">
        <v>49</v>
      </c>
      <c r="AF63" s="1274"/>
      <c r="AG63" s="1275"/>
      <c r="AH63" s="370" t="s">
        <v>49</v>
      </c>
      <c r="AI63" s="1274"/>
      <c r="AJ63" s="1275"/>
      <c r="AK63" s="370" t="s">
        <v>49</v>
      </c>
      <c r="AL63" s="1274"/>
      <c r="AM63" s="1275"/>
      <c r="AN63" s="370" t="s">
        <v>49</v>
      </c>
      <c r="AO63" s="1274"/>
      <c r="AP63" s="1275"/>
      <c r="AQ63" s="373" t="s">
        <v>49</v>
      </c>
      <c r="AR63" s="245"/>
      <c r="AU63" s="1"/>
    </row>
    <row r="64" spans="1:47" ht="15" customHeight="1">
      <c r="A64" s="250"/>
      <c r="B64" s="249"/>
      <c r="C64" s="249"/>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45"/>
      <c r="AU64" s="1"/>
    </row>
    <row r="65" spans="1:57" ht="15" customHeight="1">
      <c r="A65" s="672" t="s">
        <v>703</v>
      </c>
      <c r="B65" s="633" t="s">
        <v>697</v>
      </c>
      <c r="C65" s="633"/>
      <c r="D65" s="633"/>
      <c r="E65" s="633"/>
      <c r="F65" s="633"/>
      <c r="G65" s="633"/>
      <c r="H65" s="633"/>
      <c r="I65" s="633" t="s">
        <v>698</v>
      </c>
      <c r="J65" s="633"/>
      <c r="K65" s="633"/>
      <c r="L65" s="633"/>
      <c r="M65" s="633"/>
      <c r="N65" s="633"/>
      <c r="O65" s="633"/>
      <c r="P65" s="633" t="s">
        <v>699</v>
      </c>
      <c r="Q65" s="633"/>
      <c r="R65" s="633"/>
      <c r="S65" s="633"/>
      <c r="T65" s="633"/>
      <c r="U65" s="633"/>
      <c r="V65" s="633"/>
      <c r="W65" s="633" t="s">
        <v>700</v>
      </c>
      <c r="X65" s="633"/>
      <c r="Y65" s="633"/>
      <c r="Z65" s="633"/>
      <c r="AA65" s="633"/>
      <c r="AB65" s="633"/>
      <c r="AC65" s="633"/>
      <c r="AD65" s="633" t="s">
        <v>701</v>
      </c>
      <c r="AE65" s="633"/>
      <c r="AF65" s="633"/>
      <c r="AG65" s="633"/>
      <c r="AH65" s="633"/>
      <c r="AI65" s="633"/>
      <c r="AJ65" s="633"/>
      <c r="AK65" s="633" t="s">
        <v>702</v>
      </c>
      <c r="AL65" s="633"/>
      <c r="AM65" s="633"/>
      <c r="AN65" s="633"/>
      <c r="AO65" s="633"/>
      <c r="AP65" s="633"/>
      <c r="AQ65" s="633"/>
      <c r="AR65" s="245"/>
      <c r="AU65" s="1"/>
    </row>
    <row r="66" spans="1:57" ht="45" customHeight="1">
      <c r="A66" s="672"/>
      <c r="B66" s="1286"/>
      <c r="C66" s="1286"/>
      <c r="D66" s="1286"/>
      <c r="E66" s="1286"/>
      <c r="F66" s="1286"/>
      <c r="G66" s="1286"/>
      <c r="H66" s="1286"/>
      <c r="I66" s="1286"/>
      <c r="J66" s="1286"/>
      <c r="K66" s="1286"/>
      <c r="L66" s="1286"/>
      <c r="M66" s="1286"/>
      <c r="N66" s="1286"/>
      <c r="O66" s="1286"/>
      <c r="P66" s="1286"/>
      <c r="Q66" s="1286"/>
      <c r="R66" s="1286"/>
      <c r="S66" s="1286"/>
      <c r="T66" s="1286"/>
      <c r="U66" s="1286"/>
      <c r="V66" s="1286"/>
      <c r="W66" s="1286"/>
      <c r="X66" s="1286"/>
      <c r="Y66" s="1286"/>
      <c r="Z66" s="1286"/>
      <c r="AA66" s="1286"/>
      <c r="AB66" s="1286"/>
      <c r="AC66" s="1286"/>
      <c r="AD66" s="1286"/>
      <c r="AE66" s="1286"/>
      <c r="AF66" s="1286"/>
      <c r="AG66" s="1286"/>
      <c r="AH66" s="1286"/>
      <c r="AI66" s="1286"/>
      <c r="AJ66" s="1286"/>
      <c r="AK66" s="1286"/>
      <c r="AL66" s="1286"/>
      <c r="AM66" s="1286"/>
      <c r="AN66" s="1286"/>
      <c r="AO66" s="1286"/>
      <c r="AP66" s="1286"/>
      <c r="AQ66" s="1286"/>
      <c r="AR66" s="245"/>
      <c r="AU66" s="1"/>
    </row>
    <row r="67" spans="1:57" ht="15" customHeight="1">
      <c r="A67" s="250"/>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45"/>
      <c r="AG67" s="245"/>
      <c r="AH67" s="245"/>
      <c r="AI67" s="245"/>
      <c r="AJ67" s="245"/>
      <c r="AK67" s="245"/>
      <c r="AL67" s="250"/>
      <c r="AM67" s="251"/>
      <c r="AN67" s="251"/>
      <c r="AO67" s="251"/>
      <c r="AP67" s="251"/>
      <c r="AQ67" s="251"/>
      <c r="AR67" s="251"/>
      <c r="AS67" s="250"/>
    </row>
    <row r="68" spans="1:57" ht="15" customHeight="1" thickBot="1">
      <c r="A68" s="105" t="s">
        <v>554</v>
      </c>
      <c r="C68" s="185"/>
      <c r="D68" s="185"/>
      <c r="E68" s="185"/>
      <c r="F68" s="185"/>
      <c r="G68" s="185"/>
      <c r="H68" s="185"/>
      <c r="I68" s="185"/>
      <c r="J68" s="245"/>
      <c r="K68" s="245"/>
      <c r="L68" s="245"/>
      <c r="M68" s="245"/>
      <c r="N68" s="245"/>
      <c r="O68" s="245"/>
      <c r="P68" s="245"/>
      <c r="Q68" s="245"/>
      <c r="R68" s="245"/>
      <c r="S68" s="245"/>
      <c r="T68" s="245"/>
      <c r="U68" s="245"/>
      <c r="V68" s="245"/>
      <c r="W68" s="245"/>
      <c r="X68" s="245"/>
      <c r="Y68" s="245"/>
      <c r="Z68" s="245"/>
      <c r="AA68" s="250"/>
      <c r="AB68" s="185"/>
      <c r="AC68" s="185"/>
      <c r="AD68" s="185"/>
      <c r="AE68" s="250"/>
      <c r="AF68" s="250"/>
      <c r="AG68" s="250"/>
      <c r="AH68" s="250"/>
      <c r="AI68" s="250"/>
      <c r="AJ68" s="250"/>
      <c r="AK68" s="250"/>
      <c r="AL68" s="250"/>
      <c r="AM68" s="250"/>
      <c r="AN68" s="250"/>
      <c r="AO68" s="250"/>
      <c r="AP68" s="250"/>
      <c r="AQ68" s="250"/>
      <c r="AR68" s="250"/>
      <c r="AS68" s="250"/>
    </row>
    <row r="69" spans="1:57" ht="13.5" customHeight="1">
      <c r="A69" s="349"/>
      <c r="B69" s="809" t="s">
        <v>649</v>
      </c>
      <c r="C69" s="805"/>
      <c r="D69" s="808"/>
      <c r="E69" s="809" t="s">
        <v>15</v>
      </c>
      <c r="F69" s="805"/>
      <c r="G69" s="808"/>
      <c r="H69" s="809" t="s">
        <v>16</v>
      </c>
      <c r="I69" s="805"/>
      <c r="J69" s="808"/>
      <c r="K69" s="809" t="s">
        <v>17</v>
      </c>
      <c r="L69" s="805"/>
      <c r="M69" s="808"/>
      <c r="N69" s="809" t="s">
        <v>349</v>
      </c>
      <c r="O69" s="805"/>
      <c r="P69" s="808"/>
      <c r="Q69" s="809" t="s">
        <v>350</v>
      </c>
      <c r="R69" s="805"/>
      <c r="S69" s="805"/>
      <c r="T69" s="809" t="s">
        <v>650</v>
      </c>
      <c r="U69" s="805"/>
      <c r="V69" s="808"/>
      <c r="W69" s="809" t="s">
        <v>20</v>
      </c>
      <c r="X69" s="805"/>
      <c r="Y69" s="808"/>
      <c r="Z69" s="571" t="s">
        <v>651</v>
      </c>
      <c r="AA69" s="572"/>
      <c r="AB69" s="573"/>
      <c r="AC69" s="571" t="s">
        <v>652</v>
      </c>
      <c r="AD69" s="572"/>
      <c r="AE69" s="573"/>
      <c r="AF69" s="571" t="s">
        <v>8</v>
      </c>
      <c r="AG69" s="572"/>
      <c r="AH69" s="573"/>
      <c r="AI69" s="571" t="s">
        <v>8</v>
      </c>
      <c r="AJ69" s="572"/>
      <c r="AK69" s="573"/>
      <c r="AL69" s="571" t="s">
        <v>8</v>
      </c>
      <c r="AM69" s="572"/>
      <c r="AN69" s="790"/>
      <c r="AO69" s="250"/>
      <c r="AP69" s="79"/>
      <c r="AQ69" s="79"/>
      <c r="AR69" s="91"/>
      <c r="AS69" s="79"/>
      <c r="AT69" s="8"/>
      <c r="AU69" s="459"/>
      <c r="AV69" s="459"/>
      <c r="AW69" s="459"/>
      <c r="AX69" s="459"/>
      <c r="AY69" s="459"/>
      <c r="AZ69" s="459"/>
      <c r="BA69" s="79"/>
      <c r="BB69" s="79"/>
      <c r="BC69" s="79"/>
      <c r="BD69" s="79"/>
      <c r="BE69" s="79"/>
    </row>
    <row r="70" spans="1:57" ht="13.5" customHeight="1">
      <c r="A70" s="350"/>
      <c r="B70" s="702"/>
      <c r="C70" s="703"/>
      <c r="D70" s="704"/>
      <c r="E70" s="702"/>
      <c r="F70" s="703"/>
      <c r="G70" s="704"/>
      <c r="H70" s="702"/>
      <c r="I70" s="703"/>
      <c r="J70" s="704"/>
      <c r="K70" s="702"/>
      <c r="L70" s="703"/>
      <c r="M70" s="704"/>
      <c r="N70" s="702"/>
      <c r="O70" s="703"/>
      <c r="P70" s="704"/>
      <c r="Q70" s="702"/>
      <c r="R70" s="703"/>
      <c r="S70" s="703"/>
      <c r="T70" s="702"/>
      <c r="U70" s="703"/>
      <c r="V70" s="704"/>
      <c r="W70" s="702"/>
      <c r="X70" s="703"/>
      <c r="Y70" s="704"/>
      <c r="Z70" s="575"/>
      <c r="AA70" s="576"/>
      <c r="AB70" s="577"/>
      <c r="AC70" s="112" t="s">
        <v>141</v>
      </c>
      <c r="AD70" s="113"/>
      <c r="AE70" s="117" t="s">
        <v>351</v>
      </c>
      <c r="AF70" s="705" t="s">
        <v>348</v>
      </c>
      <c r="AG70" s="706"/>
      <c r="AH70" s="707"/>
      <c r="AI70" s="705" t="s">
        <v>348</v>
      </c>
      <c r="AJ70" s="706"/>
      <c r="AK70" s="707"/>
      <c r="AL70" s="705" t="s">
        <v>348</v>
      </c>
      <c r="AM70" s="706"/>
      <c r="AN70" s="1285"/>
      <c r="AO70" s="250"/>
      <c r="AP70" s="79"/>
      <c r="AQ70" s="79"/>
      <c r="AR70" s="91"/>
      <c r="AS70" s="79"/>
      <c r="AT70" s="8"/>
      <c r="AU70" s="459"/>
      <c r="AV70" s="459"/>
      <c r="AW70" s="459"/>
      <c r="AX70" s="459"/>
      <c r="AY70" s="459"/>
      <c r="AZ70" s="459"/>
      <c r="BA70" s="79"/>
      <c r="BB70" s="79"/>
      <c r="BC70" s="79"/>
      <c r="BD70" s="79"/>
      <c r="BE70" s="79"/>
    </row>
    <row r="71" spans="1:57" ht="15" customHeight="1" thickBot="1">
      <c r="A71" s="351" t="s">
        <v>697</v>
      </c>
      <c r="B71" s="1284"/>
      <c r="C71" s="1284"/>
      <c r="D71" s="374" t="s">
        <v>653</v>
      </c>
      <c r="E71" s="1283"/>
      <c r="F71" s="1284"/>
      <c r="G71" s="374" t="s">
        <v>653</v>
      </c>
      <c r="H71" s="1283"/>
      <c r="I71" s="1284"/>
      <c r="J71" s="374" t="s">
        <v>653</v>
      </c>
      <c r="K71" s="1283"/>
      <c r="L71" s="1284"/>
      <c r="M71" s="374" t="s">
        <v>653</v>
      </c>
      <c r="N71" s="1283"/>
      <c r="O71" s="1284"/>
      <c r="P71" s="374" t="s">
        <v>653</v>
      </c>
      <c r="Q71" s="1283"/>
      <c r="R71" s="1284"/>
      <c r="S71" s="374" t="s">
        <v>653</v>
      </c>
      <c r="T71" s="1283"/>
      <c r="U71" s="1284"/>
      <c r="V71" s="374" t="s">
        <v>653</v>
      </c>
      <c r="W71" s="1283"/>
      <c r="X71" s="1284"/>
      <c r="Y71" s="374" t="s">
        <v>653</v>
      </c>
      <c r="Z71" s="1283"/>
      <c r="AA71" s="1284"/>
      <c r="AB71" s="374" t="s">
        <v>653</v>
      </c>
      <c r="AC71" s="1283"/>
      <c r="AD71" s="1284"/>
      <c r="AE71" s="374" t="s">
        <v>653</v>
      </c>
      <c r="AF71" s="1283"/>
      <c r="AG71" s="1284"/>
      <c r="AH71" s="374" t="s">
        <v>653</v>
      </c>
      <c r="AI71" s="1283"/>
      <c r="AJ71" s="1284"/>
      <c r="AK71" s="374" t="s">
        <v>653</v>
      </c>
      <c r="AL71" s="1283"/>
      <c r="AM71" s="1284"/>
      <c r="AN71" s="375" t="s">
        <v>653</v>
      </c>
      <c r="AO71" s="250"/>
      <c r="AP71" s="80"/>
      <c r="AQ71" s="250"/>
      <c r="AR71" s="245"/>
      <c r="AS71" s="250"/>
      <c r="AU71" s="416"/>
      <c r="AV71" s="416"/>
      <c r="AW71" s="416"/>
      <c r="AX71" s="416"/>
      <c r="AY71" s="416"/>
      <c r="AZ71" s="416"/>
      <c r="BA71" s="250"/>
      <c r="BB71" s="250"/>
      <c r="BC71" s="250"/>
      <c r="BD71" s="250"/>
      <c r="BE71" s="271"/>
    </row>
    <row r="72" spans="1:57" ht="15" customHeight="1" thickTop="1" thickBot="1">
      <c r="A72" s="356" t="s">
        <v>358</v>
      </c>
      <c r="B72" s="1282"/>
      <c r="C72" s="1282"/>
      <c r="D72" s="244" t="s">
        <v>653</v>
      </c>
      <c r="E72" s="1281"/>
      <c r="F72" s="1282"/>
      <c r="G72" s="244" t="s">
        <v>653</v>
      </c>
      <c r="H72" s="1281"/>
      <c r="I72" s="1282"/>
      <c r="J72" s="244" t="s">
        <v>653</v>
      </c>
      <c r="K72" s="1281"/>
      <c r="L72" s="1282"/>
      <c r="M72" s="244" t="s">
        <v>653</v>
      </c>
      <c r="N72" s="1281"/>
      <c r="O72" s="1282"/>
      <c r="P72" s="244" t="s">
        <v>653</v>
      </c>
      <c r="Q72" s="1281"/>
      <c r="R72" s="1282"/>
      <c r="S72" s="244" t="s">
        <v>653</v>
      </c>
      <c r="T72" s="1281"/>
      <c r="U72" s="1282"/>
      <c r="V72" s="244" t="s">
        <v>653</v>
      </c>
      <c r="W72" s="1281"/>
      <c r="X72" s="1282"/>
      <c r="Y72" s="244" t="s">
        <v>653</v>
      </c>
      <c r="Z72" s="1281"/>
      <c r="AA72" s="1282"/>
      <c r="AB72" s="244" t="s">
        <v>653</v>
      </c>
      <c r="AC72" s="1281"/>
      <c r="AD72" s="1282"/>
      <c r="AE72" s="244" t="s">
        <v>653</v>
      </c>
      <c r="AF72" s="1281"/>
      <c r="AG72" s="1282"/>
      <c r="AH72" s="244" t="s">
        <v>653</v>
      </c>
      <c r="AI72" s="1281"/>
      <c r="AJ72" s="1282"/>
      <c r="AK72" s="244" t="s">
        <v>653</v>
      </c>
      <c r="AL72" s="1281"/>
      <c r="AM72" s="1282"/>
      <c r="AN72" s="359" t="s">
        <v>653</v>
      </c>
      <c r="AO72" s="250"/>
      <c r="AP72" s="80"/>
      <c r="AQ72" s="250"/>
      <c r="AR72" s="245"/>
      <c r="AS72" s="250"/>
      <c r="AU72" s="416"/>
      <c r="AV72" s="416"/>
      <c r="AW72" s="416"/>
      <c r="AX72" s="416"/>
      <c r="AY72" s="416"/>
      <c r="AZ72" s="416"/>
      <c r="BA72" s="250"/>
      <c r="BB72" s="250"/>
      <c r="BC72" s="250"/>
      <c r="BD72" s="250"/>
      <c r="BE72" s="271"/>
    </row>
    <row r="73" spans="1:57" ht="15" customHeight="1">
      <c r="A73" s="360" t="s">
        <v>698</v>
      </c>
      <c r="B73" s="1280"/>
      <c r="C73" s="1280"/>
      <c r="D73" s="252" t="s">
        <v>653</v>
      </c>
      <c r="E73" s="1279"/>
      <c r="F73" s="1280"/>
      <c r="G73" s="252" t="s">
        <v>653</v>
      </c>
      <c r="H73" s="1279"/>
      <c r="I73" s="1280"/>
      <c r="J73" s="252" t="s">
        <v>653</v>
      </c>
      <c r="K73" s="1279"/>
      <c r="L73" s="1280"/>
      <c r="M73" s="252" t="s">
        <v>653</v>
      </c>
      <c r="N73" s="1279"/>
      <c r="O73" s="1280"/>
      <c r="P73" s="252" t="s">
        <v>653</v>
      </c>
      <c r="Q73" s="1279"/>
      <c r="R73" s="1280"/>
      <c r="S73" s="252" t="s">
        <v>653</v>
      </c>
      <c r="T73" s="1279"/>
      <c r="U73" s="1280"/>
      <c r="V73" s="252" t="s">
        <v>653</v>
      </c>
      <c r="W73" s="1279"/>
      <c r="X73" s="1280"/>
      <c r="Y73" s="252" t="s">
        <v>653</v>
      </c>
      <c r="Z73" s="1279"/>
      <c r="AA73" s="1280"/>
      <c r="AB73" s="252" t="s">
        <v>653</v>
      </c>
      <c r="AC73" s="1279"/>
      <c r="AD73" s="1280"/>
      <c r="AE73" s="252" t="s">
        <v>653</v>
      </c>
      <c r="AF73" s="1279"/>
      <c r="AG73" s="1280"/>
      <c r="AH73" s="252" t="s">
        <v>653</v>
      </c>
      <c r="AI73" s="1279"/>
      <c r="AJ73" s="1280"/>
      <c r="AK73" s="252" t="s">
        <v>653</v>
      </c>
      <c r="AL73" s="1279"/>
      <c r="AM73" s="1280"/>
      <c r="AN73" s="363" t="s">
        <v>653</v>
      </c>
      <c r="AO73" s="250"/>
      <c r="AP73" s="80"/>
      <c r="AQ73" s="250"/>
      <c r="AR73" s="245"/>
      <c r="AS73" s="250"/>
      <c r="AU73" s="416"/>
      <c r="AV73" s="416"/>
      <c r="AW73" s="416"/>
      <c r="AX73" s="416"/>
      <c r="AY73" s="416"/>
      <c r="AZ73" s="416"/>
      <c r="BA73" s="250"/>
      <c r="BB73" s="250"/>
      <c r="BC73" s="250"/>
      <c r="BD73" s="250"/>
      <c r="BE73" s="271"/>
    </row>
    <row r="74" spans="1:57" ht="15" customHeight="1">
      <c r="A74" s="364" t="s">
        <v>699</v>
      </c>
      <c r="B74" s="647"/>
      <c r="C74" s="647"/>
      <c r="D74" s="246" t="s">
        <v>653</v>
      </c>
      <c r="E74" s="646"/>
      <c r="F74" s="647"/>
      <c r="G74" s="246" t="s">
        <v>653</v>
      </c>
      <c r="H74" s="646"/>
      <c r="I74" s="647"/>
      <c r="J74" s="246" t="s">
        <v>653</v>
      </c>
      <c r="K74" s="646"/>
      <c r="L74" s="647"/>
      <c r="M74" s="246" t="s">
        <v>653</v>
      </c>
      <c r="N74" s="646"/>
      <c r="O74" s="647"/>
      <c r="P74" s="246" t="s">
        <v>653</v>
      </c>
      <c r="Q74" s="646"/>
      <c r="R74" s="647"/>
      <c r="S74" s="246" t="s">
        <v>653</v>
      </c>
      <c r="T74" s="646"/>
      <c r="U74" s="647"/>
      <c r="V74" s="246" t="s">
        <v>653</v>
      </c>
      <c r="W74" s="646"/>
      <c r="X74" s="647"/>
      <c r="Y74" s="246" t="s">
        <v>653</v>
      </c>
      <c r="Z74" s="646"/>
      <c r="AA74" s="647"/>
      <c r="AB74" s="246" t="s">
        <v>653</v>
      </c>
      <c r="AC74" s="646"/>
      <c r="AD74" s="647"/>
      <c r="AE74" s="246" t="s">
        <v>653</v>
      </c>
      <c r="AF74" s="646"/>
      <c r="AG74" s="647"/>
      <c r="AH74" s="246" t="s">
        <v>653</v>
      </c>
      <c r="AI74" s="646"/>
      <c r="AJ74" s="647"/>
      <c r="AK74" s="246" t="s">
        <v>653</v>
      </c>
      <c r="AL74" s="646"/>
      <c r="AM74" s="647"/>
      <c r="AN74" s="376" t="s">
        <v>653</v>
      </c>
      <c r="AO74" s="250"/>
      <c r="AP74" s="80"/>
      <c r="AQ74" s="250"/>
      <c r="AR74" s="245"/>
      <c r="AS74" s="250"/>
      <c r="AU74" s="416"/>
      <c r="AV74" s="416"/>
      <c r="AW74" s="416"/>
      <c r="AX74" s="416"/>
      <c r="AY74" s="416"/>
      <c r="AZ74" s="416"/>
      <c r="BA74" s="250"/>
      <c r="BB74" s="250"/>
      <c r="BC74" s="250"/>
      <c r="BD74" s="250"/>
      <c r="BE74" s="271"/>
    </row>
    <row r="75" spans="1:57" ht="15" customHeight="1">
      <c r="A75" s="364" t="s">
        <v>700</v>
      </c>
      <c r="B75" s="647"/>
      <c r="C75" s="647"/>
      <c r="D75" s="246" t="s">
        <v>653</v>
      </c>
      <c r="E75" s="646"/>
      <c r="F75" s="647"/>
      <c r="G75" s="246" t="s">
        <v>653</v>
      </c>
      <c r="H75" s="646"/>
      <c r="I75" s="647"/>
      <c r="J75" s="246" t="s">
        <v>653</v>
      </c>
      <c r="K75" s="646"/>
      <c r="L75" s="647"/>
      <c r="M75" s="246" t="s">
        <v>653</v>
      </c>
      <c r="N75" s="646"/>
      <c r="O75" s="647"/>
      <c r="P75" s="246" t="s">
        <v>653</v>
      </c>
      <c r="Q75" s="646"/>
      <c r="R75" s="647"/>
      <c r="S75" s="246" t="s">
        <v>653</v>
      </c>
      <c r="T75" s="646"/>
      <c r="U75" s="647"/>
      <c r="V75" s="246" t="s">
        <v>653</v>
      </c>
      <c r="W75" s="646"/>
      <c r="X75" s="647"/>
      <c r="Y75" s="246" t="s">
        <v>653</v>
      </c>
      <c r="Z75" s="646"/>
      <c r="AA75" s="647"/>
      <c r="AB75" s="246" t="s">
        <v>653</v>
      </c>
      <c r="AC75" s="646"/>
      <c r="AD75" s="647"/>
      <c r="AE75" s="246" t="s">
        <v>653</v>
      </c>
      <c r="AF75" s="646"/>
      <c r="AG75" s="647"/>
      <c r="AH75" s="246" t="s">
        <v>653</v>
      </c>
      <c r="AI75" s="646"/>
      <c r="AJ75" s="647"/>
      <c r="AK75" s="246" t="s">
        <v>653</v>
      </c>
      <c r="AL75" s="646"/>
      <c r="AM75" s="647"/>
      <c r="AN75" s="376" t="s">
        <v>653</v>
      </c>
      <c r="AO75" s="250"/>
      <c r="AP75" s="80"/>
      <c r="AQ75" s="250"/>
      <c r="AR75" s="245"/>
      <c r="AS75" s="250"/>
      <c r="AU75" s="416"/>
      <c r="AV75" s="416"/>
      <c r="AW75" s="416"/>
      <c r="AX75" s="416"/>
      <c r="AY75" s="416"/>
      <c r="AZ75" s="416"/>
      <c r="BA75" s="250"/>
      <c r="BB75" s="250"/>
      <c r="BC75" s="250"/>
      <c r="BD75" s="250"/>
      <c r="BE75" s="271"/>
    </row>
    <row r="76" spans="1:57" ht="15" customHeight="1">
      <c r="A76" s="368" t="s">
        <v>701</v>
      </c>
      <c r="B76" s="647"/>
      <c r="C76" s="647"/>
      <c r="D76" s="246" t="s">
        <v>653</v>
      </c>
      <c r="E76" s="646"/>
      <c r="F76" s="647"/>
      <c r="G76" s="246" t="s">
        <v>653</v>
      </c>
      <c r="H76" s="646"/>
      <c r="I76" s="647"/>
      <c r="J76" s="246" t="s">
        <v>653</v>
      </c>
      <c r="K76" s="646"/>
      <c r="L76" s="647"/>
      <c r="M76" s="246" t="s">
        <v>653</v>
      </c>
      <c r="N76" s="646"/>
      <c r="O76" s="647"/>
      <c r="P76" s="246" t="s">
        <v>653</v>
      </c>
      <c r="Q76" s="646"/>
      <c r="R76" s="647"/>
      <c r="S76" s="246" t="s">
        <v>653</v>
      </c>
      <c r="T76" s="646"/>
      <c r="U76" s="647"/>
      <c r="V76" s="246" t="s">
        <v>653</v>
      </c>
      <c r="W76" s="646"/>
      <c r="X76" s="647"/>
      <c r="Y76" s="246" t="s">
        <v>653</v>
      </c>
      <c r="Z76" s="646"/>
      <c r="AA76" s="647"/>
      <c r="AB76" s="246" t="s">
        <v>653</v>
      </c>
      <c r="AC76" s="646"/>
      <c r="AD76" s="647"/>
      <c r="AE76" s="246" t="s">
        <v>653</v>
      </c>
      <c r="AF76" s="646"/>
      <c r="AG76" s="647"/>
      <c r="AH76" s="246" t="s">
        <v>653</v>
      </c>
      <c r="AI76" s="646"/>
      <c r="AJ76" s="647"/>
      <c r="AK76" s="246" t="s">
        <v>653</v>
      </c>
      <c r="AL76" s="646"/>
      <c r="AM76" s="647"/>
      <c r="AN76" s="376" t="s">
        <v>653</v>
      </c>
      <c r="AO76" s="250"/>
      <c r="AP76" s="80"/>
      <c r="AQ76" s="250"/>
      <c r="AR76" s="245"/>
      <c r="AS76" s="250"/>
      <c r="AU76" s="416"/>
      <c r="AV76" s="416"/>
      <c r="AW76" s="416"/>
      <c r="AX76" s="416"/>
      <c r="AY76" s="416"/>
      <c r="AZ76" s="416"/>
      <c r="BA76" s="250"/>
      <c r="BB76" s="250"/>
      <c r="BC76" s="250"/>
      <c r="BD76" s="250"/>
      <c r="BE76" s="271"/>
    </row>
    <row r="77" spans="1:57" ht="15" customHeight="1" thickBot="1">
      <c r="A77" s="369" t="s">
        <v>702</v>
      </c>
      <c r="B77" s="1275"/>
      <c r="C77" s="1275"/>
      <c r="D77" s="244" t="s">
        <v>653</v>
      </c>
      <c r="E77" s="1274"/>
      <c r="F77" s="1275"/>
      <c r="G77" s="244" t="s">
        <v>653</v>
      </c>
      <c r="H77" s="1274"/>
      <c r="I77" s="1275"/>
      <c r="J77" s="244" t="s">
        <v>653</v>
      </c>
      <c r="K77" s="1274"/>
      <c r="L77" s="1275"/>
      <c r="M77" s="244" t="s">
        <v>653</v>
      </c>
      <c r="N77" s="1274"/>
      <c r="O77" s="1275"/>
      <c r="P77" s="244" t="s">
        <v>653</v>
      </c>
      <c r="Q77" s="1274"/>
      <c r="R77" s="1275"/>
      <c r="S77" s="244" t="s">
        <v>653</v>
      </c>
      <c r="T77" s="1274"/>
      <c r="U77" s="1275"/>
      <c r="V77" s="244" t="s">
        <v>653</v>
      </c>
      <c r="W77" s="1274"/>
      <c r="X77" s="1275"/>
      <c r="Y77" s="244" t="s">
        <v>653</v>
      </c>
      <c r="Z77" s="1274"/>
      <c r="AA77" s="1275"/>
      <c r="AB77" s="244" t="s">
        <v>653</v>
      </c>
      <c r="AC77" s="1274"/>
      <c r="AD77" s="1275"/>
      <c r="AE77" s="244" t="s">
        <v>653</v>
      </c>
      <c r="AF77" s="1274"/>
      <c r="AG77" s="1275"/>
      <c r="AH77" s="244" t="s">
        <v>653</v>
      </c>
      <c r="AI77" s="1274"/>
      <c r="AJ77" s="1275"/>
      <c r="AK77" s="244" t="s">
        <v>653</v>
      </c>
      <c r="AL77" s="1274"/>
      <c r="AM77" s="1275"/>
      <c r="AN77" s="359" t="s">
        <v>653</v>
      </c>
      <c r="AO77" s="250"/>
      <c r="AP77" s="80"/>
      <c r="AQ77" s="250"/>
      <c r="AR77" s="245"/>
      <c r="AS77" s="250"/>
      <c r="AU77" s="416"/>
      <c r="AV77" s="416"/>
      <c r="AW77" s="416"/>
      <c r="AX77" s="416"/>
      <c r="AY77" s="416"/>
      <c r="AZ77" s="416"/>
      <c r="BA77" s="250"/>
      <c r="BB77" s="250"/>
      <c r="BC77" s="250"/>
      <c r="BD77" s="250"/>
      <c r="BE77" s="271"/>
    </row>
    <row r="78" spans="1:57" ht="15" customHeight="1">
      <c r="A78" s="250"/>
      <c r="B78" s="2"/>
      <c r="C78" s="2"/>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245"/>
      <c r="AG78" s="245"/>
      <c r="AH78" s="185"/>
      <c r="AI78" s="250"/>
      <c r="AJ78" s="250"/>
      <c r="AK78" s="185"/>
      <c r="AL78" s="185"/>
      <c r="AM78" s="185"/>
      <c r="AN78" s="185"/>
      <c r="AO78" s="250"/>
      <c r="AP78" s="250"/>
      <c r="AQ78" s="250"/>
      <c r="AR78" s="245"/>
      <c r="AS78" s="250"/>
      <c r="AU78" s="416"/>
      <c r="AV78" s="416"/>
      <c r="AW78" s="416"/>
      <c r="AX78" s="416"/>
      <c r="AY78" s="416"/>
      <c r="AZ78" s="416"/>
      <c r="BA78" s="250"/>
      <c r="BB78" s="250"/>
      <c r="BC78" s="250"/>
      <c r="BD78" s="250"/>
      <c r="BE78" s="271"/>
    </row>
    <row r="79" spans="1:57" ht="15" customHeight="1">
      <c r="A79" s="105" t="s">
        <v>499</v>
      </c>
      <c r="C79" s="250"/>
      <c r="D79" s="250"/>
      <c r="E79" s="250"/>
      <c r="F79" s="250"/>
      <c r="G79" s="250"/>
      <c r="H79" s="250"/>
      <c r="I79" s="250"/>
      <c r="J79" s="250"/>
      <c r="K79" s="250"/>
      <c r="L79" s="250"/>
      <c r="M79" s="250"/>
      <c r="N79" s="250"/>
      <c r="O79" s="250"/>
      <c r="P79" s="250"/>
      <c r="Q79" s="250"/>
      <c r="R79" s="250"/>
      <c r="S79" s="250"/>
      <c r="T79" s="250"/>
      <c r="U79" s="250"/>
      <c r="V79" s="245"/>
      <c r="W79" s="250"/>
      <c r="X79" s="250"/>
      <c r="Y79" s="250"/>
      <c r="Z79" s="250"/>
      <c r="AA79" s="250"/>
      <c r="AB79" s="250"/>
      <c r="AC79" s="250"/>
      <c r="AD79" s="250"/>
      <c r="AE79" s="250"/>
      <c r="AF79" s="250"/>
      <c r="AG79" s="250"/>
      <c r="AH79" s="250"/>
      <c r="AI79" s="250"/>
      <c r="AJ79" s="250"/>
      <c r="AK79" s="250"/>
      <c r="AL79" s="250"/>
      <c r="AM79" s="250"/>
      <c r="AN79" s="250"/>
      <c r="AO79" s="250"/>
      <c r="AP79" s="250"/>
      <c r="AQ79" s="250"/>
      <c r="AR79" s="271"/>
      <c r="AU79" s="1"/>
    </row>
    <row r="80" spans="1:57" ht="15" customHeight="1">
      <c r="A80" s="250"/>
      <c r="B80" s="2"/>
      <c r="C80" s="250"/>
      <c r="D80" s="250"/>
      <c r="E80" s="250"/>
      <c r="F80" s="250"/>
      <c r="G80" s="250"/>
      <c r="H80" s="250"/>
      <c r="I80" s="250"/>
      <c r="J80" s="250"/>
      <c r="K80" s="416"/>
      <c r="L80" s="416"/>
      <c r="M80" s="416"/>
      <c r="N80" s="416"/>
      <c r="O80" s="416"/>
      <c r="P80" s="416"/>
      <c r="Q80" s="416"/>
      <c r="R80" s="416"/>
      <c r="S80" s="416"/>
      <c r="T80" s="416"/>
      <c r="U80" s="416"/>
      <c r="V80" s="245"/>
      <c r="W80" s="250"/>
      <c r="X80" s="250"/>
      <c r="Y80" s="250"/>
      <c r="Z80" s="250"/>
      <c r="AA80" s="250"/>
      <c r="AB80" s="250"/>
      <c r="AC80" s="250"/>
      <c r="AD80" s="250"/>
      <c r="AE80" s="250"/>
      <c r="AF80" s="250"/>
      <c r="AG80" s="250"/>
      <c r="AH80" s="250"/>
      <c r="AI80" s="250"/>
      <c r="AJ80" s="250"/>
      <c r="AK80" s="250"/>
      <c r="AL80" s="250"/>
      <c r="AM80" s="250"/>
      <c r="AN80" s="250"/>
      <c r="AO80" s="250"/>
      <c r="AP80" s="250"/>
      <c r="AQ80" s="250"/>
      <c r="AR80" s="271"/>
      <c r="AU80" s="1"/>
    </row>
    <row r="81" spans="1:47" ht="15" customHeight="1">
      <c r="A81" s="2" t="s">
        <v>287</v>
      </c>
      <c r="B81" s="250" t="s">
        <v>873</v>
      </c>
      <c r="C81" s="250"/>
      <c r="D81" s="250"/>
      <c r="E81" s="250"/>
      <c r="F81" s="250"/>
      <c r="G81" s="250"/>
      <c r="H81" s="55"/>
      <c r="I81" s="55"/>
      <c r="J81" s="55"/>
      <c r="K81" s="999" t="s">
        <v>418</v>
      </c>
      <c r="L81" s="999"/>
      <c r="N81" s="416" t="s">
        <v>67</v>
      </c>
      <c r="P81" s="416" t="s">
        <v>68</v>
      </c>
      <c r="R81" s="416" t="s">
        <v>69</v>
      </c>
      <c r="S81" s="416" t="s">
        <v>70</v>
      </c>
      <c r="T81" s="999" t="s">
        <v>418</v>
      </c>
      <c r="U81" s="999"/>
      <c r="V81" s="418"/>
      <c r="W81" s="419" t="s">
        <v>67</v>
      </c>
      <c r="X81" s="55"/>
      <c r="Y81" s="250" t="s">
        <v>68</v>
      </c>
      <c r="Z81" s="55"/>
      <c r="AA81" s="250" t="s">
        <v>286</v>
      </c>
      <c r="AB81" s="250"/>
      <c r="AC81" s="250"/>
      <c r="AD81" s="250"/>
      <c r="AE81" s="250"/>
      <c r="AF81" s="250"/>
      <c r="AG81" s="250"/>
      <c r="AH81" s="250"/>
      <c r="AI81" s="250"/>
      <c r="AJ81" s="250"/>
      <c r="AK81" s="250"/>
      <c r="AL81" s="250"/>
      <c r="AM81" s="250"/>
      <c r="AN81" s="250"/>
      <c r="AO81" s="250"/>
      <c r="AP81" s="250"/>
      <c r="AQ81" s="250"/>
      <c r="AR81" s="271"/>
      <c r="AU81" s="1"/>
    </row>
    <row r="82" spans="1:47" ht="15" customHeight="1" thickBot="1">
      <c r="A82" s="250"/>
      <c r="B82" s="250" t="s">
        <v>874</v>
      </c>
      <c r="C82" s="250"/>
      <c r="D82" s="250"/>
      <c r="E82" s="250"/>
      <c r="F82" s="250"/>
      <c r="G82" s="250"/>
      <c r="H82" s="55"/>
      <c r="I82" s="55"/>
      <c r="J82" s="55"/>
      <c r="K82" s="1276" t="s">
        <v>418</v>
      </c>
      <c r="L82" s="1276"/>
      <c r="N82" s="416" t="s">
        <v>67</v>
      </c>
      <c r="P82" s="416" t="s">
        <v>68</v>
      </c>
      <c r="R82" s="416" t="s">
        <v>69</v>
      </c>
      <c r="S82" s="416" t="s">
        <v>70</v>
      </c>
      <c r="T82" s="1276" t="s">
        <v>418</v>
      </c>
      <c r="U82" s="1276"/>
      <c r="V82" s="418"/>
      <c r="W82" s="419" t="s">
        <v>67</v>
      </c>
      <c r="X82" s="55"/>
      <c r="Y82" s="250" t="s">
        <v>68</v>
      </c>
      <c r="Z82" s="55"/>
      <c r="AA82" s="250" t="s">
        <v>286</v>
      </c>
      <c r="AB82" s="250"/>
      <c r="AC82" s="250"/>
      <c r="AD82" s="250"/>
      <c r="AE82" s="250"/>
      <c r="AF82" s="250"/>
      <c r="AG82" s="250"/>
      <c r="AH82" s="250"/>
      <c r="AI82" s="250"/>
      <c r="AJ82" s="250"/>
      <c r="AK82" s="250"/>
      <c r="AL82" s="250"/>
      <c r="AM82" s="250"/>
      <c r="AN82" s="250"/>
      <c r="AO82" s="250"/>
      <c r="AP82" s="250"/>
      <c r="AQ82" s="250"/>
      <c r="AR82" s="271"/>
      <c r="AU82" s="1"/>
    </row>
    <row r="83" spans="1:47" ht="15" customHeight="1">
      <c r="A83" s="1195" t="s">
        <v>865</v>
      </c>
      <c r="B83" s="1277" t="s">
        <v>50</v>
      </c>
      <c r="C83" s="598"/>
      <c r="D83" s="601" t="s">
        <v>467</v>
      </c>
      <c r="E83" s="602"/>
      <c r="F83" s="602"/>
      <c r="G83" s="602"/>
      <c r="H83" s="602"/>
      <c r="I83" s="602"/>
      <c r="J83" s="602"/>
      <c r="K83" s="602"/>
      <c r="L83" s="602"/>
      <c r="M83" s="602"/>
      <c r="N83" s="602"/>
      <c r="O83" s="602"/>
      <c r="P83" s="602"/>
      <c r="Q83" s="602"/>
      <c r="R83" s="602"/>
      <c r="S83" s="602"/>
      <c r="T83" s="602"/>
      <c r="U83" s="602"/>
      <c r="V83" s="602"/>
      <c r="W83" s="602"/>
      <c r="X83" s="602"/>
      <c r="Y83" s="602"/>
      <c r="Z83" s="602"/>
      <c r="AA83" s="602"/>
      <c r="AB83" s="602"/>
      <c r="AC83" s="602"/>
      <c r="AD83" s="603"/>
      <c r="AE83" s="601" t="s">
        <v>468</v>
      </c>
      <c r="AF83" s="602"/>
      <c r="AG83" s="602"/>
      <c r="AH83" s="602"/>
      <c r="AI83" s="602"/>
      <c r="AJ83" s="602"/>
      <c r="AK83" s="602"/>
      <c r="AL83" s="602"/>
      <c r="AM83" s="603"/>
      <c r="AN83" s="604" t="s">
        <v>469</v>
      </c>
      <c r="AO83" s="605"/>
      <c r="AP83" s="606"/>
      <c r="AQ83" s="571" t="s">
        <v>83</v>
      </c>
      <c r="AR83" s="572"/>
      <c r="AS83" s="790"/>
      <c r="AU83" s="1"/>
    </row>
    <row r="84" spans="1:47" ht="15" customHeight="1">
      <c r="A84" s="1174"/>
      <c r="B84" s="1278"/>
      <c r="C84" s="600"/>
      <c r="D84" s="720" t="s">
        <v>267</v>
      </c>
      <c r="E84" s="624"/>
      <c r="F84" s="624"/>
      <c r="G84" s="624"/>
      <c r="H84" s="624"/>
      <c r="I84" s="624"/>
      <c r="J84" s="624"/>
      <c r="K84" s="624"/>
      <c r="L84" s="624"/>
      <c r="M84" s="624"/>
      <c r="N84" s="624"/>
      <c r="O84" s="625"/>
      <c r="P84" s="720" t="s">
        <v>472</v>
      </c>
      <c r="Q84" s="624"/>
      <c r="R84" s="624"/>
      <c r="S84" s="624"/>
      <c r="T84" s="624"/>
      <c r="U84" s="624"/>
      <c r="V84" s="624"/>
      <c r="W84" s="624"/>
      <c r="X84" s="624"/>
      <c r="Y84" s="624"/>
      <c r="Z84" s="624"/>
      <c r="AA84" s="625"/>
      <c r="AB84" s="946" t="s">
        <v>827</v>
      </c>
      <c r="AC84" s="947"/>
      <c r="AD84" s="948"/>
      <c r="AE84" s="562" t="s">
        <v>473</v>
      </c>
      <c r="AF84" s="563"/>
      <c r="AG84" s="564"/>
      <c r="AH84" s="562" t="s">
        <v>474</v>
      </c>
      <c r="AI84" s="563"/>
      <c r="AJ84" s="564"/>
      <c r="AK84" s="562" t="s">
        <v>8</v>
      </c>
      <c r="AL84" s="563"/>
      <c r="AM84" s="564"/>
      <c r="AN84" s="607"/>
      <c r="AO84" s="846"/>
      <c r="AP84" s="609"/>
      <c r="AQ84" s="565"/>
      <c r="AR84" s="566"/>
      <c r="AS84" s="1272"/>
      <c r="AU84" s="1"/>
    </row>
    <row r="85" spans="1:47" ht="30" customHeight="1" thickBot="1">
      <c r="A85" s="1175"/>
      <c r="B85" s="769" t="s">
        <v>51</v>
      </c>
      <c r="C85" s="570"/>
      <c r="D85" s="1266" t="s">
        <v>475</v>
      </c>
      <c r="E85" s="1267"/>
      <c r="F85" s="1268"/>
      <c r="G85" s="1269" t="s">
        <v>500</v>
      </c>
      <c r="H85" s="1270"/>
      <c r="I85" s="1271"/>
      <c r="J85" s="1025" t="s">
        <v>704</v>
      </c>
      <c r="K85" s="1012"/>
      <c r="L85" s="1138"/>
      <c r="M85" s="1263" t="s">
        <v>476</v>
      </c>
      <c r="N85" s="1264"/>
      <c r="O85" s="1265"/>
      <c r="P85" s="1266" t="s">
        <v>475</v>
      </c>
      <c r="Q85" s="1267"/>
      <c r="R85" s="1268"/>
      <c r="S85" s="1269" t="s">
        <v>500</v>
      </c>
      <c r="T85" s="1270"/>
      <c r="U85" s="1271"/>
      <c r="V85" s="1025" t="s">
        <v>704</v>
      </c>
      <c r="W85" s="1012"/>
      <c r="X85" s="1138"/>
      <c r="Y85" s="1263" t="s">
        <v>476</v>
      </c>
      <c r="Z85" s="1264"/>
      <c r="AA85" s="1265"/>
      <c r="AB85" s="989"/>
      <c r="AC85" s="987"/>
      <c r="AD85" s="996"/>
      <c r="AE85" s="568"/>
      <c r="AF85" s="569"/>
      <c r="AG85" s="570"/>
      <c r="AH85" s="568"/>
      <c r="AI85" s="569"/>
      <c r="AJ85" s="570"/>
      <c r="AK85" s="1256" t="s">
        <v>477</v>
      </c>
      <c r="AL85" s="1257"/>
      <c r="AM85" s="1258"/>
      <c r="AN85" s="1256" t="s">
        <v>477</v>
      </c>
      <c r="AO85" s="1257"/>
      <c r="AP85" s="1258"/>
      <c r="AQ85" s="568"/>
      <c r="AR85" s="569"/>
      <c r="AS85" s="1273"/>
      <c r="AU85" s="1"/>
    </row>
    <row r="86" spans="1:47" ht="15" customHeight="1">
      <c r="A86" s="1245" t="s">
        <v>705</v>
      </c>
      <c r="B86" s="1259" t="s">
        <v>59</v>
      </c>
      <c r="C86" s="567"/>
      <c r="D86" s="1260"/>
      <c r="E86" s="1261"/>
      <c r="F86" s="1262"/>
      <c r="G86" s="1247"/>
      <c r="H86" s="1248"/>
      <c r="I86" s="1249"/>
      <c r="J86" s="1234"/>
      <c r="K86" s="1235"/>
      <c r="L86" s="1236"/>
      <c r="M86" s="1201" t="e">
        <f>G86/J86</f>
        <v>#DIV/0!</v>
      </c>
      <c r="N86" s="1202"/>
      <c r="O86" s="1203"/>
      <c r="P86" s="1260"/>
      <c r="Q86" s="1261"/>
      <c r="R86" s="1262"/>
      <c r="S86" s="1247"/>
      <c r="T86" s="1248"/>
      <c r="U86" s="1249"/>
      <c r="V86" s="1247"/>
      <c r="W86" s="1248"/>
      <c r="X86" s="1249"/>
      <c r="Y86" s="1201" t="e">
        <f>S86/V86</f>
        <v>#DIV/0!</v>
      </c>
      <c r="Z86" s="1202"/>
      <c r="AA86" s="1203"/>
      <c r="AB86" s="1250">
        <f>G86+S86</f>
        <v>0</v>
      </c>
      <c r="AC86" s="1251"/>
      <c r="AD86" s="1252"/>
      <c r="AE86" s="1253"/>
      <c r="AF86" s="1254"/>
      <c r="AG86" s="1255"/>
      <c r="AH86" s="1253"/>
      <c r="AI86" s="1254"/>
      <c r="AJ86" s="1255"/>
      <c r="AK86" s="1206"/>
      <c r="AL86" s="1207"/>
      <c r="AM86" s="1208"/>
      <c r="AN86" s="1206"/>
      <c r="AO86" s="1207"/>
      <c r="AP86" s="1208"/>
      <c r="AQ86" s="377" t="s">
        <v>706</v>
      </c>
      <c r="AR86" s="211"/>
      <c r="AS86" s="484" t="s">
        <v>88</v>
      </c>
      <c r="AU86" s="1"/>
    </row>
    <row r="87" spans="1:47" ht="15" customHeight="1">
      <c r="A87" s="1174"/>
      <c r="B87" s="1160" t="s">
        <v>60</v>
      </c>
      <c r="C87" s="1161"/>
      <c r="D87" s="1148"/>
      <c r="E87" s="1149"/>
      <c r="F87" s="1150"/>
      <c r="G87" s="1154"/>
      <c r="H87" s="1155"/>
      <c r="I87" s="1156"/>
      <c r="J87" s="1221"/>
      <c r="K87" s="1222"/>
      <c r="L87" s="1223"/>
      <c r="M87" s="1157"/>
      <c r="N87" s="1158"/>
      <c r="O87" s="1159"/>
      <c r="P87" s="1148"/>
      <c r="Q87" s="1149"/>
      <c r="R87" s="1150"/>
      <c r="S87" s="1154"/>
      <c r="T87" s="1155"/>
      <c r="U87" s="1156"/>
      <c r="V87" s="1224"/>
      <c r="W87" s="1225"/>
      <c r="X87" s="1226"/>
      <c r="Y87" s="1157"/>
      <c r="Z87" s="1158"/>
      <c r="AA87" s="1159"/>
      <c r="AB87" s="1154">
        <f>G87+S87</f>
        <v>0</v>
      </c>
      <c r="AC87" s="1155"/>
      <c r="AD87" s="1156"/>
      <c r="AE87" s="1148"/>
      <c r="AF87" s="1149"/>
      <c r="AG87" s="1150"/>
      <c r="AH87" s="1148"/>
      <c r="AI87" s="1149"/>
      <c r="AJ87" s="1150"/>
      <c r="AK87" s="1148"/>
      <c r="AL87" s="1149"/>
      <c r="AM87" s="1150"/>
      <c r="AN87" s="1148"/>
      <c r="AO87" s="1149"/>
      <c r="AP87" s="1150"/>
      <c r="AQ87" s="377"/>
      <c r="AR87" s="211"/>
      <c r="AS87" s="484"/>
      <c r="AU87" s="1"/>
    </row>
    <row r="88" spans="1:47" ht="15" customHeight="1" thickBot="1">
      <c r="A88" s="1246"/>
      <c r="B88" s="1243" t="s">
        <v>61</v>
      </c>
      <c r="C88" s="1244"/>
      <c r="D88" s="1227">
        <f>D86+D87</f>
        <v>0</v>
      </c>
      <c r="E88" s="1228"/>
      <c r="F88" s="1229"/>
      <c r="G88" s="1237">
        <f>G86+G87</f>
        <v>0</v>
      </c>
      <c r="H88" s="1238"/>
      <c r="I88" s="1239"/>
      <c r="J88" s="1237">
        <f>J86+J87</f>
        <v>0</v>
      </c>
      <c r="K88" s="1238"/>
      <c r="L88" s="1239"/>
      <c r="M88" s="1240"/>
      <c r="N88" s="1241"/>
      <c r="O88" s="1242"/>
      <c r="P88" s="1227">
        <f>P86+P87</f>
        <v>0</v>
      </c>
      <c r="Q88" s="1228"/>
      <c r="R88" s="1229"/>
      <c r="S88" s="1237">
        <f>S86+S87</f>
        <v>0</v>
      </c>
      <c r="T88" s="1238"/>
      <c r="U88" s="1239"/>
      <c r="V88" s="1237">
        <f>V86+V87</f>
        <v>0</v>
      </c>
      <c r="W88" s="1238"/>
      <c r="X88" s="1239"/>
      <c r="Y88" s="1240"/>
      <c r="Z88" s="1241"/>
      <c r="AA88" s="1242"/>
      <c r="AB88" s="1237">
        <f>AB86+AB87</f>
        <v>0</v>
      </c>
      <c r="AC88" s="1238"/>
      <c r="AD88" s="1239"/>
      <c r="AE88" s="1227">
        <f>AE86+AE87</f>
        <v>0</v>
      </c>
      <c r="AF88" s="1228"/>
      <c r="AG88" s="1229"/>
      <c r="AH88" s="1227">
        <f>AH86+AH87</f>
        <v>0</v>
      </c>
      <c r="AI88" s="1228"/>
      <c r="AJ88" s="1229"/>
      <c r="AK88" s="1227">
        <f>AK86+AK87</f>
        <v>0</v>
      </c>
      <c r="AL88" s="1228"/>
      <c r="AM88" s="1229"/>
      <c r="AN88" s="1230">
        <f>AN86+AN87</f>
        <v>0</v>
      </c>
      <c r="AO88" s="1231"/>
      <c r="AP88" s="1232"/>
      <c r="AQ88" s="378"/>
      <c r="AR88" s="379"/>
      <c r="AS88" s="485" t="s">
        <v>707</v>
      </c>
      <c r="AU88" s="1"/>
    </row>
    <row r="89" spans="1:47" ht="15" customHeight="1" thickTop="1">
      <c r="A89" s="1233" t="s">
        <v>708</v>
      </c>
      <c r="B89" s="1196" t="s">
        <v>59</v>
      </c>
      <c r="C89" s="1197"/>
      <c r="D89" s="1198"/>
      <c r="E89" s="1199"/>
      <c r="F89" s="1200"/>
      <c r="G89" s="1184"/>
      <c r="H89" s="1185"/>
      <c r="I89" s="1186"/>
      <c r="J89" s="1234"/>
      <c r="K89" s="1235"/>
      <c r="L89" s="1236"/>
      <c r="M89" s="1201" t="e">
        <f>G89/J89</f>
        <v>#DIV/0!</v>
      </c>
      <c r="N89" s="1202"/>
      <c r="O89" s="1203"/>
      <c r="P89" s="1198"/>
      <c r="Q89" s="1199"/>
      <c r="R89" s="1200"/>
      <c r="S89" s="1184"/>
      <c r="T89" s="1185"/>
      <c r="U89" s="1186"/>
      <c r="V89" s="1184"/>
      <c r="W89" s="1185"/>
      <c r="X89" s="1186"/>
      <c r="Y89" s="1201" t="e">
        <f>S89/V89</f>
        <v>#DIV/0!</v>
      </c>
      <c r="Z89" s="1202"/>
      <c r="AA89" s="1203"/>
      <c r="AB89" s="1187">
        <f>G89+S89</f>
        <v>0</v>
      </c>
      <c r="AC89" s="1188"/>
      <c r="AD89" s="1189"/>
      <c r="AE89" s="1190"/>
      <c r="AF89" s="1191"/>
      <c r="AG89" s="1192"/>
      <c r="AH89" s="1190"/>
      <c r="AI89" s="1191"/>
      <c r="AJ89" s="1192"/>
      <c r="AK89" s="1206"/>
      <c r="AL89" s="1207"/>
      <c r="AM89" s="1208"/>
      <c r="AN89" s="1206"/>
      <c r="AO89" s="1207"/>
      <c r="AP89" s="1208"/>
      <c r="AQ89" s="377" t="s">
        <v>706</v>
      </c>
      <c r="AR89" s="211"/>
      <c r="AS89" s="484" t="s">
        <v>88</v>
      </c>
      <c r="AU89" s="1"/>
    </row>
    <row r="90" spans="1:47" ht="15" customHeight="1">
      <c r="A90" s="1174"/>
      <c r="B90" s="1160" t="s">
        <v>60</v>
      </c>
      <c r="C90" s="1161"/>
      <c r="D90" s="1148"/>
      <c r="E90" s="1149"/>
      <c r="F90" s="1150"/>
      <c r="G90" s="1154"/>
      <c r="H90" s="1155"/>
      <c r="I90" s="1156"/>
      <c r="J90" s="1221"/>
      <c r="K90" s="1222"/>
      <c r="L90" s="1223"/>
      <c r="M90" s="1157"/>
      <c r="N90" s="1158"/>
      <c r="O90" s="1159"/>
      <c r="P90" s="1148"/>
      <c r="Q90" s="1149"/>
      <c r="R90" s="1150"/>
      <c r="S90" s="1154"/>
      <c r="T90" s="1155"/>
      <c r="U90" s="1156"/>
      <c r="V90" s="1224"/>
      <c r="W90" s="1225"/>
      <c r="X90" s="1226"/>
      <c r="Y90" s="1157"/>
      <c r="Z90" s="1158"/>
      <c r="AA90" s="1159"/>
      <c r="AB90" s="1154">
        <f>G90+S90</f>
        <v>0</v>
      </c>
      <c r="AC90" s="1155"/>
      <c r="AD90" s="1156"/>
      <c r="AE90" s="1148"/>
      <c r="AF90" s="1149"/>
      <c r="AG90" s="1150"/>
      <c r="AH90" s="1148"/>
      <c r="AI90" s="1149"/>
      <c r="AJ90" s="1150"/>
      <c r="AK90" s="1148"/>
      <c r="AL90" s="1149"/>
      <c r="AM90" s="1150"/>
      <c r="AN90" s="1148"/>
      <c r="AO90" s="1149"/>
      <c r="AP90" s="1150"/>
      <c r="AQ90" s="377"/>
      <c r="AR90" s="211"/>
      <c r="AS90" s="484"/>
      <c r="AU90" s="1"/>
    </row>
    <row r="91" spans="1:47" ht="15" customHeight="1" thickBot="1">
      <c r="A91" s="1175"/>
      <c r="B91" s="769" t="s">
        <v>61</v>
      </c>
      <c r="C91" s="570"/>
      <c r="D91" s="1209">
        <f>D89+D90</f>
        <v>0</v>
      </c>
      <c r="E91" s="1210"/>
      <c r="F91" s="1211"/>
      <c r="G91" s="1215">
        <f>G89+G90</f>
        <v>0</v>
      </c>
      <c r="H91" s="1216"/>
      <c r="I91" s="1217"/>
      <c r="J91" s="1215">
        <f>J89+J90</f>
        <v>0</v>
      </c>
      <c r="K91" s="1216"/>
      <c r="L91" s="1217"/>
      <c r="M91" s="1218"/>
      <c r="N91" s="1219"/>
      <c r="O91" s="1220"/>
      <c r="P91" s="1209">
        <f>P89+P90</f>
        <v>0</v>
      </c>
      <c r="Q91" s="1210"/>
      <c r="R91" s="1211"/>
      <c r="S91" s="1215">
        <f>S89+S90</f>
        <v>0</v>
      </c>
      <c r="T91" s="1216"/>
      <c r="U91" s="1217"/>
      <c r="V91" s="1215">
        <f>V89+V90</f>
        <v>0</v>
      </c>
      <c r="W91" s="1216"/>
      <c r="X91" s="1217"/>
      <c r="Y91" s="1218"/>
      <c r="Z91" s="1219"/>
      <c r="AA91" s="1220"/>
      <c r="AB91" s="1215">
        <f>AB89+AB90</f>
        <v>0</v>
      </c>
      <c r="AC91" s="1216"/>
      <c r="AD91" s="1217"/>
      <c r="AE91" s="1209">
        <f>AE89+AE90</f>
        <v>0</v>
      </c>
      <c r="AF91" s="1210"/>
      <c r="AG91" s="1211"/>
      <c r="AH91" s="1209">
        <f>AH89+AH90</f>
        <v>0</v>
      </c>
      <c r="AI91" s="1210"/>
      <c r="AJ91" s="1211"/>
      <c r="AK91" s="1209">
        <f>AK89+AK90</f>
        <v>0</v>
      </c>
      <c r="AL91" s="1210"/>
      <c r="AM91" s="1211"/>
      <c r="AN91" s="1212">
        <f>AN89+AN90</f>
        <v>0</v>
      </c>
      <c r="AO91" s="1213"/>
      <c r="AP91" s="1214"/>
      <c r="AQ91" s="380"/>
      <c r="AR91" s="381"/>
      <c r="AS91" s="486" t="s">
        <v>707</v>
      </c>
      <c r="AU91" s="1"/>
    </row>
    <row r="92" spans="1:47" ht="15" customHeight="1">
      <c r="A92" s="1195" t="s">
        <v>691</v>
      </c>
      <c r="B92" s="1176" t="s">
        <v>59</v>
      </c>
      <c r="C92" s="1177"/>
      <c r="D92" s="1178"/>
      <c r="E92" s="1179"/>
      <c r="F92" s="1180"/>
      <c r="G92" s="1181"/>
      <c r="H92" s="1182"/>
      <c r="I92" s="1183"/>
      <c r="J92" s="1181"/>
      <c r="K92" s="1182"/>
      <c r="L92" s="1183"/>
      <c r="M92" s="1162" t="e">
        <f>G92/J92</f>
        <v>#DIV/0!</v>
      </c>
      <c r="N92" s="1163"/>
      <c r="O92" s="1164"/>
      <c r="P92" s="1178"/>
      <c r="Q92" s="1179"/>
      <c r="R92" s="1180"/>
      <c r="S92" s="1181"/>
      <c r="T92" s="1182"/>
      <c r="U92" s="1183"/>
      <c r="V92" s="1181"/>
      <c r="W92" s="1182"/>
      <c r="X92" s="1183"/>
      <c r="Y92" s="1162" t="e">
        <f>S92/V92</f>
        <v>#DIV/0!</v>
      </c>
      <c r="Z92" s="1163"/>
      <c r="AA92" s="1164"/>
      <c r="AB92" s="1165">
        <f>G92+S92</f>
        <v>0</v>
      </c>
      <c r="AC92" s="1166"/>
      <c r="AD92" s="1167"/>
      <c r="AE92" s="1168"/>
      <c r="AF92" s="1169"/>
      <c r="AG92" s="1170"/>
      <c r="AH92" s="1168"/>
      <c r="AI92" s="1169"/>
      <c r="AJ92" s="1170"/>
      <c r="AK92" s="1171"/>
      <c r="AL92" s="1172"/>
      <c r="AM92" s="1173"/>
      <c r="AN92" s="1171"/>
      <c r="AO92" s="1172"/>
      <c r="AP92" s="1173"/>
      <c r="AQ92" s="382" t="s">
        <v>706</v>
      </c>
      <c r="AR92" s="347"/>
      <c r="AS92" s="487" t="s">
        <v>88</v>
      </c>
      <c r="AU92" s="1"/>
    </row>
    <row r="93" spans="1:47" ht="15" customHeight="1">
      <c r="A93" s="1174"/>
      <c r="B93" s="1160" t="s">
        <v>60</v>
      </c>
      <c r="C93" s="1161"/>
      <c r="D93" s="1148"/>
      <c r="E93" s="1149"/>
      <c r="F93" s="1150"/>
      <c r="G93" s="1154"/>
      <c r="H93" s="1155"/>
      <c r="I93" s="1156"/>
      <c r="J93" s="1154"/>
      <c r="K93" s="1155"/>
      <c r="L93" s="1156"/>
      <c r="M93" s="1157"/>
      <c r="N93" s="1158"/>
      <c r="O93" s="1159"/>
      <c r="P93" s="1148"/>
      <c r="Q93" s="1149"/>
      <c r="R93" s="1150"/>
      <c r="S93" s="1154"/>
      <c r="T93" s="1155"/>
      <c r="U93" s="1156"/>
      <c r="V93" s="1154"/>
      <c r="W93" s="1155"/>
      <c r="X93" s="1156"/>
      <c r="Y93" s="1157"/>
      <c r="Z93" s="1158"/>
      <c r="AA93" s="1159"/>
      <c r="AB93" s="1154">
        <f>G93+S93</f>
        <v>0</v>
      </c>
      <c r="AC93" s="1155"/>
      <c r="AD93" s="1156"/>
      <c r="AE93" s="1148"/>
      <c r="AF93" s="1149"/>
      <c r="AG93" s="1150"/>
      <c r="AH93" s="1148"/>
      <c r="AI93" s="1149"/>
      <c r="AJ93" s="1150"/>
      <c r="AK93" s="1148"/>
      <c r="AL93" s="1149"/>
      <c r="AM93" s="1150"/>
      <c r="AN93" s="1148"/>
      <c r="AO93" s="1149"/>
      <c r="AP93" s="1150"/>
      <c r="AQ93" s="377"/>
      <c r="AR93" s="211"/>
      <c r="AS93" s="484"/>
      <c r="AU93" s="1"/>
    </row>
    <row r="94" spans="1:47" ht="15" customHeight="1">
      <c r="A94" s="1174"/>
      <c r="B94" s="757" t="s">
        <v>61</v>
      </c>
      <c r="C94" s="577"/>
      <c r="D94" s="1142">
        <f>D92+D93</f>
        <v>0</v>
      </c>
      <c r="E94" s="1143"/>
      <c r="F94" s="1144"/>
      <c r="G94" s="1139">
        <f>G92+G93</f>
        <v>0</v>
      </c>
      <c r="H94" s="1140"/>
      <c r="I94" s="1141"/>
      <c r="J94" s="1139">
        <f>J92+J93</f>
        <v>0</v>
      </c>
      <c r="K94" s="1140"/>
      <c r="L94" s="1141"/>
      <c r="M94" s="1151"/>
      <c r="N94" s="1152"/>
      <c r="O94" s="1153"/>
      <c r="P94" s="1142">
        <f>P92+P93</f>
        <v>0</v>
      </c>
      <c r="Q94" s="1143"/>
      <c r="R94" s="1144"/>
      <c r="S94" s="1139">
        <f>S92+S93</f>
        <v>0</v>
      </c>
      <c r="T94" s="1140"/>
      <c r="U94" s="1141"/>
      <c r="V94" s="1139">
        <f>V92+V93</f>
        <v>0</v>
      </c>
      <c r="W94" s="1140"/>
      <c r="X94" s="1141"/>
      <c r="Y94" s="1151"/>
      <c r="Z94" s="1152"/>
      <c r="AA94" s="1153"/>
      <c r="AB94" s="1139">
        <f>AB92+AB93</f>
        <v>0</v>
      </c>
      <c r="AC94" s="1140"/>
      <c r="AD94" s="1141"/>
      <c r="AE94" s="1142">
        <f>AE92+AE93</f>
        <v>0</v>
      </c>
      <c r="AF94" s="1143"/>
      <c r="AG94" s="1144"/>
      <c r="AH94" s="1142">
        <f>AH92+AH93</f>
        <v>0</v>
      </c>
      <c r="AI94" s="1143"/>
      <c r="AJ94" s="1144"/>
      <c r="AK94" s="1142">
        <f>AK92+AK93</f>
        <v>0</v>
      </c>
      <c r="AL94" s="1143"/>
      <c r="AM94" s="1144"/>
      <c r="AN94" s="1145">
        <f>AN92+AN93</f>
        <v>0</v>
      </c>
      <c r="AO94" s="1146"/>
      <c r="AP94" s="1147"/>
      <c r="AQ94" s="11"/>
      <c r="AR94" s="156"/>
      <c r="AS94" s="488" t="s">
        <v>707</v>
      </c>
      <c r="AU94" s="1"/>
    </row>
    <row r="95" spans="1:47" ht="15" customHeight="1" thickBot="1">
      <c r="A95" s="1175"/>
      <c r="B95" s="1204" t="s">
        <v>709</v>
      </c>
      <c r="C95" s="1205"/>
      <c r="D95" s="1126"/>
      <c r="E95" s="1127"/>
      <c r="F95" s="1128"/>
      <c r="G95" s="1126"/>
      <c r="H95" s="1127"/>
      <c r="I95" s="1128"/>
      <c r="J95" s="1126"/>
      <c r="K95" s="1127"/>
      <c r="L95" s="1128"/>
      <c r="M95" s="1135" t="e">
        <f>(M92-M$86)/M$86</f>
        <v>#DIV/0!</v>
      </c>
      <c r="N95" s="1136"/>
      <c r="O95" s="1137"/>
      <c r="P95" s="1126"/>
      <c r="Q95" s="1127"/>
      <c r="R95" s="1128"/>
      <c r="S95" s="1126"/>
      <c r="T95" s="1127"/>
      <c r="U95" s="1128"/>
      <c r="V95" s="1126"/>
      <c r="W95" s="1127"/>
      <c r="X95" s="1128"/>
      <c r="Y95" s="1135" t="e">
        <f>(Y92-Y$86)/Y$86</f>
        <v>#DIV/0!</v>
      </c>
      <c r="Z95" s="1136"/>
      <c r="AA95" s="1137"/>
      <c r="AB95" s="1135" t="e">
        <f>(AB94-AB$88)/AB$88</f>
        <v>#DIV/0!</v>
      </c>
      <c r="AC95" s="1136"/>
      <c r="AD95" s="1137"/>
      <c r="AE95" s="1126"/>
      <c r="AF95" s="1127"/>
      <c r="AG95" s="1128"/>
      <c r="AH95" s="1126"/>
      <c r="AI95" s="1127"/>
      <c r="AJ95" s="1128"/>
      <c r="AK95" s="1126"/>
      <c r="AL95" s="1127"/>
      <c r="AM95" s="1128"/>
      <c r="AN95" s="1126"/>
      <c r="AO95" s="1127"/>
      <c r="AP95" s="1128"/>
      <c r="AQ95" s="1126"/>
      <c r="AR95" s="1127"/>
      <c r="AS95" s="1129"/>
      <c r="AU95" s="1"/>
    </row>
    <row r="96" spans="1:47" ht="15" customHeight="1">
      <c r="A96" s="1195" t="s">
        <v>693</v>
      </c>
      <c r="B96" s="1196" t="s">
        <v>59</v>
      </c>
      <c r="C96" s="1197"/>
      <c r="D96" s="1198"/>
      <c r="E96" s="1199"/>
      <c r="F96" s="1200"/>
      <c r="G96" s="1184"/>
      <c r="H96" s="1185"/>
      <c r="I96" s="1186"/>
      <c r="J96" s="1184"/>
      <c r="K96" s="1185"/>
      <c r="L96" s="1186"/>
      <c r="M96" s="1201" t="e">
        <f>G96/J96</f>
        <v>#DIV/0!</v>
      </c>
      <c r="N96" s="1202"/>
      <c r="O96" s="1203"/>
      <c r="P96" s="1198"/>
      <c r="Q96" s="1199"/>
      <c r="R96" s="1200"/>
      <c r="S96" s="1184"/>
      <c r="T96" s="1185"/>
      <c r="U96" s="1186"/>
      <c r="V96" s="1184"/>
      <c r="W96" s="1185"/>
      <c r="X96" s="1186"/>
      <c r="Y96" s="1162" t="e">
        <f>S96/V96</f>
        <v>#DIV/0!</v>
      </c>
      <c r="Z96" s="1163"/>
      <c r="AA96" s="1164"/>
      <c r="AB96" s="1187">
        <f>G96+S96</f>
        <v>0</v>
      </c>
      <c r="AC96" s="1188"/>
      <c r="AD96" s="1189"/>
      <c r="AE96" s="1190"/>
      <c r="AF96" s="1191"/>
      <c r="AG96" s="1192"/>
      <c r="AH96" s="1190"/>
      <c r="AI96" s="1191"/>
      <c r="AJ96" s="1192"/>
      <c r="AK96" s="1206"/>
      <c r="AL96" s="1207"/>
      <c r="AM96" s="1208"/>
      <c r="AN96" s="1206"/>
      <c r="AO96" s="1207"/>
      <c r="AP96" s="1208"/>
      <c r="AQ96" s="377" t="s">
        <v>706</v>
      </c>
      <c r="AR96" s="211"/>
      <c r="AS96" s="484" t="s">
        <v>88</v>
      </c>
      <c r="AU96" s="1"/>
    </row>
    <row r="97" spans="1:47" ht="15" customHeight="1">
      <c r="A97" s="1174"/>
      <c r="B97" s="1160" t="s">
        <v>60</v>
      </c>
      <c r="C97" s="1161"/>
      <c r="D97" s="1148"/>
      <c r="E97" s="1149"/>
      <c r="F97" s="1150"/>
      <c r="G97" s="1154"/>
      <c r="H97" s="1155"/>
      <c r="I97" s="1156"/>
      <c r="J97" s="1154"/>
      <c r="K97" s="1155"/>
      <c r="L97" s="1156"/>
      <c r="M97" s="1157"/>
      <c r="N97" s="1158"/>
      <c r="O97" s="1159"/>
      <c r="P97" s="1148"/>
      <c r="Q97" s="1149"/>
      <c r="R97" s="1150"/>
      <c r="S97" s="1154"/>
      <c r="T97" s="1155"/>
      <c r="U97" s="1156"/>
      <c r="V97" s="1154"/>
      <c r="W97" s="1155"/>
      <c r="X97" s="1156"/>
      <c r="Y97" s="1157"/>
      <c r="Z97" s="1158"/>
      <c r="AA97" s="1159"/>
      <c r="AB97" s="1154">
        <f>G97+S97</f>
        <v>0</v>
      </c>
      <c r="AC97" s="1155"/>
      <c r="AD97" s="1156"/>
      <c r="AE97" s="1148"/>
      <c r="AF97" s="1149"/>
      <c r="AG97" s="1150"/>
      <c r="AH97" s="1148"/>
      <c r="AI97" s="1149"/>
      <c r="AJ97" s="1150"/>
      <c r="AK97" s="1148"/>
      <c r="AL97" s="1149"/>
      <c r="AM97" s="1150"/>
      <c r="AN97" s="1148"/>
      <c r="AO97" s="1149"/>
      <c r="AP97" s="1150"/>
      <c r="AQ97" s="377"/>
      <c r="AR97" s="211"/>
      <c r="AS97" s="484"/>
      <c r="AU97" s="1"/>
    </row>
    <row r="98" spans="1:47" ht="15" customHeight="1">
      <c r="A98" s="1174"/>
      <c r="B98" s="757" t="s">
        <v>61</v>
      </c>
      <c r="C98" s="577"/>
      <c r="D98" s="1142">
        <f>D96+D97</f>
        <v>0</v>
      </c>
      <c r="E98" s="1143"/>
      <c r="F98" s="1144"/>
      <c r="G98" s="1139">
        <f>G96+G97</f>
        <v>0</v>
      </c>
      <c r="H98" s="1140"/>
      <c r="I98" s="1141"/>
      <c r="J98" s="1139">
        <f>J96+J97</f>
        <v>0</v>
      </c>
      <c r="K98" s="1140"/>
      <c r="L98" s="1141"/>
      <c r="M98" s="1151"/>
      <c r="N98" s="1152"/>
      <c r="O98" s="1153"/>
      <c r="P98" s="1142">
        <f>P96+P97</f>
        <v>0</v>
      </c>
      <c r="Q98" s="1143"/>
      <c r="R98" s="1144"/>
      <c r="S98" s="1139">
        <f>S96+S97</f>
        <v>0</v>
      </c>
      <c r="T98" s="1140"/>
      <c r="U98" s="1141"/>
      <c r="V98" s="1139">
        <f>V96+V97</f>
        <v>0</v>
      </c>
      <c r="W98" s="1140"/>
      <c r="X98" s="1141"/>
      <c r="Y98" s="1151"/>
      <c r="Z98" s="1152"/>
      <c r="AA98" s="1153"/>
      <c r="AB98" s="1139">
        <f>AB96+AB97</f>
        <v>0</v>
      </c>
      <c r="AC98" s="1140"/>
      <c r="AD98" s="1141"/>
      <c r="AE98" s="1142">
        <f>AE96+AE97</f>
        <v>0</v>
      </c>
      <c r="AF98" s="1143"/>
      <c r="AG98" s="1144"/>
      <c r="AH98" s="1142">
        <f>AH96+AH97</f>
        <v>0</v>
      </c>
      <c r="AI98" s="1143"/>
      <c r="AJ98" s="1144"/>
      <c r="AK98" s="1142">
        <f>AK96+AK97</f>
        <v>0</v>
      </c>
      <c r="AL98" s="1143"/>
      <c r="AM98" s="1144"/>
      <c r="AN98" s="1145">
        <f>AN96+AN97</f>
        <v>0</v>
      </c>
      <c r="AO98" s="1146"/>
      <c r="AP98" s="1147"/>
      <c r="AQ98" s="11"/>
      <c r="AR98" s="156"/>
      <c r="AS98" s="488" t="s">
        <v>707</v>
      </c>
      <c r="AU98" s="1"/>
    </row>
    <row r="99" spans="1:47" ht="15" customHeight="1" thickBot="1">
      <c r="A99" s="1175"/>
      <c r="B99" s="1204" t="s">
        <v>709</v>
      </c>
      <c r="C99" s="1205"/>
      <c r="D99" s="1126"/>
      <c r="E99" s="1127"/>
      <c r="F99" s="1128"/>
      <c r="G99" s="1126"/>
      <c r="H99" s="1127"/>
      <c r="I99" s="1128"/>
      <c r="J99" s="1126"/>
      <c r="K99" s="1127"/>
      <c r="L99" s="1128"/>
      <c r="M99" s="1135" t="e">
        <f>(M96-M$86)/M$86</f>
        <v>#DIV/0!</v>
      </c>
      <c r="N99" s="1136"/>
      <c r="O99" s="1137"/>
      <c r="P99" s="1126"/>
      <c r="Q99" s="1127"/>
      <c r="R99" s="1128"/>
      <c r="S99" s="1126"/>
      <c r="T99" s="1127"/>
      <c r="U99" s="1128"/>
      <c r="V99" s="1126"/>
      <c r="W99" s="1127"/>
      <c r="X99" s="1128"/>
      <c r="Y99" s="1135" t="e">
        <f>(Y96-Y$86)/Y$86</f>
        <v>#DIV/0!</v>
      </c>
      <c r="Z99" s="1136"/>
      <c r="AA99" s="1137"/>
      <c r="AB99" s="1135" t="e">
        <f>(AB98-AB$88)/AB$88</f>
        <v>#DIV/0!</v>
      </c>
      <c r="AC99" s="1136"/>
      <c r="AD99" s="1137"/>
      <c r="AE99" s="1126"/>
      <c r="AF99" s="1127"/>
      <c r="AG99" s="1128"/>
      <c r="AH99" s="1126"/>
      <c r="AI99" s="1127"/>
      <c r="AJ99" s="1128"/>
      <c r="AK99" s="1126"/>
      <c r="AL99" s="1127"/>
      <c r="AM99" s="1128"/>
      <c r="AN99" s="1126"/>
      <c r="AO99" s="1127"/>
      <c r="AP99" s="1128"/>
      <c r="AQ99" s="1126"/>
      <c r="AR99" s="1127"/>
      <c r="AS99" s="1129"/>
      <c r="AU99" s="1"/>
    </row>
    <row r="100" spans="1:47" ht="15" customHeight="1">
      <c r="A100" s="1174" t="s">
        <v>694</v>
      </c>
      <c r="B100" s="1196" t="s">
        <v>59</v>
      </c>
      <c r="C100" s="1197"/>
      <c r="D100" s="1198"/>
      <c r="E100" s="1199"/>
      <c r="F100" s="1200"/>
      <c r="G100" s="1184"/>
      <c r="H100" s="1185"/>
      <c r="I100" s="1186"/>
      <c r="J100" s="1184"/>
      <c r="K100" s="1185"/>
      <c r="L100" s="1186"/>
      <c r="M100" s="1201" t="e">
        <f>G100/J100</f>
        <v>#DIV/0!</v>
      </c>
      <c r="N100" s="1202"/>
      <c r="O100" s="1203"/>
      <c r="P100" s="1198"/>
      <c r="Q100" s="1199"/>
      <c r="R100" s="1200"/>
      <c r="S100" s="1184"/>
      <c r="T100" s="1185"/>
      <c r="U100" s="1186"/>
      <c r="V100" s="1184"/>
      <c r="W100" s="1185"/>
      <c r="X100" s="1186"/>
      <c r="Y100" s="1201" t="e">
        <f>S100/V100</f>
        <v>#DIV/0!</v>
      </c>
      <c r="Z100" s="1202"/>
      <c r="AA100" s="1203"/>
      <c r="AB100" s="1187">
        <f>G100+S100</f>
        <v>0</v>
      </c>
      <c r="AC100" s="1188"/>
      <c r="AD100" s="1189"/>
      <c r="AE100" s="1190"/>
      <c r="AF100" s="1191"/>
      <c r="AG100" s="1192"/>
      <c r="AH100" s="1190"/>
      <c r="AI100" s="1191"/>
      <c r="AJ100" s="1192"/>
      <c r="AK100" s="1206"/>
      <c r="AL100" s="1207"/>
      <c r="AM100" s="1208"/>
      <c r="AN100" s="1206"/>
      <c r="AO100" s="1207"/>
      <c r="AP100" s="1208"/>
      <c r="AQ100" s="377" t="s">
        <v>706</v>
      </c>
      <c r="AR100" s="211"/>
      <c r="AS100" s="484" t="s">
        <v>88</v>
      </c>
      <c r="AU100" s="1"/>
    </row>
    <row r="101" spans="1:47" ht="15" customHeight="1">
      <c r="A101" s="1174"/>
      <c r="B101" s="1160" t="s">
        <v>60</v>
      </c>
      <c r="C101" s="1161"/>
      <c r="D101" s="1148"/>
      <c r="E101" s="1149"/>
      <c r="F101" s="1150"/>
      <c r="G101" s="1154"/>
      <c r="H101" s="1155"/>
      <c r="I101" s="1156"/>
      <c r="J101" s="1154"/>
      <c r="K101" s="1155"/>
      <c r="L101" s="1156"/>
      <c r="M101" s="1157"/>
      <c r="N101" s="1158"/>
      <c r="O101" s="1159"/>
      <c r="P101" s="1148"/>
      <c r="Q101" s="1149"/>
      <c r="R101" s="1150"/>
      <c r="S101" s="1154"/>
      <c r="T101" s="1155"/>
      <c r="U101" s="1156"/>
      <c r="V101" s="1154"/>
      <c r="W101" s="1155"/>
      <c r="X101" s="1156"/>
      <c r="Y101" s="1157"/>
      <c r="Z101" s="1158"/>
      <c r="AA101" s="1159"/>
      <c r="AB101" s="1154">
        <f>G101+S101</f>
        <v>0</v>
      </c>
      <c r="AC101" s="1155"/>
      <c r="AD101" s="1156"/>
      <c r="AE101" s="1148"/>
      <c r="AF101" s="1149"/>
      <c r="AG101" s="1150"/>
      <c r="AH101" s="1148"/>
      <c r="AI101" s="1149"/>
      <c r="AJ101" s="1150"/>
      <c r="AK101" s="1148"/>
      <c r="AL101" s="1149"/>
      <c r="AM101" s="1150"/>
      <c r="AN101" s="1148"/>
      <c r="AO101" s="1149"/>
      <c r="AP101" s="1150"/>
      <c r="AQ101" s="377"/>
      <c r="AR101" s="211"/>
      <c r="AS101" s="484"/>
      <c r="AU101" s="1"/>
    </row>
    <row r="102" spans="1:47" ht="15" customHeight="1">
      <c r="A102" s="1174"/>
      <c r="B102" s="757" t="s">
        <v>61</v>
      </c>
      <c r="C102" s="577"/>
      <c r="D102" s="1142">
        <f>D100+D101</f>
        <v>0</v>
      </c>
      <c r="E102" s="1143"/>
      <c r="F102" s="1144"/>
      <c r="G102" s="1139">
        <f>G100+G101</f>
        <v>0</v>
      </c>
      <c r="H102" s="1140"/>
      <c r="I102" s="1141"/>
      <c r="J102" s="1139">
        <f>J100+J101</f>
        <v>0</v>
      </c>
      <c r="K102" s="1140"/>
      <c r="L102" s="1141"/>
      <c r="M102" s="1151"/>
      <c r="N102" s="1152"/>
      <c r="O102" s="1153"/>
      <c r="P102" s="1142">
        <f>P100+P101</f>
        <v>0</v>
      </c>
      <c r="Q102" s="1143"/>
      <c r="R102" s="1144"/>
      <c r="S102" s="1139">
        <f>S100+S101</f>
        <v>0</v>
      </c>
      <c r="T102" s="1140"/>
      <c r="U102" s="1141"/>
      <c r="V102" s="1139">
        <f>V100+V101</f>
        <v>0</v>
      </c>
      <c r="W102" s="1140"/>
      <c r="X102" s="1141"/>
      <c r="Y102" s="1151"/>
      <c r="Z102" s="1152"/>
      <c r="AA102" s="1153"/>
      <c r="AB102" s="1139">
        <f>AB100+AB101</f>
        <v>0</v>
      </c>
      <c r="AC102" s="1140"/>
      <c r="AD102" s="1141"/>
      <c r="AE102" s="1142">
        <f>AE100+AE101</f>
        <v>0</v>
      </c>
      <c r="AF102" s="1143"/>
      <c r="AG102" s="1144"/>
      <c r="AH102" s="1142">
        <f>AH100+AH101</f>
        <v>0</v>
      </c>
      <c r="AI102" s="1143"/>
      <c r="AJ102" s="1144"/>
      <c r="AK102" s="1142">
        <f>AK100+AK101</f>
        <v>0</v>
      </c>
      <c r="AL102" s="1143"/>
      <c r="AM102" s="1144"/>
      <c r="AN102" s="1145">
        <f>AN100+AN101</f>
        <v>0</v>
      </c>
      <c r="AO102" s="1146"/>
      <c r="AP102" s="1147"/>
      <c r="AQ102" s="11"/>
      <c r="AR102" s="156"/>
      <c r="AS102" s="488" t="s">
        <v>707</v>
      </c>
      <c r="AU102" s="1"/>
    </row>
    <row r="103" spans="1:47" ht="15" customHeight="1" thickBot="1">
      <c r="A103" s="1175"/>
      <c r="B103" s="1204" t="s">
        <v>709</v>
      </c>
      <c r="C103" s="1205"/>
      <c r="D103" s="1126"/>
      <c r="E103" s="1127"/>
      <c r="F103" s="1128"/>
      <c r="G103" s="1126"/>
      <c r="H103" s="1127"/>
      <c r="I103" s="1128"/>
      <c r="J103" s="1126"/>
      <c r="K103" s="1127"/>
      <c r="L103" s="1128"/>
      <c r="M103" s="1135" t="e">
        <f>(M100-M$86)/M$86</f>
        <v>#DIV/0!</v>
      </c>
      <c r="N103" s="1136"/>
      <c r="O103" s="1137"/>
      <c r="P103" s="1126"/>
      <c r="Q103" s="1127"/>
      <c r="R103" s="1128"/>
      <c r="S103" s="1126"/>
      <c r="T103" s="1127"/>
      <c r="U103" s="1128"/>
      <c r="V103" s="1126"/>
      <c r="W103" s="1127"/>
      <c r="X103" s="1128"/>
      <c r="Y103" s="1135" t="e">
        <f>(Y100-Y$86)/Y$86</f>
        <v>#DIV/0!</v>
      </c>
      <c r="Z103" s="1136"/>
      <c r="AA103" s="1137"/>
      <c r="AB103" s="1135" t="e">
        <f>(AB102-AB$88)/AB$88</f>
        <v>#DIV/0!</v>
      </c>
      <c r="AC103" s="1136"/>
      <c r="AD103" s="1137"/>
      <c r="AE103" s="1126"/>
      <c r="AF103" s="1127"/>
      <c r="AG103" s="1128"/>
      <c r="AH103" s="1126"/>
      <c r="AI103" s="1127"/>
      <c r="AJ103" s="1128"/>
      <c r="AK103" s="1126"/>
      <c r="AL103" s="1127"/>
      <c r="AM103" s="1128"/>
      <c r="AN103" s="1126"/>
      <c r="AO103" s="1127"/>
      <c r="AP103" s="1128"/>
      <c r="AQ103" s="1126"/>
      <c r="AR103" s="1127"/>
      <c r="AS103" s="1129"/>
      <c r="AU103" s="1"/>
    </row>
    <row r="104" spans="1:47" ht="15" customHeight="1">
      <c r="A104" s="1195" t="s">
        <v>695</v>
      </c>
      <c r="B104" s="1196" t="s">
        <v>59</v>
      </c>
      <c r="C104" s="1197"/>
      <c r="D104" s="1198"/>
      <c r="E104" s="1199"/>
      <c r="F104" s="1200"/>
      <c r="G104" s="1184"/>
      <c r="H104" s="1185"/>
      <c r="I104" s="1186"/>
      <c r="J104" s="1184"/>
      <c r="K104" s="1185"/>
      <c r="L104" s="1186"/>
      <c r="M104" s="1201" t="e">
        <f>G104/J104</f>
        <v>#DIV/0!</v>
      </c>
      <c r="N104" s="1202"/>
      <c r="O104" s="1203"/>
      <c r="P104" s="1198"/>
      <c r="Q104" s="1199"/>
      <c r="R104" s="1200"/>
      <c r="S104" s="1184"/>
      <c r="T104" s="1185"/>
      <c r="U104" s="1186"/>
      <c r="V104" s="1184"/>
      <c r="W104" s="1185"/>
      <c r="X104" s="1186"/>
      <c r="Y104" s="1162" t="e">
        <f>S104/V104</f>
        <v>#DIV/0!</v>
      </c>
      <c r="Z104" s="1163"/>
      <c r="AA104" s="1164"/>
      <c r="AB104" s="1187">
        <f>G104+S104</f>
        <v>0</v>
      </c>
      <c r="AC104" s="1188"/>
      <c r="AD104" s="1189"/>
      <c r="AE104" s="1190"/>
      <c r="AF104" s="1191"/>
      <c r="AG104" s="1192"/>
      <c r="AH104" s="1190"/>
      <c r="AI104" s="1191"/>
      <c r="AJ104" s="1192"/>
      <c r="AK104" s="1206"/>
      <c r="AL104" s="1207"/>
      <c r="AM104" s="1208"/>
      <c r="AN104" s="1206"/>
      <c r="AO104" s="1207"/>
      <c r="AP104" s="1208"/>
      <c r="AQ104" s="377" t="s">
        <v>706</v>
      </c>
      <c r="AR104" s="211"/>
      <c r="AS104" s="484" t="s">
        <v>88</v>
      </c>
      <c r="AU104" s="1"/>
    </row>
    <row r="105" spans="1:47" ht="15" customHeight="1">
      <c r="A105" s="1174"/>
      <c r="B105" s="1160" t="s">
        <v>60</v>
      </c>
      <c r="C105" s="1161"/>
      <c r="D105" s="1148"/>
      <c r="E105" s="1149"/>
      <c r="F105" s="1150"/>
      <c r="G105" s="1154"/>
      <c r="H105" s="1155"/>
      <c r="I105" s="1156"/>
      <c r="J105" s="1154"/>
      <c r="K105" s="1155"/>
      <c r="L105" s="1156"/>
      <c r="M105" s="1157"/>
      <c r="N105" s="1158"/>
      <c r="O105" s="1159"/>
      <c r="P105" s="1148"/>
      <c r="Q105" s="1149"/>
      <c r="R105" s="1150"/>
      <c r="S105" s="1154"/>
      <c r="T105" s="1155"/>
      <c r="U105" s="1156"/>
      <c r="V105" s="1154"/>
      <c r="W105" s="1155"/>
      <c r="X105" s="1156"/>
      <c r="Y105" s="1157"/>
      <c r="Z105" s="1158"/>
      <c r="AA105" s="1159"/>
      <c r="AB105" s="1154">
        <f>G105+S105</f>
        <v>0</v>
      </c>
      <c r="AC105" s="1155"/>
      <c r="AD105" s="1156"/>
      <c r="AE105" s="1148"/>
      <c r="AF105" s="1149"/>
      <c r="AG105" s="1150"/>
      <c r="AH105" s="1148"/>
      <c r="AI105" s="1149"/>
      <c r="AJ105" s="1150"/>
      <c r="AK105" s="1148"/>
      <c r="AL105" s="1149"/>
      <c r="AM105" s="1150"/>
      <c r="AN105" s="1148"/>
      <c r="AO105" s="1149"/>
      <c r="AP105" s="1150"/>
      <c r="AQ105" s="377"/>
      <c r="AR105" s="211"/>
      <c r="AS105" s="484"/>
      <c r="AU105" s="1"/>
    </row>
    <row r="106" spans="1:47" ht="15" customHeight="1">
      <c r="A106" s="1174"/>
      <c r="B106" s="757" t="s">
        <v>61</v>
      </c>
      <c r="C106" s="577"/>
      <c r="D106" s="1142">
        <f>D104+D105</f>
        <v>0</v>
      </c>
      <c r="E106" s="1143"/>
      <c r="F106" s="1144"/>
      <c r="G106" s="1139">
        <f>G104+G105</f>
        <v>0</v>
      </c>
      <c r="H106" s="1140"/>
      <c r="I106" s="1141"/>
      <c r="J106" s="1139">
        <f>J104+J105</f>
        <v>0</v>
      </c>
      <c r="K106" s="1140"/>
      <c r="L106" s="1141"/>
      <c r="M106" s="1151"/>
      <c r="N106" s="1152"/>
      <c r="O106" s="1153"/>
      <c r="P106" s="1142">
        <f>P104+P105</f>
        <v>0</v>
      </c>
      <c r="Q106" s="1143"/>
      <c r="R106" s="1144"/>
      <c r="S106" s="1139">
        <f>S104+S105</f>
        <v>0</v>
      </c>
      <c r="T106" s="1140"/>
      <c r="U106" s="1141"/>
      <c r="V106" s="1139">
        <f>V104+V105</f>
        <v>0</v>
      </c>
      <c r="W106" s="1140"/>
      <c r="X106" s="1141"/>
      <c r="Y106" s="1151"/>
      <c r="Z106" s="1152"/>
      <c r="AA106" s="1153"/>
      <c r="AB106" s="1139">
        <f>AB104+AB105</f>
        <v>0</v>
      </c>
      <c r="AC106" s="1140"/>
      <c r="AD106" s="1141"/>
      <c r="AE106" s="1142">
        <f>AE104+AE105</f>
        <v>0</v>
      </c>
      <c r="AF106" s="1143"/>
      <c r="AG106" s="1144"/>
      <c r="AH106" s="1142">
        <f>AH104+AH105</f>
        <v>0</v>
      </c>
      <c r="AI106" s="1143"/>
      <c r="AJ106" s="1144"/>
      <c r="AK106" s="1142">
        <f>AK104+AK105</f>
        <v>0</v>
      </c>
      <c r="AL106" s="1143"/>
      <c r="AM106" s="1144"/>
      <c r="AN106" s="1145">
        <f>AN104+AN105</f>
        <v>0</v>
      </c>
      <c r="AO106" s="1146"/>
      <c r="AP106" s="1147"/>
      <c r="AQ106" s="11"/>
      <c r="AR106" s="156"/>
      <c r="AS106" s="488" t="s">
        <v>707</v>
      </c>
      <c r="AU106" s="1"/>
    </row>
    <row r="107" spans="1:47" ht="15" customHeight="1" thickBot="1">
      <c r="A107" s="1175"/>
      <c r="B107" s="1193" t="s">
        <v>709</v>
      </c>
      <c r="C107" s="1194"/>
      <c r="D107" s="1126"/>
      <c r="E107" s="1127"/>
      <c r="F107" s="1128"/>
      <c r="G107" s="1126"/>
      <c r="H107" s="1127"/>
      <c r="I107" s="1128"/>
      <c r="J107" s="1126"/>
      <c r="K107" s="1127"/>
      <c r="L107" s="1128"/>
      <c r="M107" s="1132" t="e">
        <f>(M104-M$86)/M$86</f>
        <v>#DIV/0!</v>
      </c>
      <c r="N107" s="1133"/>
      <c r="O107" s="1134"/>
      <c r="P107" s="1126"/>
      <c r="Q107" s="1127"/>
      <c r="R107" s="1128"/>
      <c r="S107" s="1126"/>
      <c r="T107" s="1127"/>
      <c r="U107" s="1128"/>
      <c r="V107" s="1126"/>
      <c r="W107" s="1127"/>
      <c r="X107" s="1128"/>
      <c r="Y107" s="1132" t="e">
        <f>(Y104-Y$86)/Y$86</f>
        <v>#DIV/0!</v>
      </c>
      <c r="Z107" s="1133"/>
      <c r="AA107" s="1134"/>
      <c r="AB107" s="1135" t="e">
        <f>(AB106-AB$88)/AB$88</f>
        <v>#DIV/0!</v>
      </c>
      <c r="AC107" s="1136"/>
      <c r="AD107" s="1137"/>
      <c r="AE107" s="1126"/>
      <c r="AF107" s="1127"/>
      <c r="AG107" s="1128"/>
      <c r="AH107" s="1126"/>
      <c r="AI107" s="1127"/>
      <c r="AJ107" s="1128"/>
      <c r="AK107" s="1126"/>
      <c r="AL107" s="1127"/>
      <c r="AM107" s="1128"/>
      <c r="AN107" s="1126"/>
      <c r="AO107" s="1127"/>
      <c r="AP107" s="1128"/>
      <c r="AQ107" s="1126"/>
      <c r="AR107" s="1127"/>
      <c r="AS107" s="1129"/>
      <c r="AU107" s="1"/>
    </row>
    <row r="108" spans="1:47" ht="15" customHeight="1">
      <c r="A108" s="1174" t="s">
        <v>696</v>
      </c>
      <c r="B108" s="1176" t="s">
        <v>59</v>
      </c>
      <c r="C108" s="1177"/>
      <c r="D108" s="1178"/>
      <c r="E108" s="1179"/>
      <c r="F108" s="1180"/>
      <c r="G108" s="1181"/>
      <c r="H108" s="1182"/>
      <c r="I108" s="1183"/>
      <c r="J108" s="1181"/>
      <c r="K108" s="1182"/>
      <c r="L108" s="1183"/>
      <c r="M108" s="1162" t="e">
        <f>G108/J108</f>
        <v>#DIV/0!</v>
      </c>
      <c r="N108" s="1163"/>
      <c r="O108" s="1164"/>
      <c r="P108" s="1178"/>
      <c r="Q108" s="1179"/>
      <c r="R108" s="1180"/>
      <c r="S108" s="1181"/>
      <c r="T108" s="1182"/>
      <c r="U108" s="1183"/>
      <c r="V108" s="1181"/>
      <c r="W108" s="1182"/>
      <c r="X108" s="1183"/>
      <c r="Y108" s="1162" t="e">
        <f>S108/V108</f>
        <v>#DIV/0!</v>
      </c>
      <c r="Z108" s="1163"/>
      <c r="AA108" s="1164"/>
      <c r="AB108" s="1165">
        <f>G108+S108</f>
        <v>0</v>
      </c>
      <c r="AC108" s="1166"/>
      <c r="AD108" s="1167"/>
      <c r="AE108" s="1168"/>
      <c r="AF108" s="1169"/>
      <c r="AG108" s="1170"/>
      <c r="AH108" s="1168"/>
      <c r="AI108" s="1169"/>
      <c r="AJ108" s="1170"/>
      <c r="AK108" s="1171"/>
      <c r="AL108" s="1172"/>
      <c r="AM108" s="1173"/>
      <c r="AN108" s="1171"/>
      <c r="AO108" s="1172"/>
      <c r="AP108" s="1173"/>
      <c r="AQ108" s="382" t="s">
        <v>706</v>
      </c>
      <c r="AR108" s="347"/>
      <c r="AS108" s="487" t="s">
        <v>88</v>
      </c>
      <c r="AU108" s="1"/>
    </row>
    <row r="109" spans="1:47" ht="15" customHeight="1">
      <c r="A109" s="1174"/>
      <c r="B109" s="1160" t="s">
        <v>60</v>
      </c>
      <c r="C109" s="1161"/>
      <c r="D109" s="1148"/>
      <c r="E109" s="1149"/>
      <c r="F109" s="1150"/>
      <c r="G109" s="1154"/>
      <c r="H109" s="1155"/>
      <c r="I109" s="1156"/>
      <c r="J109" s="1154"/>
      <c r="K109" s="1155"/>
      <c r="L109" s="1156"/>
      <c r="M109" s="1157"/>
      <c r="N109" s="1158"/>
      <c r="O109" s="1159"/>
      <c r="P109" s="1148"/>
      <c r="Q109" s="1149"/>
      <c r="R109" s="1150"/>
      <c r="S109" s="1154"/>
      <c r="T109" s="1155"/>
      <c r="U109" s="1156"/>
      <c r="V109" s="1154"/>
      <c r="W109" s="1155"/>
      <c r="X109" s="1156"/>
      <c r="Y109" s="1157"/>
      <c r="Z109" s="1158"/>
      <c r="AA109" s="1159"/>
      <c r="AB109" s="1154">
        <f>G109+S109</f>
        <v>0</v>
      </c>
      <c r="AC109" s="1155"/>
      <c r="AD109" s="1156"/>
      <c r="AE109" s="1148"/>
      <c r="AF109" s="1149"/>
      <c r="AG109" s="1150"/>
      <c r="AH109" s="1148"/>
      <c r="AI109" s="1149"/>
      <c r="AJ109" s="1150"/>
      <c r="AK109" s="1148"/>
      <c r="AL109" s="1149"/>
      <c r="AM109" s="1150"/>
      <c r="AN109" s="1148"/>
      <c r="AO109" s="1149"/>
      <c r="AP109" s="1150"/>
      <c r="AQ109" s="377"/>
      <c r="AR109" s="211"/>
      <c r="AS109" s="484"/>
      <c r="AU109" s="1"/>
    </row>
    <row r="110" spans="1:47" ht="15" customHeight="1">
      <c r="A110" s="1174"/>
      <c r="B110" s="757" t="s">
        <v>61</v>
      </c>
      <c r="C110" s="577"/>
      <c r="D110" s="1142">
        <f>D108+D109</f>
        <v>0</v>
      </c>
      <c r="E110" s="1143"/>
      <c r="F110" s="1144"/>
      <c r="G110" s="1139">
        <f>G108+G109</f>
        <v>0</v>
      </c>
      <c r="H110" s="1140"/>
      <c r="I110" s="1141"/>
      <c r="J110" s="1139">
        <f>J108+J109</f>
        <v>0</v>
      </c>
      <c r="K110" s="1140"/>
      <c r="L110" s="1141"/>
      <c r="M110" s="1151"/>
      <c r="N110" s="1152"/>
      <c r="O110" s="1153"/>
      <c r="P110" s="1142">
        <f>P108+P109</f>
        <v>0</v>
      </c>
      <c r="Q110" s="1143"/>
      <c r="R110" s="1144"/>
      <c r="S110" s="1139">
        <f>S108+S109</f>
        <v>0</v>
      </c>
      <c r="T110" s="1140"/>
      <c r="U110" s="1141"/>
      <c r="V110" s="1139">
        <f>V108+V109</f>
        <v>0</v>
      </c>
      <c r="W110" s="1140"/>
      <c r="X110" s="1141"/>
      <c r="Y110" s="1151"/>
      <c r="Z110" s="1152"/>
      <c r="AA110" s="1153"/>
      <c r="AB110" s="1139">
        <f>AB108+AB109</f>
        <v>0</v>
      </c>
      <c r="AC110" s="1140"/>
      <c r="AD110" s="1141"/>
      <c r="AE110" s="1142">
        <f>AE108+AE109</f>
        <v>0</v>
      </c>
      <c r="AF110" s="1143"/>
      <c r="AG110" s="1144"/>
      <c r="AH110" s="1142">
        <f>AH108+AH109</f>
        <v>0</v>
      </c>
      <c r="AI110" s="1143"/>
      <c r="AJ110" s="1144"/>
      <c r="AK110" s="1142">
        <f>AK108+AK109</f>
        <v>0</v>
      </c>
      <c r="AL110" s="1143"/>
      <c r="AM110" s="1144"/>
      <c r="AN110" s="1145">
        <f>AN108+AN109</f>
        <v>0</v>
      </c>
      <c r="AO110" s="1146"/>
      <c r="AP110" s="1147"/>
      <c r="AQ110" s="11"/>
      <c r="AR110" s="156"/>
      <c r="AS110" s="488" t="s">
        <v>707</v>
      </c>
      <c r="AU110" s="1"/>
    </row>
    <row r="111" spans="1:47" ht="15" customHeight="1" thickBot="1">
      <c r="A111" s="1175"/>
      <c r="B111" s="1011" t="s">
        <v>709</v>
      </c>
      <c r="C111" s="1138"/>
      <c r="D111" s="1126"/>
      <c r="E111" s="1127"/>
      <c r="F111" s="1128"/>
      <c r="G111" s="1126"/>
      <c r="H111" s="1127"/>
      <c r="I111" s="1128"/>
      <c r="J111" s="1126"/>
      <c r="K111" s="1127"/>
      <c r="L111" s="1128"/>
      <c r="M111" s="1132" t="e">
        <f>(M108-M$86)/M$86</f>
        <v>#DIV/0!</v>
      </c>
      <c r="N111" s="1133"/>
      <c r="O111" s="1134"/>
      <c r="P111" s="1126"/>
      <c r="Q111" s="1127"/>
      <c r="R111" s="1128"/>
      <c r="S111" s="1126"/>
      <c r="T111" s="1127"/>
      <c r="U111" s="1128"/>
      <c r="V111" s="1126"/>
      <c r="W111" s="1127"/>
      <c r="X111" s="1128"/>
      <c r="Y111" s="1132" t="e">
        <f>(Y108-Y$86)/Y$86</f>
        <v>#DIV/0!</v>
      </c>
      <c r="Z111" s="1133"/>
      <c r="AA111" s="1134"/>
      <c r="AB111" s="1135" t="e">
        <f>(AB110-AB$88)/AB$88</f>
        <v>#DIV/0!</v>
      </c>
      <c r="AC111" s="1136"/>
      <c r="AD111" s="1137"/>
      <c r="AE111" s="1126"/>
      <c r="AF111" s="1127"/>
      <c r="AG111" s="1128"/>
      <c r="AH111" s="1126"/>
      <c r="AI111" s="1127"/>
      <c r="AJ111" s="1128"/>
      <c r="AK111" s="1126"/>
      <c r="AL111" s="1127"/>
      <c r="AM111" s="1128"/>
      <c r="AN111" s="1126"/>
      <c r="AO111" s="1127"/>
      <c r="AP111" s="1128"/>
      <c r="AQ111" s="1126"/>
      <c r="AR111" s="1127"/>
      <c r="AS111" s="1129"/>
      <c r="AU111" s="1"/>
    </row>
    <row r="112" spans="1:47" ht="15" customHeight="1" thickBot="1">
      <c r="A112" s="430" t="s">
        <v>710</v>
      </c>
      <c r="B112" s="1130"/>
      <c r="C112" s="1131"/>
      <c r="D112" s="1122"/>
      <c r="E112" s="1122"/>
      <c r="F112" s="1122"/>
      <c r="G112" s="1122"/>
      <c r="H112" s="1122"/>
      <c r="I112" s="1122"/>
      <c r="J112" s="1122"/>
      <c r="K112" s="1122"/>
      <c r="L112" s="1122"/>
      <c r="M112" s="1124" t="e">
        <f>M108/M$89</f>
        <v>#DIV/0!</v>
      </c>
      <c r="N112" s="1124"/>
      <c r="O112" s="1124"/>
      <c r="P112" s="1122"/>
      <c r="Q112" s="1122"/>
      <c r="R112" s="1122"/>
      <c r="S112" s="1122"/>
      <c r="T112" s="1122"/>
      <c r="U112" s="1122"/>
      <c r="V112" s="1122"/>
      <c r="W112" s="1122"/>
      <c r="X112" s="1122"/>
      <c r="Y112" s="1124" t="e">
        <f>Y108/Y$89</f>
        <v>#DIV/0!</v>
      </c>
      <c r="Z112" s="1124"/>
      <c r="AA112" s="1124"/>
      <c r="AB112" s="1125" t="e">
        <f>AB110/AB$91</f>
        <v>#DIV/0!</v>
      </c>
      <c r="AC112" s="1125"/>
      <c r="AD112" s="1125"/>
      <c r="AE112" s="1122"/>
      <c r="AF112" s="1122"/>
      <c r="AG112" s="1122"/>
      <c r="AH112" s="1122"/>
      <c r="AI112" s="1122"/>
      <c r="AJ112" s="1122"/>
      <c r="AK112" s="1122"/>
      <c r="AL112" s="1122"/>
      <c r="AM112" s="1122"/>
      <c r="AN112" s="1122"/>
      <c r="AO112" s="1122"/>
      <c r="AP112" s="1122"/>
      <c r="AQ112" s="1122"/>
      <c r="AR112" s="1122"/>
      <c r="AS112" s="1123"/>
      <c r="AU112" s="1"/>
    </row>
    <row r="113" spans="1:83" ht="15" customHeight="1">
      <c r="A113" s="250" t="s">
        <v>828</v>
      </c>
      <c r="B113" s="2"/>
      <c r="C113" s="250"/>
      <c r="D113" s="250"/>
      <c r="E113" s="250"/>
      <c r="F113" s="250"/>
      <c r="G113" s="250"/>
      <c r="H113" s="250"/>
      <c r="I113" s="250"/>
      <c r="J113" s="250"/>
      <c r="K113" s="250"/>
      <c r="L113" s="250"/>
      <c r="M113" s="250"/>
      <c r="N113" s="250"/>
      <c r="O113" s="250"/>
      <c r="P113" s="250"/>
      <c r="Q113" s="250"/>
      <c r="R113" s="250"/>
      <c r="S113" s="250"/>
      <c r="T113" s="250"/>
      <c r="U113" s="250"/>
      <c r="V113" s="245"/>
      <c r="W113" s="2"/>
      <c r="X113" s="250"/>
      <c r="Y113" s="2"/>
      <c r="Z113" s="2"/>
      <c r="AA113" s="2"/>
      <c r="AB113" s="2"/>
      <c r="AC113" s="2"/>
      <c r="AD113" s="2"/>
      <c r="AE113" s="2"/>
      <c r="AF113" s="2"/>
      <c r="AG113" s="2"/>
      <c r="AH113" s="2"/>
      <c r="AI113" s="2"/>
      <c r="AJ113" s="2"/>
      <c r="AK113" s="2"/>
      <c r="AL113" s="2"/>
      <c r="AM113" s="2"/>
      <c r="AN113" s="2"/>
      <c r="AO113" s="2"/>
      <c r="AP113" s="2"/>
      <c r="AQ113" s="2"/>
      <c r="AR113" s="271"/>
      <c r="AU113" s="1"/>
    </row>
    <row r="114" spans="1:83" ht="5.25" customHeight="1">
      <c r="A114" s="250"/>
      <c r="B114" s="2"/>
      <c r="C114" s="250"/>
      <c r="D114" s="250"/>
      <c r="E114" s="250"/>
      <c r="F114" s="250"/>
      <c r="G114" s="250"/>
      <c r="H114" s="250"/>
      <c r="I114" s="250"/>
      <c r="J114" s="250"/>
      <c r="K114" s="250"/>
      <c r="L114" s="250"/>
      <c r="M114" s="250"/>
      <c r="N114" s="250"/>
      <c r="O114" s="250"/>
      <c r="P114" s="250"/>
      <c r="Q114" s="250"/>
      <c r="R114" s="250"/>
      <c r="S114" s="250"/>
      <c r="T114" s="250"/>
      <c r="U114" s="250"/>
      <c r="V114" s="245"/>
      <c r="W114" s="2"/>
      <c r="X114" s="250"/>
      <c r="Y114" s="2"/>
      <c r="Z114" s="2"/>
      <c r="AA114" s="2"/>
      <c r="AB114" s="2"/>
      <c r="AC114" s="2"/>
      <c r="AD114" s="2"/>
      <c r="AE114" s="2"/>
      <c r="AF114" s="2"/>
      <c r="AG114" s="2"/>
      <c r="AH114" s="2"/>
      <c r="AI114" s="2"/>
      <c r="AJ114" s="2"/>
      <c r="AK114" s="2"/>
      <c r="AL114" s="2"/>
      <c r="AM114" s="2"/>
      <c r="AN114" s="2"/>
      <c r="AO114" s="2"/>
      <c r="AP114" s="2"/>
      <c r="AQ114" s="2"/>
      <c r="AR114" s="271"/>
      <c r="AU114" s="1"/>
    </row>
    <row r="115" spans="1:83" ht="15" customHeight="1">
      <c r="A115" s="659"/>
      <c r="B115" s="659"/>
      <c r="C115" s="659"/>
      <c r="D115" s="659"/>
      <c r="E115" s="659"/>
      <c r="F115" s="659"/>
      <c r="G115" s="659"/>
      <c r="H115" s="659"/>
      <c r="I115" s="659"/>
      <c r="J115" s="659" t="s">
        <v>697</v>
      </c>
      <c r="K115" s="659"/>
      <c r="L115" s="659"/>
      <c r="M115" s="659"/>
      <c r="N115" s="659"/>
      <c r="O115" s="659"/>
      <c r="P115" s="659" t="s">
        <v>698</v>
      </c>
      <c r="Q115" s="659"/>
      <c r="R115" s="659"/>
      <c r="S115" s="659"/>
      <c r="T115" s="659"/>
      <c r="U115" s="659"/>
      <c r="V115" s="659" t="s">
        <v>699</v>
      </c>
      <c r="W115" s="659"/>
      <c r="X115" s="659"/>
      <c r="Y115" s="659"/>
      <c r="Z115" s="659"/>
      <c r="AA115" s="659"/>
      <c r="AB115" s="659" t="s">
        <v>700</v>
      </c>
      <c r="AC115" s="659"/>
      <c r="AD115" s="659"/>
      <c r="AE115" s="659"/>
      <c r="AF115" s="659"/>
      <c r="AG115" s="659"/>
      <c r="AH115" s="659" t="s">
        <v>701</v>
      </c>
      <c r="AI115" s="659"/>
      <c r="AJ115" s="659"/>
      <c r="AK115" s="659"/>
      <c r="AL115" s="659"/>
      <c r="AM115" s="659"/>
      <c r="AN115" s="659" t="s">
        <v>702</v>
      </c>
      <c r="AO115" s="659"/>
      <c r="AP115" s="659"/>
      <c r="AQ115" s="659"/>
      <c r="AR115" s="659"/>
      <c r="AS115" s="659"/>
      <c r="AU115" s="1"/>
    </row>
    <row r="116" spans="1:83" ht="15" customHeight="1">
      <c r="A116" s="1121" t="s">
        <v>711</v>
      </c>
      <c r="B116" s="1121"/>
      <c r="C116" s="1121"/>
      <c r="D116" s="1121"/>
      <c r="E116" s="1121"/>
      <c r="F116" s="1121"/>
      <c r="G116" s="1121"/>
      <c r="H116" s="1121"/>
      <c r="I116" s="1121"/>
      <c r="J116" s="659"/>
      <c r="K116" s="659"/>
      <c r="L116" s="659"/>
      <c r="M116" s="659"/>
      <c r="N116" s="659"/>
      <c r="O116" s="659"/>
      <c r="P116" s="659"/>
      <c r="Q116" s="659"/>
      <c r="R116" s="659"/>
      <c r="S116" s="659"/>
      <c r="T116" s="659"/>
      <c r="U116" s="659"/>
      <c r="V116" s="659"/>
      <c r="W116" s="659"/>
      <c r="X116" s="659"/>
      <c r="Y116" s="659"/>
      <c r="Z116" s="659"/>
      <c r="AA116" s="659"/>
      <c r="AB116" s="659"/>
      <c r="AC116" s="659"/>
      <c r="AD116" s="659"/>
      <c r="AE116" s="659"/>
      <c r="AF116" s="659"/>
      <c r="AG116" s="659"/>
      <c r="AH116" s="659"/>
      <c r="AI116" s="659"/>
      <c r="AJ116" s="659"/>
      <c r="AK116" s="659"/>
      <c r="AL116" s="659"/>
      <c r="AM116" s="659"/>
      <c r="AN116" s="659"/>
      <c r="AO116" s="659"/>
      <c r="AP116" s="659"/>
      <c r="AQ116" s="659"/>
      <c r="AR116" s="659"/>
      <c r="AS116" s="659"/>
      <c r="AU116" s="1"/>
    </row>
    <row r="117" spans="1:83" ht="15" customHeight="1">
      <c r="A117" s="1121" t="s">
        <v>712</v>
      </c>
      <c r="B117" s="1121"/>
      <c r="C117" s="1121"/>
      <c r="D117" s="1121"/>
      <c r="E117" s="1121"/>
      <c r="F117" s="1121"/>
      <c r="G117" s="1121"/>
      <c r="H117" s="1121"/>
      <c r="I117" s="1121"/>
      <c r="J117" s="659"/>
      <c r="K117" s="659"/>
      <c r="L117" s="659"/>
      <c r="M117" s="659"/>
      <c r="N117" s="659"/>
      <c r="O117" s="659"/>
      <c r="P117" s="659"/>
      <c r="Q117" s="659"/>
      <c r="R117" s="659"/>
      <c r="S117" s="659"/>
      <c r="T117" s="659"/>
      <c r="U117" s="659"/>
      <c r="V117" s="659"/>
      <c r="W117" s="659"/>
      <c r="X117" s="659"/>
      <c r="Y117" s="659"/>
      <c r="Z117" s="659"/>
      <c r="AA117" s="659"/>
      <c r="AB117" s="659"/>
      <c r="AC117" s="659"/>
      <c r="AD117" s="659"/>
      <c r="AE117" s="659"/>
      <c r="AF117" s="659"/>
      <c r="AG117" s="659"/>
      <c r="AH117" s="659"/>
      <c r="AI117" s="659"/>
      <c r="AJ117" s="659"/>
      <c r="AK117" s="659"/>
      <c r="AL117" s="659"/>
      <c r="AM117" s="659"/>
      <c r="AN117" s="659"/>
      <c r="AO117" s="659"/>
      <c r="AP117" s="659"/>
      <c r="AQ117" s="659"/>
      <c r="AR117" s="659"/>
      <c r="AS117" s="659"/>
      <c r="AU117" s="1"/>
    </row>
    <row r="118" spans="1:83" ht="15" customHeight="1">
      <c r="A118" s="306"/>
      <c r="B118" s="306"/>
      <c r="C118" s="306"/>
      <c r="D118" s="306"/>
      <c r="E118" s="306"/>
      <c r="F118" s="306"/>
      <c r="G118" s="306"/>
      <c r="H118" s="306"/>
      <c r="I118" s="306"/>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45"/>
      <c r="AU118" s="1"/>
    </row>
    <row r="119" spans="1:83" ht="15" customHeight="1">
      <c r="A119" s="259" t="s">
        <v>713</v>
      </c>
      <c r="C119" s="416"/>
      <c r="D119" s="416"/>
      <c r="E119" s="416"/>
      <c r="F119" s="416"/>
      <c r="G119" s="416"/>
      <c r="H119" s="416"/>
      <c r="I119" s="416"/>
      <c r="J119" s="416"/>
      <c r="K119" s="416"/>
      <c r="L119" s="416"/>
      <c r="M119" s="416"/>
      <c r="N119" s="416"/>
      <c r="O119" s="416"/>
      <c r="P119" s="416"/>
      <c r="Q119" s="416"/>
      <c r="R119" s="416"/>
      <c r="S119" s="416"/>
      <c r="T119" s="416"/>
      <c r="U119" s="416"/>
      <c r="V119" s="413"/>
      <c r="W119" s="416"/>
      <c r="X119" s="416"/>
      <c r="Y119" s="416"/>
      <c r="Z119" s="416"/>
      <c r="AA119" s="416"/>
      <c r="AB119" s="416"/>
      <c r="AC119" s="416"/>
      <c r="AD119" s="416"/>
      <c r="AE119" s="416"/>
      <c r="AF119" s="416"/>
      <c r="AG119" s="416"/>
      <c r="AH119" s="416"/>
      <c r="AI119" s="416"/>
      <c r="AJ119" s="416"/>
      <c r="AK119" s="416"/>
      <c r="AL119" s="416"/>
      <c r="AM119" s="416"/>
      <c r="AN119" s="416"/>
      <c r="AO119" s="416"/>
      <c r="AP119" s="416"/>
      <c r="AQ119" s="416"/>
      <c r="AR119" s="415"/>
      <c r="AU119" s="1"/>
    </row>
    <row r="120" spans="1:83" ht="15" customHeight="1">
      <c r="A120" s="416"/>
      <c r="B120" s="90"/>
      <c r="C120" s="416"/>
      <c r="D120" s="416"/>
      <c r="E120" s="416"/>
      <c r="F120" s="416"/>
      <c r="G120" s="416"/>
      <c r="H120" s="416"/>
      <c r="I120" s="416"/>
      <c r="J120" s="416"/>
      <c r="K120" s="416"/>
      <c r="L120" s="416"/>
      <c r="M120" s="416"/>
      <c r="N120" s="416"/>
      <c r="O120" s="416"/>
      <c r="P120" s="416"/>
      <c r="Q120" s="416"/>
      <c r="R120" s="416"/>
      <c r="S120" s="416"/>
      <c r="T120" s="416"/>
      <c r="U120" s="416"/>
      <c r="V120" s="413"/>
      <c r="W120" s="416"/>
      <c r="X120" s="416"/>
      <c r="Y120" s="416"/>
      <c r="Z120" s="416"/>
      <c r="AA120" s="416"/>
      <c r="AB120" s="416"/>
      <c r="AC120" s="416"/>
      <c r="AD120" s="416"/>
      <c r="AE120" s="416"/>
      <c r="AF120" s="416"/>
      <c r="AG120" s="416"/>
      <c r="AH120" s="416"/>
      <c r="AI120" s="416"/>
      <c r="AJ120" s="416"/>
      <c r="AK120" s="416"/>
      <c r="AL120" s="416"/>
      <c r="AM120" s="416"/>
      <c r="AN120" s="416"/>
      <c r="AO120" s="416"/>
      <c r="AP120" s="416"/>
      <c r="AQ120" s="416"/>
      <c r="AR120" s="415"/>
      <c r="AU120" s="1"/>
    </row>
    <row r="121" spans="1:83" ht="15" customHeight="1">
      <c r="A121" s="90" t="s">
        <v>287</v>
      </c>
      <c r="B121" s="416" t="s">
        <v>866</v>
      </c>
      <c r="C121" s="416"/>
      <c r="D121" s="416"/>
      <c r="E121" s="416"/>
      <c r="F121" s="416"/>
      <c r="G121" s="416"/>
      <c r="H121" s="999" t="s">
        <v>418</v>
      </c>
      <c r="I121" s="999"/>
      <c r="K121" s="416" t="s">
        <v>67</v>
      </c>
      <c r="M121" s="416" t="s">
        <v>68</v>
      </c>
      <c r="O121" s="416" t="s">
        <v>69</v>
      </c>
      <c r="P121" s="416" t="s">
        <v>70</v>
      </c>
      <c r="Q121" s="999" t="s">
        <v>418</v>
      </c>
      <c r="R121" s="999"/>
      <c r="S121" s="415"/>
      <c r="T121" s="416" t="s">
        <v>67</v>
      </c>
      <c r="V121" s="416" t="s">
        <v>68</v>
      </c>
      <c r="X121" s="416" t="s">
        <v>286</v>
      </c>
      <c r="Y121" s="416"/>
      <c r="Z121" s="416"/>
      <c r="AA121" s="416"/>
      <c r="AB121" s="416"/>
      <c r="AC121" s="416"/>
      <c r="AD121" s="416"/>
      <c r="AE121" s="416"/>
      <c r="AF121" s="416"/>
      <c r="AG121" s="416"/>
      <c r="AH121" s="416"/>
      <c r="AI121" s="416"/>
      <c r="AJ121" s="416"/>
      <c r="AK121" s="416"/>
      <c r="AL121" s="416"/>
      <c r="AM121" s="416"/>
      <c r="AN121" s="416"/>
      <c r="AO121" s="416"/>
      <c r="AP121" s="416"/>
      <c r="AQ121" s="416"/>
      <c r="AR121" s="415"/>
      <c r="AU121" s="1"/>
    </row>
    <row r="122" spans="1:83" ht="15" customHeight="1">
      <c r="A122" s="416"/>
      <c r="B122" s="416" t="s">
        <v>867</v>
      </c>
      <c r="C122" s="416"/>
      <c r="D122" s="416"/>
      <c r="E122" s="416"/>
      <c r="F122" s="416"/>
      <c r="G122" s="416"/>
      <c r="H122" s="999" t="s">
        <v>418</v>
      </c>
      <c r="I122" s="999"/>
      <c r="K122" s="416" t="s">
        <v>67</v>
      </c>
      <c r="M122" s="416" t="s">
        <v>68</v>
      </c>
      <c r="O122" s="416" t="s">
        <v>69</v>
      </c>
      <c r="P122" s="416" t="s">
        <v>70</v>
      </c>
      <c r="Q122" s="999" t="s">
        <v>418</v>
      </c>
      <c r="R122" s="999"/>
      <c r="S122" s="415"/>
      <c r="T122" s="416" t="s">
        <v>67</v>
      </c>
      <c r="V122" s="416" t="s">
        <v>68</v>
      </c>
      <c r="X122" s="416" t="s">
        <v>286</v>
      </c>
      <c r="Y122" s="416"/>
      <c r="Z122" s="416"/>
      <c r="AA122" s="416"/>
      <c r="AB122" s="416"/>
      <c r="AC122" s="416"/>
      <c r="AD122" s="416"/>
      <c r="AE122" s="416"/>
      <c r="AF122" s="416"/>
      <c r="AG122" s="416"/>
      <c r="AH122" s="416"/>
      <c r="AI122" s="416"/>
      <c r="AJ122" s="416"/>
      <c r="AK122" s="416"/>
      <c r="AL122" s="416"/>
      <c r="AM122" s="416"/>
      <c r="AN122" s="416"/>
      <c r="AO122" s="416"/>
      <c r="AP122" s="416"/>
      <c r="AQ122" s="416"/>
      <c r="AR122" s="415"/>
      <c r="AU122" s="1"/>
    </row>
    <row r="123" spans="1:83" ht="15" customHeight="1">
      <c r="A123" s="416"/>
      <c r="B123" s="90"/>
      <c r="E123" s="416"/>
      <c r="F123" s="416"/>
      <c r="G123" s="416"/>
      <c r="H123" s="416"/>
      <c r="I123" s="416"/>
      <c r="J123" s="416"/>
      <c r="K123" s="416"/>
      <c r="L123" s="416"/>
      <c r="M123" s="416"/>
      <c r="N123" s="416"/>
      <c r="O123" s="416"/>
      <c r="P123" s="416"/>
      <c r="Q123" s="416"/>
      <c r="R123" s="416"/>
      <c r="S123" s="416"/>
      <c r="T123" s="416"/>
      <c r="U123" s="416"/>
      <c r="V123" s="413"/>
      <c r="W123" s="416"/>
      <c r="X123" s="416"/>
      <c r="Y123" s="416"/>
      <c r="Z123" s="416"/>
      <c r="AA123" s="416"/>
      <c r="AB123" s="416"/>
      <c r="AC123" s="416"/>
      <c r="AD123" s="416"/>
      <c r="AE123" s="416"/>
      <c r="AF123" s="416"/>
      <c r="AG123" s="416"/>
      <c r="AH123" s="416"/>
      <c r="AI123" s="416"/>
      <c r="AJ123" s="416"/>
      <c r="AK123" s="416"/>
      <c r="AL123" s="416"/>
      <c r="AM123" s="416"/>
      <c r="AN123" s="416"/>
      <c r="AO123" s="416"/>
      <c r="AP123" s="416"/>
      <c r="AQ123" s="416"/>
      <c r="AR123" s="415"/>
      <c r="AU123" s="1"/>
    </row>
    <row r="124" spans="1:83" ht="15" customHeight="1">
      <c r="A124" s="416"/>
      <c r="B124" s="1000"/>
      <c r="C124" s="1000"/>
      <c r="D124" s="1000"/>
      <c r="E124" s="1000"/>
      <c r="F124" s="1000"/>
      <c r="G124" s="1000"/>
      <c r="H124" s="1000"/>
      <c r="I124" s="1000"/>
      <c r="J124" s="1000"/>
      <c r="K124" s="1000"/>
      <c r="L124" s="1000"/>
      <c r="M124" s="1000"/>
      <c r="N124" s="1000"/>
      <c r="O124" s="1000"/>
      <c r="P124" s="1000"/>
      <c r="Q124" s="1000"/>
      <c r="R124" s="1000"/>
      <c r="S124" s="1000"/>
      <c r="T124" s="1000"/>
      <c r="U124" s="1000"/>
      <c r="V124" s="1000"/>
      <c r="W124" s="1000"/>
      <c r="X124" s="1000"/>
      <c r="Y124" s="1000"/>
      <c r="Z124" s="1000"/>
      <c r="AA124" s="1000"/>
      <c r="AB124" s="1000"/>
      <c r="AC124" s="1000"/>
      <c r="AD124" s="1000"/>
      <c r="AE124" s="1000"/>
      <c r="AF124" s="1000"/>
      <c r="AG124" s="1000"/>
      <c r="AH124" s="1000"/>
      <c r="AI124" s="1000"/>
      <c r="AJ124" s="1000"/>
      <c r="AK124" s="1000"/>
      <c r="AL124" s="1000"/>
      <c r="AM124" s="1000"/>
      <c r="AN124" s="1000"/>
      <c r="AO124" s="1000"/>
      <c r="AP124" s="1000"/>
      <c r="AQ124" s="1000"/>
      <c r="AR124" s="1000"/>
      <c r="AU124" s="1"/>
    </row>
    <row r="125" spans="1:83" ht="15" customHeight="1">
      <c r="A125" s="1118" t="s">
        <v>50</v>
      </c>
      <c r="B125" s="1119"/>
      <c r="C125" s="1119"/>
      <c r="D125" s="1119"/>
      <c r="E125" s="1119"/>
      <c r="F125" s="1119"/>
      <c r="G125" s="1119"/>
      <c r="H125" s="1120"/>
      <c r="I125" s="946" t="s">
        <v>714</v>
      </c>
      <c r="J125" s="857"/>
      <c r="K125" s="857"/>
      <c r="L125" s="857"/>
      <c r="M125" s="857"/>
      <c r="N125" s="858"/>
      <c r="O125" s="946" t="s">
        <v>708</v>
      </c>
      <c r="P125" s="857"/>
      <c r="Q125" s="857"/>
      <c r="R125" s="857"/>
      <c r="S125" s="857"/>
      <c r="T125" s="858"/>
      <c r="U125" s="856" t="s">
        <v>715</v>
      </c>
      <c r="V125" s="857"/>
      <c r="W125" s="857"/>
      <c r="X125" s="858"/>
      <c r="Y125" s="856" t="s">
        <v>716</v>
      </c>
      <c r="Z125" s="857"/>
      <c r="AA125" s="857"/>
      <c r="AB125" s="858"/>
      <c r="AC125" s="856" t="s">
        <v>717</v>
      </c>
      <c r="AD125" s="857"/>
      <c r="AE125" s="857"/>
      <c r="AF125" s="858"/>
      <c r="AG125" s="856" t="s">
        <v>718</v>
      </c>
      <c r="AH125" s="857"/>
      <c r="AI125" s="857"/>
      <c r="AJ125" s="858"/>
      <c r="AK125" s="856" t="s">
        <v>719</v>
      </c>
      <c r="AL125" s="857"/>
      <c r="AM125" s="857"/>
      <c r="AN125" s="858"/>
      <c r="AO125" s="416"/>
      <c r="AP125" s="416"/>
      <c r="AQ125" s="416"/>
      <c r="AR125" s="416"/>
      <c r="AS125" s="306"/>
      <c r="AT125" s="442"/>
      <c r="AU125" s="442"/>
      <c r="AV125" s="441"/>
      <c r="AW125" s="441"/>
      <c r="AX125" s="441"/>
      <c r="AY125" s="441"/>
      <c r="AZ125" s="441"/>
      <c r="BA125" s="233"/>
      <c r="BB125" s="233"/>
      <c r="BC125" s="233"/>
      <c r="BD125" s="233"/>
      <c r="BE125" s="233"/>
      <c r="BF125" s="233"/>
      <c r="BG125" s="233"/>
      <c r="BH125" s="233"/>
      <c r="BI125" s="233"/>
      <c r="BJ125" s="233"/>
      <c r="BK125" s="233"/>
      <c r="BL125" s="233"/>
      <c r="BM125" s="233"/>
      <c r="BN125" s="231"/>
      <c r="BO125" s="231"/>
      <c r="BP125" s="231"/>
      <c r="BQ125" s="231"/>
      <c r="BR125" s="233"/>
      <c r="BS125" s="233"/>
      <c r="BT125" s="233"/>
      <c r="BU125" s="233"/>
      <c r="BV125" s="233"/>
      <c r="BW125" s="233"/>
      <c r="BX125" s="214"/>
      <c r="BY125" s="214"/>
      <c r="BZ125" s="214"/>
      <c r="CA125" s="214"/>
      <c r="CB125" s="214"/>
      <c r="CC125" s="214"/>
      <c r="CD125" s="125"/>
      <c r="CE125" s="257"/>
    </row>
    <row r="126" spans="1:83" ht="15" customHeight="1">
      <c r="A126" s="932"/>
      <c r="B126" s="933"/>
      <c r="C126" s="933"/>
      <c r="D126" s="933"/>
      <c r="E126" s="933"/>
      <c r="F126" s="933"/>
      <c r="G126" s="933"/>
      <c r="H126" s="934"/>
      <c r="I126" s="853"/>
      <c r="J126" s="854"/>
      <c r="K126" s="854"/>
      <c r="L126" s="854"/>
      <c r="M126" s="854"/>
      <c r="N126" s="855"/>
      <c r="O126" s="853"/>
      <c r="P126" s="854"/>
      <c r="Q126" s="854"/>
      <c r="R126" s="854"/>
      <c r="S126" s="854"/>
      <c r="T126" s="855"/>
      <c r="U126" s="853"/>
      <c r="V126" s="854"/>
      <c r="W126" s="854"/>
      <c r="X126" s="855"/>
      <c r="Y126" s="853"/>
      <c r="Z126" s="854"/>
      <c r="AA126" s="854"/>
      <c r="AB126" s="855"/>
      <c r="AC126" s="853"/>
      <c r="AD126" s="854"/>
      <c r="AE126" s="854"/>
      <c r="AF126" s="855"/>
      <c r="AG126" s="853"/>
      <c r="AH126" s="854"/>
      <c r="AI126" s="854"/>
      <c r="AJ126" s="855"/>
      <c r="AK126" s="853"/>
      <c r="AL126" s="854"/>
      <c r="AM126" s="854"/>
      <c r="AN126" s="855"/>
      <c r="AO126" s="416"/>
      <c r="AP126" s="416"/>
      <c r="AQ126" s="416"/>
      <c r="AR126" s="416"/>
      <c r="AS126" s="306"/>
      <c r="AT126" s="442"/>
      <c r="AU126" s="442"/>
      <c r="AV126" s="441"/>
      <c r="AW126" s="441"/>
      <c r="AX126" s="441"/>
      <c r="AY126" s="441"/>
      <c r="AZ126" s="441"/>
      <c r="BA126" s="233"/>
      <c r="BB126" s="233"/>
      <c r="BC126" s="233"/>
      <c r="BD126" s="233"/>
      <c r="BE126" s="233"/>
      <c r="BF126" s="233"/>
      <c r="BG126" s="233"/>
      <c r="BH126" s="233"/>
      <c r="BI126" s="233"/>
      <c r="BJ126" s="233"/>
      <c r="BK126" s="233"/>
      <c r="BL126" s="233"/>
      <c r="BM126" s="233"/>
      <c r="BN126" s="231"/>
      <c r="BO126" s="231"/>
      <c r="BP126" s="231"/>
      <c r="BQ126" s="231"/>
      <c r="BR126" s="233"/>
      <c r="BS126" s="233"/>
      <c r="BT126" s="233"/>
      <c r="BU126" s="233"/>
      <c r="BV126" s="233"/>
      <c r="BW126" s="233"/>
      <c r="BX126" s="214"/>
      <c r="BY126" s="214"/>
      <c r="BZ126" s="214"/>
      <c r="CA126" s="214"/>
      <c r="CB126" s="214"/>
      <c r="CC126" s="214"/>
      <c r="CD126" s="125"/>
      <c r="CE126" s="257"/>
    </row>
    <row r="127" spans="1:83" ht="15" customHeight="1">
      <c r="A127" s="1117" t="s">
        <v>385</v>
      </c>
      <c r="B127" s="997"/>
      <c r="C127" s="997"/>
      <c r="D127" s="997"/>
      <c r="E127" s="997"/>
      <c r="F127" s="997"/>
      <c r="G127" s="997"/>
      <c r="H127" s="998"/>
      <c r="I127" s="946"/>
      <c r="J127" s="947"/>
      <c r="K127" s="947"/>
      <c r="L127" s="947"/>
      <c r="M127" s="947"/>
      <c r="N127" s="948"/>
      <c r="O127" s="946"/>
      <c r="P127" s="947"/>
      <c r="Q127" s="947"/>
      <c r="R127" s="947"/>
      <c r="S127" s="947"/>
      <c r="T127" s="948"/>
      <c r="U127" s="946"/>
      <c r="V127" s="947"/>
      <c r="W127" s="947"/>
      <c r="X127" s="948"/>
      <c r="Y127" s="946"/>
      <c r="Z127" s="947"/>
      <c r="AA127" s="947"/>
      <c r="AB127" s="948"/>
      <c r="AC127" s="946"/>
      <c r="AD127" s="947"/>
      <c r="AE127" s="947"/>
      <c r="AF127" s="948"/>
      <c r="AG127" s="946"/>
      <c r="AH127" s="947"/>
      <c r="AI127" s="947"/>
      <c r="AJ127" s="948"/>
      <c r="AK127" s="946"/>
      <c r="AL127" s="947"/>
      <c r="AM127" s="947"/>
      <c r="AN127" s="948"/>
      <c r="AO127" s="8"/>
      <c r="AP127" s="8"/>
      <c r="AQ127" s="8"/>
      <c r="AR127" s="8"/>
      <c r="AS127" s="304"/>
      <c r="AT127" s="440"/>
      <c r="AU127" s="440"/>
      <c r="AV127" s="440"/>
      <c r="AW127" s="440"/>
      <c r="AX127" s="440"/>
      <c r="AY127" s="440"/>
      <c r="AZ127" s="440"/>
      <c r="BA127" s="304"/>
      <c r="BB127" s="304"/>
      <c r="BC127" s="304"/>
      <c r="BD127" s="304"/>
      <c r="BE127" s="304"/>
      <c r="BF127" s="304"/>
      <c r="BG127" s="304"/>
      <c r="BH127" s="304"/>
      <c r="BI127" s="304"/>
      <c r="BJ127" s="304"/>
      <c r="BK127" s="304"/>
      <c r="BL127" s="304"/>
      <c r="BM127" s="304"/>
      <c r="BN127" s="304"/>
      <c r="BO127" s="304"/>
      <c r="BP127" s="304"/>
      <c r="BQ127" s="308"/>
      <c r="BR127" s="304"/>
      <c r="BS127" s="304"/>
      <c r="BT127" s="304"/>
      <c r="BU127" s="304"/>
      <c r="BV127" s="304"/>
      <c r="BW127" s="304"/>
      <c r="BX127" s="214"/>
      <c r="BY127" s="214"/>
      <c r="BZ127" s="214"/>
      <c r="CA127" s="214"/>
      <c r="CB127" s="214"/>
      <c r="CC127" s="214"/>
      <c r="CD127" s="125"/>
      <c r="CE127" s="257"/>
    </row>
    <row r="128" spans="1:83" ht="15" customHeight="1" thickBot="1">
      <c r="A128" s="1114"/>
      <c r="B128" s="992"/>
      <c r="C128" s="992"/>
      <c r="D128" s="992"/>
      <c r="E128" s="992"/>
      <c r="F128" s="992"/>
      <c r="G128" s="992"/>
      <c r="H128" s="993"/>
      <c r="I128" s="989"/>
      <c r="J128" s="987"/>
      <c r="K128" s="987"/>
      <c r="L128" s="987"/>
      <c r="M128" s="987"/>
      <c r="N128" s="996"/>
      <c r="O128" s="989"/>
      <c r="P128" s="987"/>
      <c r="Q128" s="987"/>
      <c r="R128" s="987"/>
      <c r="S128" s="987"/>
      <c r="T128" s="996"/>
      <c r="U128" s="989"/>
      <c r="V128" s="987"/>
      <c r="W128" s="987"/>
      <c r="X128" s="996"/>
      <c r="Y128" s="989"/>
      <c r="Z128" s="987"/>
      <c r="AA128" s="987"/>
      <c r="AB128" s="996"/>
      <c r="AC128" s="989"/>
      <c r="AD128" s="987"/>
      <c r="AE128" s="987"/>
      <c r="AF128" s="996"/>
      <c r="AG128" s="989"/>
      <c r="AH128" s="987"/>
      <c r="AI128" s="987"/>
      <c r="AJ128" s="996"/>
      <c r="AK128" s="989"/>
      <c r="AL128" s="987"/>
      <c r="AM128" s="987"/>
      <c r="AN128" s="996"/>
      <c r="AO128" s="8"/>
      <c r="AP128" s="8"/>
      <c r="AQ128" s="8"/>
      <c r="AR128" s="8"/>
      <c r="AS128" s="304"/>
      <c r="AT128" s="440"/>
      <c r="AU128" s="440"/>
      <c r="AV128" s="440"/>
      <c r="AW128" s="440"/>
      <c r="AX128" s="440"/>
      <c r="AY128" s="440"/>
      <c r="AZ128" s="440"/>
      <c r="BA128" s="304"/>
      <c r="BB128" s="304"/>
      <c r="BC128" s="304"/>
      <c r="BD128" s="304"/>
      <c r="BE128" s="304"/>
      <c r="BF128" s="304"/>
      <c r="BG128" s="304"/>
      <c r="BH128" s="304"/>
      <c r="BI128" s="304"/>
      <c r="BJ128" s="304"/>
      <c r="BK128" s="304"/>
      <c r="BL128" s="304"/>
      <c r="BM128" s="304"/>
      <c r="BN128" s="304"/>
      <c r="BO128" s="304"/>
      <c r="BP128" s="304"/>
      <c r="BQ128" s="309"/>
      <c r="BR128" s="304"/>
      <c r="BS128" s="304"/>
      <c r="BT128" s="304"/>
      <c r="BU128" s="304"/>
      <c r="BV128" s="304"/>
      <c r="BW128" s="304"/>
      <c r="BX128" s="214"/>
      <c r="BY128" s="214"/>
      <c r="BZ128" s="214"/>
      <c r="CA128" s="214"/>
      <c r="CB128" s="214"/>
      <c r="CC128" s="214"/>
      <c r="CD128" s="125"/>
      <c r="CE128" s="257"/>
    </row>
    <row r="129" spans="1:84" ht="15" customHeight="1">
      <c r="A129" s="1115" t="s">
        <v>386</v>
      </c>
      <c r="B129" s="1001"/>
      <c r="C129" s="1001"/>
      <c r="D129" s="1001"/>
      <c r="E129" s="1001"/>
      <c r="F129" s="1001"/>
      <c r="G129" s="1001"/>
      <c r="H129" s="1002"/>
      <c r="I129" s="994"/>
      <c r="J129" s="984"/>
      <c r="K129" s="984"/>
      <c r="L129" s="984"/>
      <c r="M129" s="984"/>
      <c r="N129" s="995"/>
      <c r="O129" s="946"/>
      <c r="P129" s="947"/>
      <c r="Q129" s="947"/>
      <c r="R129" s="947"/>
      <c r="S129" s="947"/>
      <c r="T129" s="948"/>
      <c r="U129" s="994"/>
      <c r="V129" s="984"/>
      <c r="W129" s="984"/>
      <c r="X129" s="995"/>
      <c r="Y129" s="994"/>
      <c r="Z129" s="984"/>
      <c r="AA129" s="984"/>
      <c r="AB129" s="995"/>
      <c r="AC129" s="994"/>
      <c r="AD129" s="984"/>
      <c r="AE129" s="984"/>
      <c r="AF129" s="995"/>
      <c r="AG129" s="994"/>
      <c r="AH129" s="984"/>
      <c r="AI129" s="984"/>
      <c r="AJ129" s="995"/>
      <c r="AK129" s="994"/>
      <c r="AL129" s="984"/>
      <c r="AM129" s="984"/>
      <c r="AN129" s="995"/>
      <c r="AO129" s="8"/>
      <c r="AP129" s="8"/>
      <c r="AQ129" s="8"/>
      <c r="AR129" s="8"/>
      <c r="AS129" s="383"/>
      <c r="AT129" s="468"/>
      <c r="AU129" s="468"/>
      <c r="AV129" s="440"/>
      <c r="AW129" s="440"/>
      <c r="AX129" s="440"/>
      <c r="AY129" s="440"/>
      <c r="AZ129" s="440"/>
      <c r="BA129" s="304"/>
      <c r="BB129" s="304"/>
      <c r="BC129" s="304"/>
      <c r="BD129" s="304"/>
      <c r="BE129" s="304"/>
      <c r="BF129" s="304"/>
      <c r="BG129" s="304"/>
      <c r="BH129" s="304"/>
      <c r="BI129" s="304"/>
      <c r="BJ129" s="304"/>
      <c r="BK129" s="304"/>
      <c r="BL129" s="304"/>
      <c r="BM129" s="304"/>
      <c r="BN129" s="304"/>
      <c r="BO129" s="304"/>
      <c r="BP129" s="304"/>
      <c r="BQ129" s="308"/>
      <c r="BR129" s="304"/>
      <c r="BS129" s="304"/>
      <c r="BT129" s="304"/>
      <c r="BU129" s="304"/>
      <c r="BV129" s="304"/>
      <c r="BW129" s="304"/>
      <c r="BX129" s="214"/>
      <c r="BY129" s="214"/>
      <c r="BZ129" s="214"/>
      <c r="CA129" s="214"/>
      <c r="CB129" s="214"/>
      <c r="CC129" s="214"/>
      <c r="CD129" s="125"/>
      <c r="CE129" s="257"/>
    </row>
    <row r="130" spans="1:84" ht="15" customHeight="1" thickBot="1">
      <c r="A130" s="1116"/>
      <c r="B130" s="1003"/>
      <c r="C130" s="1003"/>
      <c r="D130" s="1003"/>
      <c r="E130" s="1003"/>
      <c r="F130" s="1003"/>
      <c r="G130" s="1003"/>
      <c r="H130" s="1004"/>
      <c r="I130" s="989"/>
      <c r="J130" s="987"/>
      <c r="K130" s="987"/>
      <c r="L130" s="987"/>
      <c r="M130" s="987"/>
      <c r="N130" s="996"/>
      <c r="O130" s="989"/>
      <c r="P130" s="987"/>
      <c r="Q130" s="987"/>
      <c r="R130" s="987"/>
      <c r="S130" s="987"/>
      <c r="T130" s="996"/>
      <c r="U130" s="989"/>
      <c r="V130" s="987"/>
      <c r="W130" s="987"/>
      <c r="X130" s="996"/>
      <c r="Y130" s="989"/>
      <c r="Z130" s="987"/>
      <c r="AA130" s="987"/>
      <c r="AB130" s="996"/>
      <c r="AC130" s="989"/>
      <c r="AD130" s="987"/>
      <c r="AE130" s="987"/>
      <c r="AF130" s="996"/>
      <c r="AG130" s="989"/>
      <c r="AH130" s="987"/>
      <c r="AI130" s="987"/>
      <c r="AJ130" s="996"/>
      <c r="AK130" s="989"/>
      <c r="AL130" s="987"/>
      <c r="AM130" s="987"/>
      <c r="AN130" s="996"/>
      <c r="AO130" s="8"/>
      <c r="AP130" s="8"/>
      <c r="AQ130" s="8"/>
      <c r="AR130" s="8"/>
      <c r="AS130" s="383"/>
      <c r="AT130" s="468"/>
      <c r="AU130" s="468"/>
      <c r="AV130" s="440"/>
      <c r="AW130" s="440"/>
      <c r="AX130" s="440"/>
      <c r="AY130" s="440"/>
      <c r="AZ130" s="440"/>
      <c r="BA130" s="304"/>
      <c r="BB130" s="304"/>
      <c r="BC130" s="304"/>
      <c r="BD130" s="304"/>
      <c r="BE130" s="304"/>
      <c r="BF130" s="304"/>
      <c r="BG130" s="304"/>
      <c r="BH130" s="304"/>
      <c r="BI130" s="304"/>
      <c r="BJ130" s="304"/>
      <c r="BK130" s="304"/>
      <c r="BL130" s="304"/>
      <c r="BM130" s="304"/>
      <c r="BN130" s="304"/>
      <c r="BO130" s="304"/>
      <c r="BP130" s="304"/>
      <c r="BQ130" s="309"/>
      <c r="BR130" s="304"/>
      <c r="BS130" s="304"/>
      <c r="BT130" s="304"/>
      <c r="BU130" s="304"/>
      <c r="BV130" s="304"/>
      <c r="BW130" s="304"/>
      <c r="BX130" s="214"/>
      <c r="BY130" s="214"/>
      <c r="BZ130" s="214"/>
      <c r="CA130" s="214"/>
      <c r="CB130" s="214"/>
      <c r="CC130" s="214"/>
      <c r="CD130" s="125"/>
      <c r="CE130" s="257"/>
    </row>
    <row r="131" spans="1:84" ht="15" customHeight="1">
      <c r="A131" s="1113" t="s">
        <v>416</v>
      </c>
      <c r="B131" s="990"/>
      <c r="C131" s="990"/>
      <c r="D131" s="990"/>
      <c r="E131" s="990"/>
      <c r="F131" s="990"/>
      <c r="G131" s="990"/>
      <c r="H131" s="991"/>
      <c r="I131" s="994"/>
      <c r="J131" s="984"/>
      <c r="K131" s="984"/>
      <c r="L131" s="984"/>
      <c r="M131" s="984"/>
      <c r="N131" s="995"/>
      <c r="O131" s="946"/>
      <c r="P131" s="947"/>
      <c r="Q131" s="947"/>
      <c r="R131" s="947"/>
      <c r="S131" s="947"/>
      <c r="T131" s="948"/>
      <c r="U131" s="994"/>
      <c r="V131" s="984"/>
      <c r="W131" s="984"/>
      <c r="X131" s="995"/>
      <c r="Y131" s="994"/>
      <c r="Z131" s="984"/>
      <c r="AA131" s="984"/>
      <c r="AB131" s="995"/>
      <c r="AC131" s="994"/>
      <c r="AD131" s="984"/>
      <c r="AE131" s="984"/>
      <c r="AF131" s="995"/>
      <c r="AG131" s="994"/>
      <c r="AH131" s="984"/>
      <c r="AI131" s="984"/>
      <c r="AJ131" s="995"/>
      <c r="AK131" s="994"/>
      <c r="AL131" s="984"/>
      <c r="AM131" s="984"/>
      <c r="AN131" s="995"/>
      <c r="AO131" s="8"/>
      <c r="AP131" s="8"/>
      <c r="AQ131" s="8"/>
      <c r="AR131" s="8"/>
      <c r="AS131" s="304"/>
      <c r="AT131" s="440"/>
      <c r="AU131" s="440"/>
      <c r="AV131" s="440"/>
      <c r="AW131" s="440"/>
      <c r="AX131" s="440"/>
      <c r="AY131" s="440"/>
      <c r="AZ131" s="440"/>
      <c r="BA131" s="304"/>
      <c r="BB131" s="304"/>
      <c r="BC131" s="304"/>
      <c r="BD131" s="304"/>
      <c r="BE131" s="304"/>
      <c r="BF131" s="304"/>
      <c r="BG131" s="304"/>
      <c r="BH131" s="304"/>
      <c r="BI131" s="304"/>
      <c r="BJ131" s="304"/>
      <c r="BK131" s="304"/>
      <c r="BL131" s="304"/>
      <c r="BM131" s="304"/>
      <c r="BN131" s="304"/>
      <c r="BO131" s="304"/>
      <c r="BP131" s="304"/>
      <c r="BQ131" s="308"/>
      <c r="BR131" s="304"/>
      <c r="BS131" s="304"/>
      <c r="BT131" s="304"/>
      <c r="BU131" s="304"/>
      <c r="BV131" s="304"/>
      <c r="BW131" s="304"/>
      <c r="BX131" s="214"/>
      <c r="BY131" s="214"/>
      <c r="BZ131" s="214"/>
      <c r="CA131" s="214"/>
      <c r="CB131" s="214"/>
      <c r="CC131" s="214"/>
      <c r="CD131" s="125"/>
      <c r="CE131" s="257"/>
    </row>
    <row r="132" spans="1:84" ht="15" customHeight="1" thickBot="1">
      <c r="A132" s="1114"/>
      <c r="B132" s="992"/>
      <c r="C132" s="992"/>
      <c r="D132" s="992"/>
      <c r="E132" s="992"/>
      <c r="F132" s="992"/>
      <c r="G132" s="992"/>
      <c r="H132" s="993"/>
      <c r="I132" s="989"/>
      <c r="J132" s="987"/>
      <c r="K132" s="987"/>
      <c r="L132" s="987"/>
      <c r="M132" s="987"/>
      <c r="N132" s="996"/>
      <c r="O132" s="989"/>
      <c r="P132" s="987"/>
      <c r="Q132" s="987"/>
      <c r="R132" s="987"/>
      <c r="S132" s="987"/>
      <c r="T132" s="996"/>
      <c r="U132" s="989"/>
      <c r="V132" s="987"/>
      <c r="W132" s="987"/>
      <c r="X132" s="996"/>
      <c r="Y132" s="989"/>
      <c r="Z132" s="987"/>
      <c r="AA132" s="987"/>
      <c r="AB132" s="996"/>
      <c r="AC132" s="989"/>
      <c r="AD132" s="987"/>
      <c r="AE132" s="987"/>
      <c r="AF132" s="996"/>
      <c r="AG132" s="989"/>
      <c r="AH132" s="987"/>
      <c r="AI132" s="987"/>
      <c r="AJ132" s="996"/>
      <c r="AK132" s="989"/>
      <c r="AL132" s="987"/>
      <c r="AM132" s="987"/>
      <c r="AN132" s="996"/>
      <c r="AO132" s="8"/>
      <c r="AP132" s="8"/>
      <c r="AQ132" s="8"/>
      <c r="AR132" s="8"/>
      <c r="AS132" s="304"/>
      <c r="AT132" s="440"/>
      <c r="AU132" s="440"/>
      <c r="AV132" s="440"/>
      <c r="AW132" s="440"/>
      <c r="AX132" s="440"/>
      <c r="AY132" s="440"/>
      <c r="AZ132" s="440"/>
      <c r="BA132" s="304"/>
      <c r="BB132" s="304"/>
      <c r="BC132" s="304"/>
      <c r="BD132" s="304"/>
      <c r="BE132" s="304"/>
      <c r="BF132" s="304"/>
      <c r="BG132" s="304"/>
      <c r="BH132" s="304"/>
      <c r="BI132" s="304"/>
      <c r="BJ132" s="304"/>
      <c r="BK132" s="304"/>
      <c r="BL132" s="304"/>
      <c r="BM132" s="304"/>
      <c r="BN132" s="304"/>
      <c r="BO132" s="304"/>
      <c r="BP132" s="304"/>
      <c r="BQ132" s="309"/>
      <c r="BR132" s="304"/>
      <c r="BS132" s="304"/>
      <c r="BT132" s="304"/>
      <c r="BU132" s="304"/>
      <c r="BV132" s="304"/>
      <c r="BW132" s="304"/>
      <c r="BX132" s="214"/>
      <c r="BY132" s="214"/>
      <c r="BZ132" s="214"/>
      <c r="CA132" s="214"/>
      <c r="CB132" s="214"/>
      <c r="CC132" s="214"/>
      <c r="CD132" s="125"/>
      <c r="CE132" s="257"/>
    </row>
    <row r="133" spans="1:84" ht="15" customHeight="1">
      <c r="A133" s="1113" t="s">
        <v>417</v>
      </c>
      <c r="B133" s="990"/>
      <c r="C133" s="990"/>
      <c r="D133" s="990"/>
      <c r="E133" s="990"/>
      <c r="F133" s="990"/>
      <c r="G133" s="990"/>
      <c r="H133" s="991"/>
      <c r="I133" s="994"/>
      <c r="J133" s="984"/>
      <c r="K133" s="984"/>
      <c r="L133" s="984"/>
      <c r="M133" s="984"/>
      <c r="N133" s="995"/>
      <c r="O133" s="946"/>
      <c r="P133" s="947"/>
      <c r="Q133" s="947"/>
      <c r="R133" s="947"/>
      <c r="S133" s="947"/>
      <c r="T133" s="948"/>
      <c r="U133" s="994"/>
      <c r="V133" s="984"/>
      <c r="W133" s="984"/>
      <c r="X133" s="995"/>
      <c r="Y133" s="994"/>
      <c r="Z133" s="984"/>
      <c r="AA133" s="984"/>
      <c r="AB133" s="995"/>
      <c r="AC133" s="994"/>
      <c r="AD133" s="984"/>
      <c r="AE133" s="984"/>
      <c r="AF133" s="995"/>
      <c r="AG133" s="994"/>
      <c r="AH133" s="984"/>
      <c r="AI133" s="984"/>
      <c r="AJ133" s="995"/>
      <c r="AK133" s="994"/>
      <c r="AL133" s="984"/>
      <c r="AM133" s="984"/>
      <c r="AN133" s="995"/>
      <c r="AO133" s="8"/>
      <c r="AP133" s="8"/>
      <c r="AQ133" s="8"/>
      <c r="AR133" s="8"/>
      <c r="AS133" s="304"/>
      <c r="AT133" s="440"/>
      <c r="AU133" s="440"/>
      <c r="AV133" s="440"/>
      <c r="AW133" s="440"/>
      <c r="AX133" s="440"/>
      <c r="AY133" s="440"/>
      <c r="AZ133" s="440"/>
      <c r="BA133" s="304"/>
      <c r="BB133" s="304"/>
      <c r="BC133" s="304"/>
      <c r="BD133" s="304"/>
      <c r="BE133" s="304"/>
      <c r="BF133" s="304"/>
      <c r="BG133" s="304"/>
      <c r="BH133" s="304"/>
      <c r="BI133" s="304"/>
      <c r="BJ133" s="304"/>
      <c r="BK133" s="304"/>
      <c r="BL133" s="304"/>
      <c r="BM133" s="304"/>
      <c r="BN133" s="304"/>
      <c r="BO133" s="304"/>
      <c r="BP133" s="304"/>
      <c r="BQ133" s="308"/>
      <c r="BR133" s="304"/>
      <c r="BS133" s="304"/>
      <c r="BT133" s="304"/>
      <c r="BU133" s="304"/>
      <c r="BV133" s="304"/>
      <c r="BW133" s="304"/>
      <c r="BX133" s="214"/>
      <c r="BY133" s="214"/>
      <c r="BZ133" s="214"/>
      <c r="CA133" s="214"/>
      <c r="CB133" s="214"/>
      <c r="CC133" s="214"/>
      <c r="CD133" s="125"/>
      <c r="CE133" s="257"/>
    </row>
    <row r="134" spans="1:84" ht="15" customHeight="1" thickBot="1">
      <c r="A134" s="1114"/>
      <c r="B134" s="992"/>
      <c r="C134" s="992"/>
      <c r="D134" s="992"/>
      <c r="E134" s="992"/>
      <c r="F134" s="992"/>
      <c r="G134" s="992"/>
      <c r="H134" s="993"/>
      <c r="I134" s="989"/>
      <c r="J134" s="987"/>
      <c r="K134" s="987"/>
      <c r="L134" s="987"/>
      <c r="M134" s="987"/>
      <c r="N134" s="996"/>
      <c r="O134" s="989"/>
      <c r="P134" s="987"/>
      <c r="Q134" s="987"/>
      <c r="R134" s="987"/>
      <c r="S134" s="987"/>
      <c r="T134" s="996"/>
      <c r="U134" s="989"/>
      <c r="V134" s="987"/>
      <c r="W134" s="987"/>
      <c r="X134" s="996"/>
      <c r="Y134" s="989"/>
      <c r="Z134" s="987"/>
      <c r="AA134" s="987"/>
      <c r="AB134" s="996"/>
      <c r="AC134" s="989"/>
      <c r="AD134" s="987"/>
      <c r="AE134" s="987"/>
      <c r="AF134" s="996"/>
      <c r="AG134" s="989"/>
      <c r="AH134" s="987"/>
      <c r="AI134" s="987"/>
      <c r="AJ134" s="996"/>
      <c r="AK134" s="989"/>
      <c r="AL134" s="987"/>
      <c r="AM134" s="987"/>
      <c r="AN134" s="996"/>
      <c r="AO134" s="8"/>
      <c r="AP134" s="8"/>
      <c r="AQ134" s="8"/>
      <c r="AR134" s="8"/>
      <c r="AS134" s="304"/>
      <c r="AT134" s="440"/>
      <c r="AU134" s="440"/>
      <c r="AV134" s="440"/>
      <c r="AW134" s="440"/>
      <c r="AX134" s="440"/>
      <c r="AY134" s="440"/>
      <c r="AZ134" s="440"/>
      <c r="BA134" s="304"/>
      <c r="BB134" s="304"/>
      <c r="BC134" s="304"/>
      <c r="BD134" s="304"/>
      <c r="BE134" s="304"/>
      <c r="BF134" s="304"/>
      <c r="BG134" s="304"/>
      <c r="BH134" s="304"/>
      <c r="BI134" s="304"/>
      <c r="BJ134" s="304"/>
      <c r="BK134" s="304"/>
      <c r="BL134" s="304"/>
      <c r="BM134" s="304"/>
      <c r="BN134" s="304"/>
      <c r="BO134" s="304"/>
      <c r="BP134" s="304"/>
      <c r="BQ134" s="309"/>
      <c r="BR134" s="304"/>
      <c r="BS134" s="304"/>
      <c r="BT134" s="304"/>
      <c r="BU134" s="304"/>
      <c r="BV134" s="304"/>
      <c r="BW134" s="304"/>
      <c r="BX134" s="214"/>
      <c r="BY134" s="214"/>
      <c r="BZ134" s="214"/>
      <c r="CA134" s="214"/>
      <c r="CB134" s="214"/>
      <c r="CC134" s="214"/>
      <c r="CD134" s="125"/>
      <c r="CE134" s="257"/>
    </row>
    <row r="135" spans="1:84" ht="15" customHeight="1">
      <c r="A135" s="983" t="s">
        <v>61</v>
      </c>
      <c r="B135" s="984"/>
      <c r="C135" s="984"/>
      <c r="D135" s="984"/>
      <c r="E135" s="984"/>
      <c r="F135" s="984"/>
      <c r="G135" s="984"/>
      <c r="H135" s="995"/>
      <c r="I135" s="994">
        <f>SUM(I127:N134)</f>
        <v>0</v>
      </c>
      <c r="J135" s="984"/>
      <c r="K135" s="984"/>
      <c r="L135" s="984"/>
      <c r="M135" s="984"/>
      <c r="N135" s="995"/>
      <c r="O135" s="994">
        <f>SUM(O127:T134)</f>
        <v>0</v>
      </c>
      <c r="P135" s="984"/>
      <c r="Q135" s="984"/>
      <c r="R135" s="984"/>
      <c r="S135" s="984"/>
      <c r="T135" s="995"/>
      <c r="U135" s="994">
        <f>SUM(U127:Z134)</f>
        <v>0</v>
      </c>
      <c r="V135" s="984"/>
      <c r="W135" s="984"/>
      <c r="X135" s="995"/>
      <c r="Y135" s="994">
        <f>SUM(Y127:AD134)</f>
        <v>0</v>
      </c>
      <c r="Z135" s="984"/>
      <c r="AA135" s="984"/>
      <c r="AB135" s="995"/>
      <c r="AC135" s="994">
        <f>SUM(AC127:AH134)</f>
        <v>0</v>
      </c>
      <c r="AD135" s="984"/>
      <c r="AE135" s="984"/>
      <c r="AF135" s="995"/>
      <c r="AG135" s="994">
        <f>SUM(AG127:AL134)</f>
        <v>0</v>
      </c>
      <c r="AH135" s="984"/>
      <c r="AI135" s="984"/>
      <c r="AJ135" s="995"/>
      <c r="AK135" s="994">
        <f>SUM(AK127:AP134)</f>
        <v>0</v>
      </c>
      <c r="AL135" s="984"/>
      <c r="AM135" s="984"/>
      <c r="AN135" s="985"/>
      <c r="AO135" s="8"/>
      <c r="AP135" s="8"/>
      <c r="AQ135" s="8"/>
      <c r="AR135" s="8"/>
      <c r="AS135" s="304"/>
      <c r="AT135" s="440"/>
      <c r="AU135" s="440"/>
      <c r="AV135" s="8"/>
      <c r="AW135" s="8"/>
      <c r="AX135" s="8"/>
      <c r="AY135" s="8"/>
      <c r="AZ135" s="8"/>
      <c r="BA135" s="384"/>
      <c r="BB135" s="384"/>
      <c r="BC135" s="384"/>
      <c r="BD135" s="384"/>
      <c r="BE135" s="384"/>
      <c r="BF135" s="384"/>
      <c r="BG135" s="384"/>
      <c r="BH135" s="384"/>
      <c r="BI135" s="384"/>
      <c r="BJ135" s="384"/>
      <c r="BK135" s="384"/>
      <c r="BL135" s="384"/>
      <c r="BM135" s="384"/>
      <c r="BN135" s="304"/>
      <c r="BO135" s="304"/>
      <c r="BP135" s="304"/>
      <c r="BQ135" s="304"/>
      <c r="BR135" s="384"/>
      <c r="BS135" s="384"/>
      <c r="BT135" s="384"/>
      <c r="BU135" s="384"/>
      <c r="BV135" s="384"/>
      <c r="BW135" s="384"/>
      <c r="BX135" s="214"/>
      <c r="BY135" s="214"/>
      <c r="BZ135" s="214"/>
      <c r="CA135" s="214"/>
      <c r="CB135" s="214"/>
      <c r="CC135" s="214"/>
      <c r="CD135" s="125"/>
      <c r="CE135" s="257"/>
    </row>
    <row r="136" spans="1:84" ht="15" customHeight="1" thickBot="1">
      <c r="A136" s="986"/>
      <c r="B136" s="987"/>
      <c r="C136" s="987"/>
      <c r="D136" s="987"/>
      <c r="E136" s="987"/>
      <c r="F136" s="987"/>
      <c r="G136" s="987"/>
      <c r="H136" s="996"/>
      <c r="I136" s="989"/>
      <c r="J136" s="987"/>
      <c r="K136" s="987"/>
      <c r="L136" s="987"/>
      <c r="M136" s="987"/>
      <c r="N136" s="996"/>
      <c r="O136" s="989"/>
      <c r="P136" s="987"/>
      <c r="Q136" s="987"/>
      <c r="R136" s="987"/>
      <c r="S136" s="987"/>
      <c r="T136" s="996"/>
      <c r="U136" s="989"/>
      <c r="V136" s="987"/>
      <c r="W136" s="987"/>
      <c r="X136" s="996"/>
      <c r="Y136" s="989"/>
      <c r="Z136" s="987"/>
      <c r="AA136" s="987"/>
      <c r="AB136" s="996"/>
      <c r="AC136" s="989"/>
      <c r="AD136" s="987"/>
      <c r="AE136" s="987"/>
      <c r="AF136" s="996"/>
      <c r="AG136" s="989"/>
      <c r="AH136" s="987"/>
      <c r="AI136" s="987"/>
      <c r="AJ136" s="996"/>
      <c r="AK136" s="989"/>
      <c r="AL136" s="987"/>
      <c r="AM136" s="987"/>
      <c r="AN136" s="988"/>
      <c r="AO136" s="8"/>
      <c r="AP136" s="8"/>
      <c r="AQ136" s="8"/>
      <c r="AR136" s="8"/>
      <c r="AS136" s="304"/>
      <c r="AT136" s="440"/>
      <c r="AU136" s="440"/>
      <c r="AV136" s="8"/>
      <c r="AW136" s="8"/>
      <c r="AX136" s="8"/>
      <c r="AY136" s="8"/>
      <c r="AZ136" s="8"/>
      <c r="BA136" s="384"/>
      <c r="BB136" s="384"/>
      <c r="BC136" s="384"/>
      <c r="BD136" s="384"/>
      <c r="BE136" s="384"/>
      <c r="BF136" s="384"/>
      <c r="BG136" s="384"/>
      <c r="BH136" s="384"/>
      <c r="BI136" s="384"/>
      <c r="BJ136" s="384"/>
      <c r="BK136" s="384"/>
      <c r="BL136" s="384"/>
      <c r="BM136" s="384"/>
      <c r="BN136" s="304"/>
      <c r="BO136" s="304"/>
      <c r="BP136" s="304"/>
      <c r="BQ136" s="304"/>
      <c r="BR136" s="384"/>
      <c r="BS136" s="384"/>
      <c r="BT136" s="384"/>
      <c r="BU136" s="384"/>
      <c r="BV136" s="384"/>
      <c r="BW136" s="384"/>
      <c r="BX136" s="214"/>
      <c r="BY136" s="214"/>
      <c r="BZ136" s="214"/>
      <c r="CA136" s="214"/>
      <c r="CB136" s="214"/>
      <c r="CC136" s="214"/>
      <c r="CD136" s="125"/>
      <c r="CE136" s="257"/>
    </row>
    <row r="137" spans="1:84" ht="15" customHeight="1">
      <c r="A137" s="949" t="s">
        <v>720</v>
      </c>
      <c r="B137" s="1112"/>
      <c r="C137" s="1112"/>
      <c r="D137" s="1112"/>
      <c r="E137" s="1112"/>
      <c r="F137" s="1112"/>
      <c r="G137" s="1112"/>
      <c r="H137" s="951"/>
      <c r="I137" s="949" t="s">
        <v>463</v>
      </c>
      <c r="J137" s="1112"/>
      <c r="K137" s="1112"/>
      <c r="L137" s="1112"/>
      <c r="M137" s="1112"/>
      <c r="N137" s="951"/>
      <c r="O137" s="949" t="s">
        <v>463</v>
      </c>
      <c r="P137" s="1112"/>
      <c r="Q137" s="1112"/>
      <c r="R137" s="1112"/>
      <c r="S137" s="1112"/>
      <c r="T137" s="951"/>
      <c r="U137" s="949" t="e">
        <f>(U135-I135)/I135</f>
        <v>#DIV/0!</v>
      </c>
      <c r="V137" s="1112"/>
      <c r="W137" s="1112"/>
      <c r="X137" s="951"/>
      <c r="Y137" s="949" t="e">
        <f>(Y135-I135)/I135</f>
        <v>#DIV/0!</v>
      </c>
      <c r="Z137" s="1112"/>
      <c r="AA137" s="1112"/>
      <c r="AB137" s="951"/>
      <c r="AC137" s="949" t="e">
        <f>(AC135-I135)/I135</f>
        <v>#DIV/0!</v>
      </c>
      <c r="AD137" s="1112"/>
      <c r="AE137" s="1112"/>
      <c r="AF137" s="951"/>
      <c r="AG137" s="949" t="e">
        <f>(AG135-I135)/I135</f>
        <v>#DIV/0!</v>
      </c>
      <c r="AH137" s="1112"/>
      <c r="AI137" s="1112"/>
      <c r="AJ137" s="951"/>
      <c r="AK137" s="949" t="e">
        <f>(AK135-I135)/I135</f>
        <v>#DIV/0!</v>
      </c>
      <c r="AL137" s="1112"/>
      <c r="AM137" s="1112"/>
      <c r="AN137" s="951"/>
      <c r="AO137" s="8"/>
      <c r="AP137" s="8"/>
      <c r="AQ137" s="8"/>
      <c r="AR137" s="8"/>
      <c r="AS137" s="304"/>
      <c r="AT137" s="440"/>
      <c r="AU137" s="440"/>
      <c r="AV137" s="8"/>
      <c r="AW137" s="8"/>
      <c r="AX137" s="8"/>
      <c r="AY137" s="8"/>
      <c r="AZ137" s="8"/>
      <c r="BA137" s="384"/>
      <c r="BB137" s="384"/>
      <c r="BC137" s="384"/>
      <c r="BD137" s="384"/>
      <c r="BE137" s="384"/>
      <c r="BF137" s="384"/>
      <c r="BG137" s="384"/>
      <c r="BH137" s="384"/>
      <c r="BI137" s="384"/>
      <c r="BJ137" s="384"/>
      <c r="BK137" s="384"/>
      <c r="BL137" s="384"/>
      <c r="BM137" s="384"/>
      <c r="BN137" s="304"/>
      <c r="BO137" s="304"/>
      <c r="BP137" s="304"/>
      <c r="BQ137" s="304"/>
      <c r="BR137" s="384"/>
      <c r="BS137" s="384"/>
      <c r="BT137" s="384"/>
      <c r="BU137" s="384"/>
      <c r="BV137" s="384"/>
      <c r="BW137" s="384"/>
      <c r="BX137" s="214"/>
      <c r="BY137" s="214"/>
      <c r="BZ137" s="214"/>
      <c r="CA137" s="214"/>
      <c r="CB137" s="214"/>
      <c r="CC137" s="214"/>
      <c r="CD137" s="125"/>
      <c r="CE137" s="257"/>
    </row>
    <row r="138" spans="1:84" ht="15" customHeight="1">
      <c r="A138" s="952"/>
      <c r="B138" s="953"/>
      <c r="C138" s="953"/>
      <c r="D138" s="953"/>
      <c r="E138" s="953"/>
      <c r="F138" s="953"/>
      <c r="G138" s="953"/>
      <c r="H138" s="954"/>
      <c r="I138" s="952"/>
      <c r="J138" s="953"/>
      <c r="K138" s="953"/>
      <c r="L138" s="953"/>
      <c r="M138" s="953"/>
      <c r="N138" s="954"/>
      <c r="O138" s="952"/>
      <c r="P138" s="953"/>
      <c r="Q138" s="953"/>
      <c r="R138" s="953"/>
      <c r="S138" s="953"/>
      <c r="T138" s="954"/>
      <c r="U138" s="952"/>
      <c r="V138" s="953"/>
      <c r="W138" s="953"/>
      <c r="X138" s="954"/>
      <c r="Y138" s="952"/>
      <c r="Z138" s="953"/>
      <c r="AA138" s="953"/>
      <c r="AB138" s="954"/>
      <c r="AC138" s="952"/>
      <c r="AD138" s="953"/>
      <c r="AE138" s="953"/>
      <c r="AF138" s="954"/>
      <c r="AG138" s="952"/>
      <c r="AH138" s="953"/>
      <c r="AI138" s="953"/>
      <c r="AJ138" s="954"/>
      <c r="AK138" s="952"/>
      <c r="AL138" s="953"/>
      <c r="AM138" s="953"/>
      <c r="AN138" s="954"/>
      <c r="AO138" s="8"/>
      <c r="AP138" s="8"/>
      <c r="AQ138" s="8"/>
      <c r="AR138" s="8"/>
      <c r="AS138" s="304"/>
      <c r="AT138" s="440"/>
      <c r="AU138" s="440"/>
      <c r="AV138" s="8"/>
      <c r="AW138" s="8"/>
      <c r="AX138" s="8"/>
      <c r="AY138" s="8"/>
      <c r="AZ138" s="8"/>
      <c r="BA138" s="384"/>
      <c r="BB138" s="384"/>
      <c r="BC138" s="384"/>
      <c r="BD138" s="384"/>
      <c r="BE138" s="384"/>
      <c r="BF138" s="384"/>
      <c r="BG138" s="384"/>
      <c r="BH138" s="384"/>
      <c r="BI138" s="384"/>
      <c r="BJ138" s="384"/>
      <c r="BK138" s="384"/>
      <c r="BL138" s="384"/>
      <c r="BM138" s="384"/>
      <c r="BN138" s="304"/>
      <c r="BO138" s="304"/>
      <c r="BP138" s="304"/>
      <c r="BQ138" s="304"/>
      <c r="BR138" s="384"/>
      <c r="BS138" s="384"/>
      <c r="BT138" s="384"/>
      <c r="BU138" s="384"/>
      <c r="BV138" s="384"/>
      <c r="BW138" s="384"/>
      <c r="BX138" s="214"/>
      <c r="BY138" s="214"/>
      <c r="BZ138" s="214"/>
      <c r="CA138" s="214"/>
      <c r="CB138" s="214"/>
      <c r="CC138" s="214"/>
      <c r="CD138" s="125"/>
      <c r="CE138" s="257"/>
    </row>
    <row r="139" spans="1:84" ht="15" customHeight="1">
      <c r="A139" s="90" t="s">
        <v>415</v>
      </c>
      <c r="B139" s="414"/>
      <c r="C139" s="414"/>
      <c r="D139" s="414"/>
      <c r="E139" s="414"/>
      <c r="F139" s="414"/>
      <c r="G139" s="414"/>
      <c r="H139" s="414"/>
      <c r="I139" s="414"/>
      <c r="J139" s="414"/>
      <c r="K139" s="414"/>
      <c r="L139" s="414"/>
      <c r="M139" s="414"/>
      <c r="N139" s="414"/>
      <c r="O139" s="414"/>
      <c r="P139" s="414"/>
      <c r="Q139" s="414"/>
      <c r="R139" s="414"/>
      <c r="S139" s="414"/>
      <c r="T139" s="414"/>
      <c r="U139" s="414"/>
      <c r="V139" s="414"/>
      <c r="W139" s="414"/>
      <c r="X139" s="414"/>
      <c r="Y139" s="414"/>
      <c r="Z139" s="414"/>
      <c r="AA139" s="414"/>
      <c r="AB139" s="414"/>
      <c r="AC139" s="414"/>
      <c r="AD139" s="414"/>
      <c r="AE139" s="414"/>
      <c r="AF139" s="414"/>
      <c r="AG139" s="414"/>
      <c r="AH139" s="414"/>
      <c r="AI139" s="414"/>
      <c r="AJ139" s="414"/>
      <c r="AK139" s="414"/>
      <c r="AL139" s="416"/>
      <c r="AM139" s="416"/>
      <c r="AN139" s="90"/>
      <c r="AO139" s="414"/>
      <c r="AP139" s="414"/>
      <c r="AQ139" s="414"/>
      <c r="AR139" s="414"/>
      <c r="AS139" s="303"/>
      <c r="AT139" s="439"/>
      <c r="AU139" s="439"/>
      <c r="AV139" s="439"/>
      <c r="AW139" s="439"/>
      <c r="AX139" s="439"/>
      <c r="AY139" s="439"/>
      <c r="AZ139" s="439"/>
      <c r="BA139" s="303"/>
      <c r="BB139" s="303"/>
      <c r="BC139" s="303"/>
      <c r="BD139" s="303"/>
      <c r="BE139" s="303"/>
      <c r="BF139" s="303"/>
      <c r="BG139" s="303"/>
      <c r="BH139" s="303"/>
      <c r="BI139" s="303"/>
      <c r="BJ139" s="303"/>
      <c r="BK139" s="303"/>
      <c r="BL139" s="303"/>
      <c r="BM139" s="303"/>
      <c r="BN139" s="303"/>
      <c r="BO139" s="303"/>
      <c r="BP139" s="303"/>
      <c r="BQ139" s="303"/>
      <c r="BR139" s="303"/>
      <c r="BS139" s="303"/>
      <c r="BT139" s="303"/>
      <c r="BU139" s="303"/>
      <c r="BV139" s="303"/>
      <c r="BW139" s="303"/>
      <c r="BX139" s="303"/>
      <c r="BY139" s="214"/>
      <c r="BZ139" s="214"/>
      <c r="CA139" s="214"/>
      <c r="CB139" s="214"/>
      <c r="CC139" s="214"/>
      <c r="CD139" s="214"/>
      <c r="CE139" s="125"/>
      <c r="CF139" s="257"/>
    </row>
    <row r="140" spans="1:84" ht="15" customHeight="1">
      <c r="A140" s="90" t="s">
        <v>414</v>
      </c>
      <c r="B140" s="414"/>
      <c r="C140" s="414"/>
      <c r="D140" s="414"/>
      <c r="E140" s="414"/>
      <c r="F140" s="414"/>
      <c r="G140" s="414"/>
      <c r="H140" s="414"/>
      <c r="I140" s="414"/>
      <c r="J140" s="414"/>
      <c r="K140" s="414"/>
      <c r="L140" s="414"/>
      <c r="M140" s="414"/>
      <c r="N140" s="414"/>
      <c r="O140" s="414"/>
      <c r="P140" s="414"/>
      <c r="Q140" s="414"/>
      <c r="R140" s="414"/>
      <c r="S140" s="414"/>
      <c r="T140" s="414"/>
      <c r="U140" s="414"/>
      <c r="V140" s="414"/>
      <c r="W140" s="414"/>
      <c r="X140" s="414"/>
      <c r="Y140" s="414"/>
      <c r="Z140" s="414"/>
      <c r="AA140" s="414"/>
      <c r="AB140" s="414"/>
      <c r="AC140" s="414"/>
      <c r="AD140" s="414"/>
      <c r="AE140" s="414"/>
      <c r="AF140" s="414"/>
      <c r="AG140" s="414"/>
      <c r="AH140" s="414"/>
      <c r="AI140" s="414"/>
      <c r="AJ140" s="414"/>
      <c r="AK140" s="414"/>
      <c r="AL140" s="416"/>
      <c r="AM140" s="416"/>
      <c r="AN140" s="90"/>
      <c r="AO140" s="414"/>
      <c r="AP140" s="414"/>
      <c r="AQ140" s="414"/>
      <c r="AR140" s="414"/>
      <c r="AS140" s="303"/>
      <c r="AT140" s="439"/>
      <c r="AU140" s="439"/>
      <c r="AV140" s="439"/>
      <c r="AW140" s="439"/>
      <c r="AX140" s="439"/>
      <c r="AY140" s="439"/>
      <c r="AZ140" s="439"/>
      <c r="BA140" s="303"/>
      <c r="BB140" s="303"/>
      <c r="BC140" s="303"/>
      <c r="BD140" s="303"/>
      <c r="BE140" s="303"/>
      <c r="BF140" s="303"/>
      <c r="BG140" s="303"/>
      <c r="BH140" s="303"/>
      <c r="BI140" s="303"/>
      <c r="BJ140" s="303"/>
      <c r="BK140" s="303"/>
      <c r="BL140" s="303"/>
      <c r="BM140" s="303"/>
      <c r="BN140" s="303"/>
      <c r="BO140" s="303"/>
      <c r="BP140" s="303"/>
      <c r="BQ140" s="303"/>
      <c r="BR140" s="303"/>
      <c r="BS140" s="303"/>
      <c r="BT140" s="303"/>
      <c r="BU140" s="303"/>
      <c r="BV140" s="303"/>
      <c r="BW140" s="303"/>
      <c r="BX140" s="303"/>
      <c r="BY140" s="214"/>
      <c r="BZ140" s="214"/>
      <c r="CA140" s="214"/>
      <c r="CB140" s="214"/>
      <c r="CC140" s="214"/>
      <c r="CD140" s="214"/>
      <c r="CE140" s="125"/>
      <c r="CF140" s="257"/>
    </row>
    <row r="141" spans="1:84" ht="15" customHeight="1">
      <c r="A141" s="90" t="s">
        <v>829</v>
      </c>
      <c r="B141" s="434"/>
      <c r="C141" s="434"/>
      <c r="D141" s="434"/>
      <c r="E141" s="434"/>
      <c r="F141" s="434"/>
      <c r="G141" s="434"/>
      <c r="H141" s="434"/>
      <c r="I141" s="434"/>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3"/>
      <c r="AO141" s="413"/>
      <c r="AP141" s="413"/>
      <c r="AQ141" s="413"/>
      <c r="AR141" s="413"/>
      <c r="AS141" s="245"/>
      <c r="AU141" s="1"/>
    </row>
    <row r="142" spans="1:84" ht="15" customHeight="1">
      <c r="A142" s="250"/>
      <c r="B142" s="2"/>
      <c r="C142" s="250"/>
      <c r="D142" s="250"/>
      <c r="E142" s="250"/>
      <c r="F142" s="250"/>
      <c r="G142" s="250"/>
      <c r="H142" s="250"/>
      <c r="I142" s="250"/>
      <c r="J142" s="250"/>
      <c r="K142" s="250"/>
      <c r="L142" s="250"/>
      <c r="M142" s="250"/>
      <c r="N142" s="250"/>
      <c r="O142" s="250"/>
      <c r="P142" s="250"/>
      <c r="Q142" s="250"/>
      <c r="R142" s="250"/>
      <c r="S142" s="250"/>
      <c r="T142" s="250"/>
      <c r="U142" s="250"/>
      <c r="V142" s="245"/>
      <c r="W142" s="2"/>
      <c r="X142" s="250"/>
      <c r="Y142" s="2"/>
      <c r="Z142" s="2"/>
      <c r="AA142" s="2"/>
      <c r="AB142" s="2"/>
      <c r="AC142" s="2"/>
      <c r="AD142" s="2"/>
      <c r="AE142" s="2"/>
      <c r="AF142" s="2"/>
      <c r="AG142" s="2"/>
      <c r="AH142" s="2"/>
      <c r="AI142" s="2"/>
      <c r="AJ142" s="2"/>
      <c r="AK142" s="2"/>
      <c r="AL142" s="2"/>
      <c r="AM142" s="2"/>
      <c r="AN142" s="2"/>
      <c r="AO142" s="2"/>
      <c r="AP142" s="2"/>
      <c r="AQ142" s="2"/>
      <c r="AR142" s="271"/>
      <c r="AU142" s="1"/>
    </row>
    <row r="143" spans="1:84" ht="15" customHeight="1" thickBot="1">
      <c r="A143" s="105" t="s">
        <v>654</v>
      </c>
      <c r="B143" s="90"/>
      <c r="C143" s="250"/>
      <c r="D143" s="250"/>
      <c r="E143" s="250"/>
      <c r="F143" s="250"/>
      <c r="G143" s="250"/>
      <c r="H143" s="250"/>
      <c r="I143" s="250"/>
      <c r="J143" s="250"/>
      <c r="K143" s="250"/>
      <c r="L143" s="250"/>
      <c r="M143" s="250"/>
      <c r="N143" s="250"/>
      <c r="O143" s="250"/>
      <c r="P143" s="250"/>
      <c r="Q143" s="250"/>
      <c r="R143" s="250"/>
      <c r="S143" s="250"/>
      <c r="T143" s="250"/>
      <c r="U143" s="250"/>
      <c r="V143" s="245"/>
      <c r="W143" s="250"/>
      <c r="X143" s="250"/>
      <c r="Y143" s="2"/>
      <c r="Z143" s="2"/>
      <c r="AA143" s="2"/>
      <c r="AB143" s="2"/>
      <c r="AC143" s="2"/>
      <c r="AD143" s="2"/>
      <c r="AE143" s="2"/>
      <c r="AF143" s="2"/>
      <c r="AG143" s="2"/>
      <c r="AH143" s="2"/>
      <c r="AI143" s="2"/>
      <c r="AJ143" s="2"/>
      <c r="AK143" s="2"/>
      <c r="AL143" s="2"/>
      <c r="AM143" s="2"/>
      <c r="AN143" s="2"/>
      <c r="AO143" s="2"/>
      <c r="AP143" s="2"/>
      <c r="AQ143" s="2"/>
      <c r="AR143" s="245"/>
      <c r="AT143" s="416" t="s">
        <v>389</v>
      </c>
      <c r="AU143" s="1"/>
    </row>
    <row r="144" spans="1:84" ht="15" customHeight="1">
      <c r="A144" s="1110"/>
      <c r="B144" s="1057" t="s">
        <v>290</v>
      </c>
      <c r="C144" s="1057"/>
      <c r="D144" s="1057"/>
      <c r="E144" s="1057"/>
      <c r="F144" s="1057"/>
      <c r="G144" s="1057"/>
      <c r="H144" s="1057"/>
      <c r="I144" s="1057"/>
      <c r="J144" s="1057"/>
      <c r="K144" s="1057"/>
      <c r="L144" s="1057"/>
      <c r="M144" s="1057"/>
      <c r="N144" s="1057"/>
      <c r="O144" s="1057"/>
      <c r="P144" s="1057"/>
      <c r="Q144" s="1057"/>
      <c r="R144" s="1057"/>
      <c r="S144" s="1057"/>
      <c r="T144" s="713" t="s">
        <v>517</v>
      </c>
      <c r="U144" s="713"/>
      <c r="V144" s="713"/>
      <c r="W144" s="713"/>
      <c r="X144" s="713"/>
      <c r="Y144" s="713"/>
      <c r="Z144" s="713"/>
      <c r="AA144" s="713"/>
      <c r="AB144" s="713"/>
      <c r="AC144" s="713"/>
      <c r="AD144" s="713"/>
      <c r="AE144" s="713"/>
      <c r="AF144" s="713"/>
      <c r="AG144" s="713"/>
      <c r="AH144" s="713"/>
      <c r="AI144" s="713"/>
      <c r="AJ144" s="713"/>
      <c r="AK144" s="713"/>
      <c r="AL144" s="713"/>
      <c r="AM144" s="713"/>
      <c r="AN144" s="713"/>
      <c r="AO144" s="713"/>
      <c r="AP144" s="713"/>
      <c r="AQ144" s="1064"/>
      <c r="AR144" s="245"/>
      <c r="AT144" s="416" t="s">
        <v>390</v>
      </c>
      <c r="AU144" s="1"/>
    </row>
    <row r="145" spans="1:55" ht="40.5" customHeight="1">
      <c r="A145" s="1111"/>
      <c r="B145" s="966" t="s">
        <v>721</v>
      </c>
      <c r="C145" s="966"/>
      <c r="D145" s="966"/>
      <c r="E145" s="966"/>
      <c r="F145" s="966"/>
      <c r="G145" s="966"/>
      <c r="H145" s="966" t="s">
        <v>722</v>
      </c>
      <c r="I145" s="966"/>
      <c r="J145" s="966"/>
      <c r="K145" s="966"/>
      <c r="L145" s="966"/>
      <c r="M145" s="966"/>
      <c r="N145" s="966" t="s">
        <v>723</v>
      </c>
      <c r="O145" s="966"/>
      <c r="P145" s="966"/>
      <c r="Q145" s="966"/>
      <c r="R145" s="966"/>
      <c r="S145" s="966"/>
      <c r="T145" s="966" t="s">
        <v>724</v>
      </c>
      <c r="U145" s="966"/>
      <c r="V145" s="966"/>
      <c r="W145" s="966"/>
      <c r="X145" s="966"/>
      <c r="Y145" s="966"/>
      <c r="Z145" s="966" t="s">
        <v>725</v>
      </c>
      <c r="AA145" s="966"/>
      <c r="AB145" s="966"/>
      <c r="AC145" s="966"/>
      <c r="AD145" s="966"/>
      <c r="AE145" s="966"/>
      <c r="AF145" s="966" t="s">
        <v>726</v>
      </c>
      <c r="AG145" s="966"/>
      <c r="AH145" s="966"/>
      <c r="AI145" s="966"/>
      <c r="AJ145" s="966"/>
      <c r="AK145" s="966"/>
      <c r="AL145" s="966" t="s">
        <v>723</v>
      </c>
      <c r="AM145" s="966"/>
      <c r="AN145" s="966"/>
      <c r="AO145" s="966"/>
      <c r="AP145" s="966"/>
      <c r="AQ145" s="1059"/>
      <c r="AR145" s="385"/>
      <c r="AS145" s="385"/>
      <c r="AT145" s="8"/>
      <c r="AU145" s="385"/>
      <c r="AV145" s="385"/>
      <c r="AW145" s="385"/>
      <c r="AX145" s="385"/>
      <c r="AY145" s="385"/>
      <c r="AZ145" s="385"/>
      <c r="BA145" s="385"/>
      <c r="BB145" s="385"/>
      <c r="BC145" s="385"/>
    </row>
    <row r="146" spans="1:55" ht="15" customHeight="1" thickBot="1">
      <c r="A146" s="351" t="s">
        <v>697</v>
      </c>
      <c r="B146" s="1027"/>
      <c r="C146" s="1027"/>
      <c r="D146" s="1027"/>
      <c r="E146" s="1027"/>
      <c r="F146" s="1027"/>
      <c r="G146" s="1027"/>
      <c r="H146" s="1027"/>
      <c r="I146" s="1027"/>
      <c r="J146" s="1027"/>
      <c r="K146" s="1027"/>
      <c r="L146" s="1027"/>
      <c r="M146" s="1027"/>
      <c r="N146" s="1027"/>
      <c r="O146" s="1027"/>
      <c r="P146" s="1027"/>
      <c r="Q146" s="1027"/>
      <c r="R146" s="1027"/>
      <c r="S146" s="1027"/>
      <c r="T146" s="1027"/>
      <c r="U146" s="1027"/>
      <c r="V146" s="1027"/>
      <c r="W146" s="1027"/>
      <c r="X146" s="1027"/>
      <c r="Y146" s="1027"/>
      <c r="Z146" s="1027"/>
      <c r="AA146" s="1027"/>
      <c r="AB146" s="1027"/>
      <c r="AC146" s="1027"/>
      <c r="AD146" s="1027"/>
      <c r="AE146" s="1027"/>
      <c r="AF146" s="1027"/>
      <c r="AG146" s="1027"/>
      <c r="AH146" s="1027"/>
      <c r="AI146" s="1027"/>
      <c r="AJ146" s="1027"/>
      <c r="AK146" s="1027"/>
      <c r="AL146" s="1027"/>
      <c r="AM146" s="1027"/>
      <c r="AN146" s="1027"/>
      <c r="AO146" s="1027"/>
      <c r="AP146" s="1027"/>
      <c r="AQ146" s="1061"/>
      <c r="AR146" s="245"/>
      <c r="AT146" s="416" t="s">
        <v>360</v>
      </c>
      <c r="AU146" s="1"/>
    </row>
    <row r="147" spans="1:55" ht="15" customHeight="1" thickTop="1">
      <c r="A147" s="386" t="s">
        <v>691</v>
      </c>
      <c r="B147" s="1032"/>
      <c r="C147" s="1032"/>
      <c r="D147" s="1032"/>
      <c r="E147" s="1032"/>
      <c r="F147" s="1032"/>
      <c r="G147" s="1032"/>
      <c r="H147" s="1032"/>
      <c r="I147" s="1032"/>
      <c r="J147" s="1032"/>
      <c r="K147" s="1032"/>
      <c r="L147" s="1032"/>
      <c r="M147" s="1032"/>
      <c r="N147" s="1032"/>
      <c r="O147" s="1032"/>
      <c r="P147" s="1032"/>
      <c r="Q147" s="1032"/>
      <c r="R147" s="1032"/>
      <c r="S147" s="1032"/>
      <c r="T147" s="1032"/>
      <c r="U147" s="1032"/>
      <c r="V147" s="1032"/>
      <c r="W147" s="1032"/>
      <c r="X147" s="1032"/>
      <c r="Y147" s="1032"/>
      <c r="Z147" s="1032"/>
      <c r="AA147" s="1032"/>
      <c r="AB147" s="1032"/>
      <c r="AC147" s="1032"/>
      <c r="AD147" s="1032"/>
      <c r="AE147" s="1032"/>
      <c r="AF147" s="1032"/>
      <c r="AG147" s="1032"/>
      <c r="AH147" s="1032"/>
      <c r="AI147" s="1032"/>
      <c r="AJ147" s="1032"/>
      <c r="AK147" s="1032"/>
      <c r="AL147" s="1032"/>
      <c r="AM147" s="1032"/>
      <c r="AN147" s="1032"/>
      <c r="AO147" s="1032"/>
      <c r="AP147" s="1032"/>
      <c r="AQ147" s="1060"/>
      <c r="AR147" s="245"/>
      <c r="AT147" s="416" t="s">
        <v>830</v>
      </c>
      <c r="AU147" s="1"/>
    </row>
    <row r="148" spans="1:55" ht="15" customHeight="1">
      <c r="A148" s="368" t="s">
        <v>693</v>
      </c>
      <c r="B148" s="976"/>
      <c r="C148" s="976"/>
      <c r="D148" s="976"/>
      <c r="E148" s="976"/>
      <c r="F148" s="976"/>
      <c r="G148" s="976"/>
      <c r="H148" s="976"/>
      <c r="I148" s="976"/>
      <c r="J148" s="976"/>
      <c r="K148" s="976"/>
      <c r="L148" s="976"/>
      <c r="M148" s="976"/>
      <c r="N148" s="976"/>
      <c r="O148" s="976"/>
      <c r="P148" s="976"/>
      <c r="Q148" s="976"/>
      <c r="R148" s="976"/>
      <c r="S148" s="976"/>
      <c r="T148" s="976"/>
      <c r="U148" s="976"/>
      <c r="V148" s="976"/>
      <c r="W148" s="976"/>
      <c r="X148" s="976"/>
      <c r="Y148" s="976"/>
      <c r="Z148" s="976"/>
      <c r="AA148" s="976"/>
      <c r="AB148" s="976"/>
      <c r="AC148" s="976"/>
      <c r="AD148" s="976"/>
      <c r="AE148" s="976"/>
      <c r="AF148" s="976"/>
      <c r="AG148" s="976"/>
      <c r="AH148" s="976"/>
      <c r="AI148" s="976"/>
      <c r="AJ148" s="976"/>
      <c r="AK148" s="976"/>
      <c r="AL148" s="976"/>
      <c r="AM148" s="976"/>
      <c r="AN148" s="976"/>
      <c r="AO148" s="976"/>
      <c r="AP148" s="976"/>
      <c r="AQ148" s="1006"/>
      <c r="AR148" s="245"/>
      <c r="AT148" s="416" t="s">
        <v>727</v>
      </c>
      <c r="AU148" s="1"/>
    </row>
    <row r="149" spans="1:55" ht="15" customHeight="1">
      <c r="A149" s="368" t="s">
        <v>694</v>
      </c>
      <c r="B149" s="976"/>
      <c r="C149" s="976"/>
      <c r="D149" s="976"/>
      <c r="E149" s="976"/>
      <c r="F149" s="976"/>
      <c r="G149" s="976"/>
      <c r="H149" s="976"/>
      <c r="I149" s="976"/>
      <c r="J149" s="976"/>
      <c r="K149" s="976"/>
      <c r="L149" s="976"/>
      <c r="M149" s="976"/>
      <c r="N149" s="976"/>
      <c r="O149" s="976"/>
      <c r="P149" s="976"/>
      <c r="Q149" s="976"/>
      <c r="R149" s="976"/>
      <c r="S149" s="976"/>
      <c r="T149" s="976"/>
      <c r="U149" s="976"/>
      <c r="V149" s="976"/>
      <c r="W149" s="976"/>
      <c r="X149" s="976"/>
      <c r="Y149" s="976"/>
      <c r="Z149" s="976"/>
      <c r="AA149" s="976"/>
      <c r="AB149" s="976"/>
      <c r="AC149" s="976"/>
      <c r="AD149" s="976"/>
      <c r="AE149" s="976"/>
      <c r="AF149" s="976"/>
      <c r="AG149" s="976"/>
      <c r="AH149" s="976"/>
      <c r="AI149" s="976"/>
      <c r="AJ149" s="976"/>
      <c r="AK149" s="976"/>
      <c r="AL149" s="976"/>
      <c r="AM149" s="976"/>
      <c r="AN149" s="976"/>
      <c r="AO149" s="976"/>
      <c r="AP149" s="976"/>
      <c r="AQ149" s="1006"/>
      <c r="AR149" s="245"/>
      <c r="AT149" s="416" t="s">
        <v>728</v>
      </c>
      <c r="AU149" s="1"/>
    </row>
    <row r="150" spans="1:55" ht="15" customHeight="1">
      <c r="A150" s="368" t="s">
        <v>695</v>
      </c>
      <c r="B150" s="976"/>
      <c r="C150" s="976"/>
      <c r="D150" s="976"/>
      <c r="E150" s="976"/>
      <c r="F150" s="976"/>
      <c r="G150" s="976"/>
      <c r="H150" s="976"/>
      <c r="I150" s="976"/>
      <c r="J150" s="976"/>
      <c r="K150" s="976"/>
      <c r="L150" s="976"/>
      <c r="M150" s="976"/>
      <c r="N150" s="976"/>
      <c r="O150" s="976"/>
      <c r="P150" s="976"/>
      <c r="Q150" s="976"/>
      <c r="R150" s="976"/>
      <c r="S150" s="976"/>
      <c r="T150" s="976"/>
      <c r="U150" s="976"/>
      <c r="V150" s="976"/>
      <c r="W150" s="976"/>
      <c r="X150" s="976"/>
      <c r="Y150" s="976"/>
      <c r="Z150" s="976"/>
      <c r="AA150" s="976"/>
      <c r="AB150" s="976"/>
      <c r="AC150" s="976"/>
      <c r="AD150" s="976"/>
      <c r="AE150" s="976"/>
      <c r="AF150" s="976"/>
      <c r="AG150" s="976"/>
      <c r="AH150" s="976"/>
      <c r="AI150" s="976"/>
      <c r="AJ150" s="976"/>
      <c r="AK150" s="976"/>
      <c r="AL150" s="976"/>
      <c r="AM150" s="976"/>
      <c r="AN150" s="976"/>
      <c r="AO150" s="976"/>
      <c r="AP150" s="976"/>
      <c r="AQ150" s="1006"/>
      <c r="AR150" s="245"/>
      <c r="AT150" s="416" t="s">
        <v>729</v>
      </c>
      <c r="AU150" s="1"/>
    </row>
    <row r="151" spans="1:55" ht="15" customHeight="1" thickBot="1">
      <c r="A151" s="369" t="s">
        <v>696</v>
      </c>
      <c r="B151" s="1009"/>
      <c r="C151" s="1009"/>
      <c r="D151" s="1009"/>
      <c r="E151" s="1009"/>
      <c r="F151" s="1009"/>
      <c r="G151" s="1009"/>
      <c r="H151" s="1009"/>
      <c r="I151" s="1009"/>
      <c r="J151" s="1009"/>
      <c r="K151" s="1009"/>
      <c r="L151" s="1009"/>
      <c r="M151" s="1009"/>
      <c r="N151" s="1009"/>
      <c r="O151" s="1009"/>
      <c r="P151" s="1009"/>
      <c r="Q151" s="1009"/>
      <c r="R151" s="1009"/>
      <c r="S151" s="1009"/>
      <c r="T151" s="1009"/>
      <c r="U151" s="1009"/>
      <c r="V151" s="1009"/>
      <c r="W151" s="1009"/>
      <c r="X151" s="1009"/>
      <c r="Y151" s="1009"/>
      <c r="Z151" s="1009"/>
      <c r="AA151" s="1009"/>
      <c r="AB151" s="1009"/>
      <c r="AC151" s="1009"/>
      <c r="AD151" s="1009"/>
      <c r="AE151" s="1009"/>
      <c r="AF151" s="1009"/>
      <c r="AG151" s="1009"/>
      <c r="AH151" s="1009"/>
      <c r="AI151" s="1009"/>
      <c r="AJ151" s="1009"/>
      <c r="AK151" s="1009"/>
      <c r="AL151" s="1009"/>
      <c r="AM151" s="1009"/>
      <c r="AN151" s="1009"/>
      <c r="AO151" s="1009"/>
      <c r="AP151" s="1009"/>
      <c r="AQ151" s="1010"/>
      <c r="AR151" s="245"/>
      <c r="AT151" s="416" t="s">
        <v>730</v>
      </c>
      <c r="AU151" s="1"/>
    </row>
    <row r="152" spans="1:55" ht="15" customHeight="1">
      <c r="A152" s="250"/>
      <c r="C152" s="250"/>
      <c r="D152" s="250"/>
      <c r="E152" s="250"/>
      <c r="F152" s="250"/>
      <c r="G152" s="250"/>
      <c r="H152" s="250"/>
      <c r="I152" s="250"/>
      <c r="J152" s="250"/>
      <c r="K152" s="250"/>
      <c r="L152" s="250"/>
      <c r="M152" s="250"/>
      <c r="N152" s="254"/>
      <c r="O152" s="254"/>
      <c r="P152" s="254"/>
      <c r="Q152" s="254"/>
      <c r="R152" s="254"/>
      <c r="S152" s="254"/>
      <c r="T152" s="250"/>
      <c r="U152" s="250"/>
      <c r="V152" s="245"/>
      <c r="W152" s="250"/>
      <c r="X152" s="2"/>
      <c r="Y152" s="250"/>
      <c r="Z152" s="250"/>
      <c r="AA152" s="250"/>
      <c r="AB152" s="250"/>
      <c r="AC152" s="250"/>
      <c r="AD152" s="250"/>
      <c r="AE152" s="250"/>
      <c r="AF152" s="250"/>
      <c r="AG152" s="2"/>
      <c r="AH152" s="250"/>
      <c r="AI152" s="250"/>
      <c r="AJ152" s="254"/>
      <c r="AK152" s="254"/>
      <c r="AL152" s="254"/>
      <c r="AM152" s="254"/>
      <c r="AN152" s="254"/>
      <c r="AO152" s="254"/>
      <c r="AP152" s="250"/>
      <c r="AQ152" s="250"/>
      <c r="AR152" s="245"/>
      <c r="AU152" s="1"/>
    </row>
    <row r="153" spans="1:55" ht="15" customHeight="1" thickBot="1">
      <c r="A153" s="105" t="s">
        <v>654</v>
      </c>
      <c r="B153" s="257"/>
      <c r="C153" s="250"/>
      <c r="D153" s="250"/>
      <c r="E153" s="250"/>
      <c r="F153" s="250"/>
      <c r="G153" s="250"/>
      <c r="H153" s="328" t="s">
        <v>655</v>
      </c>
      <c r="I153" s="250"/>
      <c r="J153" s="250"/>
      <c r="K153" s="250"/>
      <c r="L153" s="250"/>
      <c r="M153" s="250"/>
      <c r="N153" s="253"/>
      <c r="O153" s="253"/>
      <c r="P153" s="253"/>
      <c r="Q153" s="253"/>
      <c r="R153" s="253"/>
      <c r="S153" s="253"/>
      <c r="T153" s="250"/>
      <c r="U153" s="250"/>
      <c r="V153" s="250"/>
      <c r="W153" s="250"/>
      <c r="X153" s="250"/>
      <c r="Y153" s="250"/>
      <c r="Z153" s="250"/>
      <c r="AA153" s="250"/>
      <c r="AB153" s="250"/>
      <c r="AC153" s="250"/>
      <c r="AD153" s="250"/>
      <c r="AE153" s="250"/>
      <c r="AF153" s="250"/>
      <c r="AG153" s="250"/>
      <c r="AH153" s="250"/>
      <c r="AI153" s="250"/>
      <c r="AJ153" s="253"/>
      <c r="AK153" s="253"/>
      <c r="AL153" s="253"/>
      <c r="AM153" s="253"/>
      <c r="AN153" s="253"/>
      <c r="AO153" s="253"/>
      <c r="AP153" s="250"/>
      <c r="AQ153" s="250"/>
      <c r="AR153" s="250"/>
      <c r="AS153" s="257"/>
      <c r="AU153" s="1"/>
    </row>
    <row r="154" spans="1:55" ht="26.25" customHeight="1">
      <c r="A154" s="387"/>
      <c r="B154" s="1105" t="s">
        <v>833</v>
      </c>
      <c r="C154" s="1106"/>
      <c r="D154" s="1106"/>
      <c r="E154" s="1106"/>
      <c r="F154" s="1106"/>
      <c r="G154" s="1107"/>
      <c r="H154" s="1041" t="s">
        <v>731</v>
      </c>
      <c r="I154" s="1038"/>
      <c r="J154" s="1038"/>
      <c r="K154" s="1038"/>
      <c r="L154" s="1038"/>
      <c r="M154" s="1038"/>
      <c r="N154" s="1108" t="s">
        <v>732</v>
      </c>
      <c r="O154" s="1108"/>
      <c r="P154" s="1108"/>
      <c r="Q154" s="1108"/>
      <c r="R154" s="1108"/>
      <c r="S154" s="1108"/>
      <c r="T154" s="1108" t="s">
        <v>733</v>
      </c>
      <c r="U154" s="1108"/>
      <c r="V154" s="1108"/>
      <c r="W154" s="1108"/>
      <c r="X154" s="1108"/>
      <c r="Y154" s="1108"/>
      <c r="Z154" s="1108" t="s">
        <v>734</v>
      </c>
      <c r="AA154" s="1108"/>
      <c r="AB154" s="1108"/>
      <c r="AC154" s="1108"/>
      <c r="AD154" s="1108"/>
      <c r="AE154" s="1108"/>
      <c r="AF154" s="1108" t="s">
        <v>735</v>
      </c>
      <c r="AG154" s="1108"/>
      <c r="AH154" s="1108"/>
      <c r="AI154" s="1108"/>
      <c r="AJ154" s="1108"/>
      <c r="AK154" s="1109"/>
      <c r="AL154" s="253"/>
      <c r="AM154" s="253"/>
      <c r="AN154" s="253"/>
      <c r="AO154" s="253"/>
      <c r="AP154" s="250"/>
      <c r="AQ154" s="250"/>
      <c r="AR154" s="250"/>
      <c r="AS154" s="257"/>
      <c r="AT154" s="416" t="s">
        <v>360</v>
      </c>
      <c r="AU154" s="1"/>
    </row>
    <row r="155" spans="1:55" ht="15" customHeight="1" thickBot="1">
      <c r="A155" s="351" t="s">
        <v>697</v>
      </c>
      <c r="B155" s="1027"/>
      <c r="C155" s="1027"/>
      <c r="D155" s="1027"/>
      <c r="E155" s="1027"/>
      <c r="F155" s="1027"/>
      <c r="G155" s="1049"/>
      <c r="H155" s="1030"/>
      <c r="I155" s="1027"/>
      <c r="J155" s="1027"/>
      <c r="K155" s="1027"/>
      <c r="L155" s="1027"/>
      <c r="M155" s="1027"/>
      <c r="N155" s="1027"/>
      <c r="O155" s="1027"/>
      <c r="P155" s="1027"/>
      <c r="Q155" s="1027"/>
      <c r="R155" s="1027"/>
      <c r="S155" s="1027"/>
      <c r="T155" s="1027"/>
      <c r="U155" s="1027"/>
      <c r="V155" s="1027"/>
      <c r="W155" s="1027"/>
      <c r="X155" s="1027"/>
      <c r="Y155" s="1027"/>
      <c r="Z155" s="1027"/>
      <c r="AA155" s="1027"/>
      <c r="AB155" s="1027"/>
      <c r="AC155" s="1027"/>
      <c r="AD155" s="1027"/>
      <c r="AE155" s="1027"/>
      <c r="AF155" s="1027"/>
      <c r="AG155" s="1027"/>
      <c r="AH155" s="1027"/>
      <c r="AI155" s="1027"/>
      <c r="AJ155" s="1027"/>
      <c r="AK155" s="1061"/>
      <c r="AL155" s="253"/>
      <c r="AM155" s="253"/>
      <c r="AN155" s="253"/>
      <c r="AO155" s="253"/>
      <c r="AP155" s="250"/>
      <c r="AQ155" s="250"/>
      <c r="AR155" s="250"/>
      <c r="AS155" s="257"/>
      <c r="AT155" s="416" t="s">
        <v>736</v>
      </c>
      <c r="AU155" s="1"/>
    </row>
    <row r="156" spans="1:55" ht="15" customHeight="1" thickTop="1">
      <c r="A156" s="386" t="s">
        <v>691</v>
      </c>
      <c r="B156" s="1032"/>
      <c r="C156" s="1032"/>
      <c r="D156" s="1032"/>
      <c r="E156" s="1032"/>
      <c r="F156" s="1032"/>
      <c r="G156" s="1104"/>
      <c r="H156" s="1034"/>
      <c r="I156" s="1032"/>
      <c r="J156" s="1032"/>
      <c r="K156" s="1032"/>
      <c r="L156" s="1032"/>
      <c r="M156" s="1032"/>
      <c r="N156" s="1032"/>
      <c r="O156" s="1032"/>
      <c r="P156" s="1032"/>
      <c r="Q156" s="1032"/>
      <c r="R156" s="1032"/>
      <c r="S156" s="1032"/>
      <c r="T156" s="1032"/>
      <c r="U156" s="1032"/>
      <c r="V156" s="1032"/>
      <c r="W156" s="1032"/>
      <c r="X156" s="1032"/>
      <c r="Y156" s="1032"/>
      <c r="Z156" s="1032"/>
      <c r="AA156" s="1032"/>
      <c r="AB156" s="1032"/>
      <c r="AC156" s="1032"/>
      <c r="AD156" s="1032"/>
      <c r="AE156" s="1032"/>
      <c r="AF156" s="1032"/>
      <c r="AG156" s="1032"/>
      <c r="AH156" s="1032"/>
      <c r="AI156" s="1032"/>
      <c r="AJ156" s="1032"/>
      <c r="AK156" s="1060"/>
      <c r="AL156" s="253"/>
      <c r="AM156" s="253"/>
      <c r="AN156" s="253"/>
      <c r="AO156" s="253"/>
      <c r="AP156" s="250"/>
      <c r="AQ156" s="250"/>
      <c r="AR156" s="250"/>
      <c r="AS156" s="257"/>
      <c r="AU156" s="1"/>
    </row>
    <row r="157" spans="1:55" ht="15" customHeight="1">
      <c r="A157" s="368" t="s">
        <v>693</v>
      </c>
      <c r="B157" s="976"/>
      <c r="C157" s="976"/>
      <c r="D157" s="976"/>
      <c r="E157" s="976"/>
      <c r="F157" s="976"/>
      <c r="G157" s="1090"/>
      <c r="H157" s="1024"/>
      <c r="I157" s="976"/>
      <c r="J157" s="976"/>
      <c r="K157" s="976"/>
      <c r="L157" s="976"/>
      <c r="M157" s="976"/>
      <c r="N157" s="976"/>
      <c r="O157" s="976"/>
      <c r="P157" s="976"/>
      <c r="Q157" s="976"/>
      <c r="R157" s="976"/>
      <c r="S157" s="976"/>
      <c r="T157" s="976"/>
      <c r="U157" s="976"/>
      <c r="V157" s="976"/>
      <c r="W157" s="976"/>
      <c r="X157" s="976"/>
      <c r="Y157" s="976"/>
      <c r="Z157" s="1032"/>
      <c r="AA157" s="1032"/>
      <c r="AB157" s="1032"/>
      <c r="AC157" s="1032"/>
      <c r="AD157" s="1032"/>
      <c r="AE157" s="1032"/>
      <c r="AF157" s="976"/>
      <c r="AG157" s="976"/>
      <c r="AH157" s="976"/>
      <c r="AI157" s="976"/>
      <c r="AJ157" s="976"/>
      <c r="AK157" s="1006"/>
      <c r="AL157" s="253"/>
      <c r="AM157" s="253"/>
      <c r="AN157" s="253"/>
      <c r="AO157" s="253"/>
      <c r="AP157" s="250"/>
      <c r="AQ157" s="250"/>
      <c r="AR157" s="250"/>
      <c r="AS157" s="257"/>
      <c r="AT157" s="416" t="s">
        <v>528</v>
      </c>
      <c r="AU157" s="1"/>
    </row>
    <row r="158" spans="1:55" ht="15" customHeight="1">
      <c r="A158" s="368" t="s">
        <v>694</v>
      </c>
      <c r="B158" s="976"/>
      <c r="C158" s="976"/>
      <c r="D158" s="976"/>
      <c r="E158" s="976"/>
      <c r="F158" s="976"/>
      <c r="G158" s="1090"/>
      <c r="H158" s="1024"/>
      <c r="I158" s="976"/>
      <c r="J158" s="976"/>
      <c r="K158" s="976"/>
      <c r="L158" s="976"/>
      <c r="M158" s="976"/>
      <c r="N158" s="976"/>
      <c r="O158" s="976"/>
      <c r="P158" s="976"/>
      <c r="Q158" s="976"/>
      <c r="R158" s="976"/>
      <c r="S158" s="976"/>
      <c r="T158" s="976"/>
      <c r="U158" s="976"/>
      <c r="V158" s="976"/>
      <c r="W158" s="976"/>
      <c r="X158" s="976"/>
      <c r="Y158" s="976"/>
      <c r="Z158" s="1032"/>
      <c r="AA158" s="1032"/>
      <c r="AB158" s="1032"/>
      <c r="AC158" s="1032"/>
      <c r="AD158" s="1032"/>
      <c r="AE158" s="1032"/>
      <c r="AF158" s="976"/>
      <c r="AG158" s="976"/>
      <c r="AH158" s="976"/>
      <c r="AI158" s="976"/>
      <c r="AJ158" s="976"/>
      <c r="AK158" s="1006"/>
      <c r="AL158" s="253"/>
      <c r="AM158" s="253"/>
      <c r="AN158" s="253"/>
      <c r="AO158" s="253"/>
      <c r="AP158" s="250"/>
      <c r="AQ158" s="250"/>
      <c r="AR158" s="250"/>
      <c r="AS158" s="257"/>
      <c r="AT158" s="416" t="s">
        <v>831</v>
      </c>
      <c r="AU158" s="1"/>
    </row>
    <row r="159" spans="1:55" ht="15" customHeight="1">
      <c r="A159" s="368" t="s">
        <v>695</v>
      </c>
      <c r="B159" s="976"/>
      <c r="C159" s="976"/>
      <c r="D159" s="976"/>
      <c r="E159" s="976"/>
      <c r="F159" s="976"/>
      <c r="G159" s="1090"/>
      <c r="H159" s="1024"/>
      <c r="I159" s="976"/>
      <c r="J159" s="976"/>
      <c r="K159" s="976"/>
      <c r="L159" s="976"/>
      <c r="M159" s="976"/>
      <c r="N159" s="976"/>
      <c r="O159" s="976"/>
      <c r="P159" s="976"/>
      <c r="Q159" s="976"/>
      <c r="R159" s="976"/>
      <c r="S159" s="976"/>
      <c r="T159" s="976"/>
      <c r="U159" s="976"/>
      <c r="V159" s="976"/>
      <c r="W159" s="976"/>
      <c r="X159" s="976"/>
      <c r="Y159" s="976"/>
      <c r="Z159" s="1032"/>
      <c r="AA159" s="1032"/>
      <c r="AB159" s="1032"/>
      <c r="AC159" s="1032"/>
      <c r="AD159" s="1032"/>
      <c r="AE159" s="1032"/>
      <c r="AF159" s="976"/>
      <c r="AG159" s="976"/>
      <c r="AH159" s="976"/>
      <c r="AI159" s="976"/>
      <c r="AJ159" s="976"/>
      <c r="AK159" s="1006"/>
      <c r="AL159" s="253"/>
      <c r="AM159" s="253"/>
      <c r="AN159" s="253"/>
      <c r="AO159" s="253"/>
      <c r="AP159" s="250"/>
      <c r="AQ159" s="250"/>
      <c r="AR159" s="250"/>
      <c r="AS159" s="257"/>
      <c r="AT159" s="416" t="s">
        <v>737</v>
      </c>
      <c r="AU159" s="1"/>
    </row>
    <row r="160" spans="1:55" ht="15" customHeight="1" thickBot="1">
      <c r="A160" s="369" t="s">
        <v>696</v>
      </c>
      <c r="B160" s="1009"/>
      <c r="C160" s="1009"/>
      <c r="D160" s="1009"/>
      <c r="E160" s="1009"/>
      <c r="F160" s="1009"/>
      <c r="G160" s="1086"/>
      <c r="H160" s="1026"/>
      <c r="I160" s="1009"/>
      <c r="J160" s="1009"/>
      <c r="K160" s="1009"/>
      <c r="L160" s="1009"/>
      <c r="M160" s="1009"/>
      <c r="N160" s="1009"/>
      <c r="O160" s="1009"/>
      <c r="P160" s="1009"/>
      <c r="Q160" s="1009"/>
      <c r="R160" s="1009"/>
      <c r="S160" s="1009"/>
      <c r="T160" s="1009"/>
      <c r="U160" s="1009"/>
      <c r="V160" s="1009"/>
      <c r="W160" s="1009"/>
      <c r="X160" s="1009"/>
      <c r="Y160" s="1009"/>
      <c r="Z160" s="1103"/>
      <c r="AA160" s="1103"/>
      <c r="AB160" s="1103"/>
      <c r="AC160" s="1103"/>
      <c r="AD160" s="1103"/>
      <c r="AE160" s="1103"/>
      <c r="AF160" s="1009"/>
      <c r="AG160" s="1009"/>
      <c r="AH160" s="1009"/>
      <c r="AI160" s="1009"/>
      <c r="AJ160" s="1009"/>
      <c r="AK160" s="1010"/>
      <c r="AL160" s="253"/>
      <c r="AM160" s="253"/>
      <c r="AN160" s="253"/>
      <c r="AO160" s="253"/>
      <c r="AP160" s="250"/>
      <c r="AQ160" s="250"/>
      <c r="AR160" s="250"/>
      <c r="AS160" s="257"/>
      <c r="AT160" s="416" t="s">
        <v>738</v>
      </c>
      <c r="AU160" s="1"/>
    </row>
    <row r="161" spans="1:47" ht="15" customHeight="1">
      <c r="A161" s="250"/>
      <c r="B161" s="257"/>
      <c r="C161" s="250"/>
      <c r="D161" s="250"/>
      <c r="E161" s="250"/>
      <c r="F161" s="250"/>
      <c r="G161" s="250"/>
      <c r="H161" s="250"/>
      <c r="I161" s="250"/>
      <c r="J161" s="250"/>
      <c r="K161" s="250"/>
      <c r="L161" s="250"/>
      <c r="M161" s="250"/>
      <c r="N161" s="253"/>
      <c r="O161" s="253"/>
      <c r="P161" s="253"/>
      <c r="Q161" s="253"/>
      <c r="R161" s="253"/>
      <c r="S161" s="253"/>
      <c r="T161" s="250"/>
      <c r="U161" s="250"/>
      <c r="V161" s="250"/>
      <c r="W161" s="250"/>
      <c r="X161" s="250"/>
      <c r="Y161" s="250"/>
      <c r="Z161" s="250"/>
      <c r="AA161" s="250"/>
      <c r="AB161" s="250"/>
      <c r="AC161" s="250"/>
      <c r="AD161" s="250"/>
      <c r="AE161" s="250"/>
      <c r="AF161" s="250"/>
      <c r="AG161" s="250"/>
      <c r="AH161" s="250"/>
      <c r="AI161" s="250"/>
      <c r="AJ161" s="253"/>
      <c r="AK161" s="253"/>
      <c r="AL161" s="253"/>
      <c r="AM161" s="253"/>
      <c r="AN161" s="253"/>
      <c r="AO161" s="253"/>
      <c r="AP161" s="250"/>
      <c r="AQ161" s="250"/>
      <c r="AR161" s="250"/>
      <c r="AS161" s="257"/>
      <c r="AT161" s="416" t="s">
        <v>739</v>
      </c>
      <c r="AU161" s="1"/>
    </row>
    <row r="162" spans="1:47" ht="15" customHeight="1" thickBot="1">
      <c r="A162" s="328" t="s">
        <v>740</v>
      </c>
      <c r="B162" s="257"/>
      <c r="C162" s="250"/>
      <c r="D162" s="250"/>
      <c r="E162" s="250"/>
      <c r="F162" s="250"/>
      <c r="G162" s="250"/>
      <c r="H162" s="250"/>
      <c r="I162" s="250"/>
      <c r="J162" s="250"/>
      <c r="K162" s="250"/>
      <c r="L162" s="250"/>
      <c r="M162" s="250"/>
      <c r="N162" s="253"/>
      <c r="O162" s="253"/>
      <c r="P162" s="253"/>
      <c r="Q162" s="253"/>
      <c r="R162" s="253"/>
      <c r="S162" s="253"/>
      <c r="T162" s="250"/>
      <c r="U162" s="250"/>
      <c r="V162" s="250"/>
      <c r="W162" s="250"/>
      <c r="X162" s="250"/>
      <c r="Y162" s="250"/>
      <c r="Z162" s="250"/>
      <c r="AA162" s="250"/>
      <c r="AB162" s="250"/>
      <c r="AC162" s="250"/>
      <c r="AD162" s="250"/>
      <c r="AE162" s="250"/>
      <c r="AF162" s="469"/>
      <c r="AG162" s="469"/>
      <c r="AH162" s="469"/>
      <c r="AI162" s="470"/>
      <c r="AJ162" s="471"/>
      <c r="AK162" s="471"/>
      <c r="AL162" s="471"/>
      <c r="AM162" s="471"/>
      <c r="AN162" s="471"/>
      <c r="AO162" s="471"/>
      <c r="AP162" s="469"/>
      <c r="AQ162" s="469"/>
      <c r="AR162" s="250"/>
      <c r="AS162" s="257"/>
      <c r="AT162" s="416" t="s">
        <v>741</v>
      </c>
      <c r="AU162" s="1"/>
    </row>
    <row r="163" spans="1:47" ht="84.75" customHeight="1">
      <c r="A163" s="387"/>
      <c r="B163" s="1081" t="s">
        <v>834</v>
      </c>
      <c r="C163" s="1081"/>
      <c r="D163" s="1081"/>
      <c r="E163" s="1081"/>
      <c r="F163" s="1081"/>
      <c r="G163" s="1081"/>
      <c r="H163" s="1057" t="s">
        <v>835</v>
      </c>
      <c r="I163" s="1057"/>
      <c r="J163" s="1057"/>
      <c r="K163" s="1057"/>
      <c r="L163" s="1057"/>
      <c r="M163" s="1057"/>
      <c r="N163" s="1100" t="s">
        <v>742</v>
      </c>
      <c r="O163" s="1100"/>
      <c r="P163" s="1100"/>
      <c r="Q163" s="1100"/>
      <c r="R163" s="1100"/>
      <c r="S163" s="1100"/>
      <c r="T163" s="1101" t="s">
        <v>743</v>
      </c>
      <c r="U163" s="1101"/>
      <c r="V163" s="1101"/>
      <c r="W163" s="1101"/>
      <c r="X163" s="1101"/>
      <c r="Y163" s="1102"/>
      <c r="Z163" s="794"/>
      <c r="AA163" s="794"/>
      <c r="AB163" s="794"/>
      <c r="AC163" s="794"/>
      <c r="AD163" s="794"/>
      <c r="AE163" s="794"/>
      <c r="AF163" s="1098"/>
      <c r="AG163" s="1098"/>
      <c r="AH163" s="1098"/>
      <c r="AI163" s="1098"/>
      <c r="AJ163" s="1098"/>
      <c r="AK163" s="1098"/>
      <c r="AL163" s="1098"/>
      <c r="AM163" s="1098"/>
      <c r="AN163" s="1098"/>
      <c r="AO163" s="1098"/>
      <c r="AP163" s="1098"/>
      <c r="AQ163" s="1098"/>
      <c r="AR163" s="250"/>
      <c r="AS163" s="257"/>
      <c r="AU163" s="1"/>
    </row>
    <row r="164" spans="1:47" ht="15" customHeight="1" thickBot="1">
      <c r="A164" s="351" t="s">
        <v>697</v>
      </c>
      <c r="B164" s="1027"/>
      <c r="C164" s="1027"/>
      <c r="D164" s="1027"/>
      <c r="E164" s="1027"/>
      <c r="F164" s="1027"/>
      <c r="G164" s="1027"/>
      <c r="H164" s="1049"/>
      <c r="I164" s="1050"/>
      <c r="J164" s="1050"/>
      <c r="K164" s="1050"/>
      <c r="L164" s="1050"/>
      <c r="M164" s="1051"/>
      <c r="N164" s="1049"/>
      <c r="O164" s="1050"/>
      <c r="P164" s="1050"/>
      <c r="Q164" s="1050"/>
      <c r="R164" s="1050"/>
      <c r="S164" s="1051"/>
      <c r="T164" s="1049"/>
      <c r="U164" s="1050"/>
      <c r="V164" s="1050"/>
      <c r="W164" s="1050"/>
      <c r="X164" s="1050"/>
      <c r="Y164" s="1099"/>
      <c r="Z164" s="852"/>
      <c r="AA164" s="852"/>
      <c r="AB164" s="852"/>
      <c r="AC164" s="852"/>
      <c r="AD164" s="852"/>
      <c r="AE164" s="852"/>
      <c r="AF164" s="1080"/>
      <c r="AG164" s="1080"/>
      <c r="AH164" s="1080"/>
      <c r="AI164" s="1080"/>
      <c r="AJ164" s="1080"/>
      <c r="AK164" s="1080"/>
      <c r="AL164" s="1080"/>
      <c r="AM164" s="1080"/>
      <c r="AN164" s="1080"/>
      <c r="AO164" s="1080"/>
      <c r="AP164" s="1080"/>
      <c r="AQ164" s="1080"/>
      <c r="AR164" s="250"/>
      <c r="AS164" s="257"/>
      <c r="AT164" s="416" t="s">
        <v>528</v>
      </c>
      <c r="AU164" s="1"/>
    </row>
    <row r="165" spans="1:47" ht="15" customHeight="1" thickTop="1">
      <c r="A165" s="386" t="s">
        <v>691</v>
      </c>
      <c r="B165" s="1032"/>
      <c r="C165" s="1032"/>
      <c r="D165" s="1032"/>
      <c r="E165" s="1032"/>
      <c r="F165" s="1032"/>
      <c r="G165" s="1032"/>
      <c r="H165" s="1094"/>
      <c r="I165" s="1095"/>
      <c r="J165" s="1095"/>
      <c r="K165" s="1095"/>
      <c r="L165" s="1095"/>
      <c r="M165" s="1096"/>
      <c r="N165" s="1094"/>
      <c r="O165" s="1095"/>
      <c r="P165" s="1095"/>
      <c r="Q165" s="1095"/>
      <c r="R165" s="1095"/>
      <c r="S165" s="1096"/>
      <c r="T165" s="1094"/>
      <c r="U165" s="1095"/>
      <c r="V165" s="1095"/>
      <c r="W165" s="1095"/>
      <c r="X165" s="1095"/>
      <c r="Y165" s="1097"/>
      <c r="Z165" s="852"/>
      <c r="AA165" s="852"/>
      <c r="AB165" s="852"/>
      <c r="AC165" s="852"/>
      <c r="AD165" s="852"/>
      <c r="AE165" s="852"/>
      <c r="AF165" s="1080"/>
      <c r="AG165" s="1080"/>
      <c r="AH165" s="1080"/>
      <c r="AI165" s="1080"/>
      <c r="AJ165" s="1080"/>
      <c r="AK165" s="1080"/>
      <c r="AL165" s="1080"/>
      <c r="AM165" s="1080"/>
      <c r="AN165" s="1080"/>
      <c r="AO165" s="1080"/>
      <c r="AP165" s="1080"/>
      <c r="AQ165" s="1080"/>
      <c r="AR165" s="250"/>
      <c r="AS165" s="257"/>
      <c r="AT165" s="416" t="s">
        <v>746</v>
      </c>
      <c r="AU165" s="1"/>
    </row>
    <row r="166" spans="1:47" ht="15" customHeight="1">
      <c r="A166" s="368" t="s">
        <v>693</v>
      </c>
      <c r="B166" s="976"/>
      <c r="C166" s="976"/>
      <c r="D166" s="976"/>
      <c r="E166" s="976"/>
      <c r="F166" s="976"/>
      <c r="G166" s="976"/>
      <c r="H166" s="1090"/>
      <c r="I166" s="1091"/>
      <c r="J166" s="1091"/>
      <c r="K166" s="1091"/>
      <c r="L166" s="1091"/>
      <c r="M166" s="1092"/>
      <c r="N166" s="1090"/>
      <c r="O166" s="1091"/>
      <c r="P166" s="1091"/>
      <c r="Q166" s="1091"/>
      <c r="R166" s="1091"/>
      <c r="S166" s="1092"/>
      <c r="T166" s="1090"/>
      <c r="U166" s="1091"/>
      <c r="V166" s="1091"/>
      <c r="W166" s="1091"/>
      <c r="X166" s="1091"/>
      <c r="Y166" s="1093"/>
      <c r="Z166" s="852"/>
      <c r="AA166" s="852"/>
      <c r="AB166" s="852"/>
      <c r="AC166" s="852"/>
      <c r="AD166" s="852"/>
      <c r="AE166" s="852"/>
      <c r="AF166" s="1080"/>
      <c r="AG166" s="1080"/>
      <c r="AH166" s="1080"/>
      <c r="AI166" s="1080"/>
      <c r="AJ166" s="1080"/>
      <c r="AK166" s="1080"/>
      <c r="AL166" s="1080"/>
      <c r="AM166" s="1080"/>
      <c r="AN166" s="1080"/>
      <c r="AO166" s="1080"/>
      <c r="AP166" s="1080"/>
      <c r="AQ166" s="1080"/>
      <c r="AR166" s="250"/>
      <c r="AS166" s="257"/>
      <c r="AU166" s="1"/>
    </row>
    <row r="167" spans="1:47" ht="15" customHeight="1">
      <c r="A167" s="368" t="s">
        <v>694</v>
      </c>
      <c r="B167" s="976"/>
      <c r="C167" s="976"/>
      <c r="D167" s="976"/>
      <c r="E167" s="976"/>
      <c r="F167" s="976"/>
      <c r="G167" s="976"/>
      <c r="H167" s="1090"/>
      <c r="I167" s="1091"/>
      <c r="J167" s="1091"/>
      <c r="K167" s="1091"/>
      <c r="L167" s="1091"/>
      <c r="M167" s="1092"/>
      <c r="N167" s="1090"/>
      <c r="O167" s="1091"/>
      <c r="P167" s="1091"/>
      <c r="Q167" s="1091"/>
      <c r="R167" s="1091"/>
      <c r="S167" s="1092"/>
      <c r="T167" s="1090"/>
      <c r="U167" s="1091"/>
      <c r="V167" s="1091"/>
      <c r="W167" s="1091"/>
      <c r="X167" s="1091"/>
      <c r="Y167" s="1093"/>
      <c r="Z167" s="852"/>
      <c r="AA167" s="852"/>
      <c r="AB167" s="852"/>
      <c r="AC167" s="852"/>
      <c r="AD167" s="852"/>
      <c r="AE167" s="852"/>
      <c r="AF167" s="1080"/>
      <c r="AG167" s="1080"/>
      <c r="AH167" s="1080"/>
      <c r="AI167" s="1080"/>
      <c r="AJ167" s="1080"/>
      <c r="AK167" s="1080"/>
      <c r="AL167" s="1080"/>
      <c r="AM167" s="1080"/>
      <c r="AN167" s="1080"/>
      <c r="AO167" s="1080"/>
      <c r="AP167" s="1080"/>
      <c r="AQ167" s="1080"/>
      <c r="AR167" s="250"/>
      <c r="AS167" s="257"/>
      <c r="AT167" s="416" t="s">
        <v>535</v>
      </c>
      <c r="AU167" s="1"/>
    </row>
    <row r="168" spans="1:47" ht="15" customHeight="1">
      <c r="A168" s="368" t="s">
        <v>695</v>
      </c>
      <c r="B168" s="976"/>
      <c r="C168" s="976"/>
      <c r="D168" s="976"/>
      <c r="E168" s="976"/>
      <c r="F168" s="976"/>
      <c r="G168" s="976"/>
      <c r="H168" s="1090"/>
      <c r="I168" s="1091"/>
      <c r="J168" s="1091"/>
      <c r="K168" s="1091"/>
      <c r="L168" s="1091"/>
      <c r="M168" s="1092"/>
      <c r="N168" s="1090"/>
      <c r="O168" s="1091"/>
      <c r="P168" s="1091"/>
      <c r="Q168" s="1091"/>
      <c r="R168" s="1091"/>
      <c r="S168" s="1092"/>
      <c r="T168" s="1090"/>
      <c r="U168" s="1091"/>
      <c r="V168" s="1091"/>
      <c r="W168" s="1091"/>
      <c r="X168" s="1091"/>
      <c r="Y168" s="1093"/>
      <c r="Z168" s="852"/>
      <c r="AA168" s="852"/>
      <c r="AB168" s="852"/>
      <c r="AC168" s="852"/>
      <c r="AD168" s="852"/>
      <c r="AE168" s="852"/>
      <c r="AF168" s="1080"/>
      <c r="AG168" s="1080"/>
      <c r="AH168" s="1080"/>
      <c r="AI168" s="1080"/>
      <c r="AJ168" s="1080"/>
      <c r="AK168" s="1080"/>
      <c r="AL168" s="1080"/>
      <c r="AM168" s="1080"/>
      <c r="AN168" s="1080"/>
      <c r="AO168" s="1080"/>
      <c r="AP168" s="1080"/>
      <c r="AQ168" s="1080"/>
      <c r="AR168" s="250"/>
      <c r="AS168" s="257"/>
      <c r="AT168" s="416" t="s">
        <v>832</v>
      </c>
      <c r="AU168" s="1"/>
    </row>
    <row r="169" spans="1:47" ht="15" customHeight="1" thickBot="1">
      <c r="A169" s="369" t="s">
        <v>696</v>
      </c>
      <c r="B169" s="1009"/>
      <c r="C169" s="1009"/>
      <c r="D169" s="1009"/>
      <c r="E169" s="1009"/>
      <c r="F169" s="1009"/>
      <c r="G169" s="1009"/>
      <c r="H169" s="1086"/>
      <c r="I169" s="1087"/>
      <c r="J169" s="1087"/>
      <c r="K169" s="1087"/>
      <c r="L169" s="1087"/>
      <c r="M169" s="1088"/>
      <c r="N169" s="1086"/>
      <c r="O169" s="1087"/>
      <c r="P169" s="1087"/>
      <c r="Q169" s="1087"/>
      <c r="R169" s="1087"/>
      <c r="S169" s="1088"/>
      <c r="T169" s="1086"/>
      <c r="U169" s="1087"/>
      <c r="V169" s="1087"/>
      <c r="W169" s="1087"/>
      <c r="X169" s="1087"/>
      <c r="Y169" s="1089"/>
      <c r="Z169" s="852"/>
      <c r="AA169" s="852"/>
      <c r="AB169" s="852"/>
      <c r="AC169" s="852"/>
      <c r="AD169" s="852"/>
      <c r="AE169" s="852"/>
      <c r="AF169" s="1080"/>
      <c r="AG169" s="1080"/>
      <c r="AH169" s="1080"/>
      <c r="AI169" s="1080"/>
      <c r="AJ169" s="1080"/>
      <c r="AK169" s="1080"/>
      <c r="AL169" s="1080"/>
      <c r="AM169" s="1080"/>
      <c r="AN169" s="1080"/>
      <c r="AO169" s="1080"/>
      <c r="AP169" s="1080"/>
      <c r="AQ169" s="1080"/>
      <c r="AR169" s="250"/>
      <c r="AS169" s="257"/>
      <c r="AT169" s="416" t="s">
        <v>747</v>
      </c>
      <c r="AU169" s="1"/>
    </row>
    <row r="170" spans="1:47" ht="15" customHeight="1">
      <c r="A170" s="250"/>
      <c r="B170" s="257"/>
      <c r="C170" s="250"/>
      <c r="D170" s="250"/>
      <c r="E170" s="250"/>
      <c r="F170" s="250"/>
      <c r="G170" s="250"/>
      <c r="H170" s="250"/>
      <c r="I170" s="250"/>
      <c r="J170" s="250"/>
      <c r="K170" s="250"/>
      <c r="L170" s="250"/>
      <c r="M170" s="250"/>
      <c r="N170" s="253"/>
      <c r="O170" s="253"/>
      <c r="P170" s="253"/>
      <c r="Q170" s="253"/>
      <c r="R170" s="253"/>
      <c r="S170" s="253"/>
      <c r="T170" s="250"/>
      <c r="U170" s="250"/>
      <c r="V170" s="250"/>
      <c r="W170" s="250"/>
      <c r="X170" s="250"/>
      <c r="Y170" s="250"/>
      <c r="Z170" s="250"/>
      <c r="AA170" s="250"/>
      <c r="AB170" s="250"/>
      <c r="AC170" s="250"/>
      <c r="AD170" s="250"/>
      <c r="AE170" s="250"/>
      <c r="AF170" s="250"/>
      <c r="AG170" s="250"/>
      <c r="AH170" s="250"/>
      <c r="AI170" s="250"/>
      <c r="AJ170" s="253"/>
      <c r="AK170" s="253"/>
      <c r="AL170" s="253"/>
      <c r="AM170" s="253"/>
      <c r="AN170" s="253"/>
      <c r="AO170" s="253"/>
      <c r="AP170" s="250"/>
      <c r="AQ170" s="250"/>
      <c r="AR170" s="250"/>
      <c r="AS170" s="257"/>
      <c r="AT170" s="416" t="s">
        <v>748</v>
      </c>
      <c r="AU170" s="1"/>
    </row>
    <row r="171" spans="1:47" ht="15" customHeight="1" thickBot="1">
      <c r="A171" s="119" t="s">
        <v>848</v>
      </c>
      <c r="B171" s="416"/>
      <c r="C171" s="416"/>
      <c r="D171" s="416"/>
      <c r="E171" s="416"/>
      <c r="F171" s="416"/>
      <c r="G171" s="416"/>
      <c r="H171" s="416"/>
      <c r="I171" s="416"/>
      <c r="J171" s="416"/>
      <c r="K171" s="416"/>
      <c r="L171" s="416"/>
      <c r="M171" s="416"/>
      <c r="N171" s="8"/>
      <c r="O171" s="8"/>
      <c r="P171" s="8"/>
      <c r="Q171" s="8"/>
      <c r="R171" s="8"/>
      <c r="S171" s="8"/>
      <c r="T171" s="416"/>
      <c r="U171" s="416"/>
      <c r="V171" s="416"/>
      <c r="W171" s="416"/>
      <c r="X171" s="416"/>
      <c r="Y171" s="416"/>
      <c r="Z171" s="119" t="s">
        <v>656</v>
      </c>
      <c r="AA171" s="416"/>
      <c r="AB171" s="416"/>
      <c r="AC171" s="416"/>
      <c r="AD171" s="8"/>
      <c r="AE171" s="8"/>
      <c r="AF171" s="119"/>
      <c r="AG171" s="416"/>
      <c r="AH171" s="416"/>
      <c r="AI171" s="416"/>
      <c r="AJ171" s="8"/>
      <c r="AK171" s="8"/>
      <c r="AL171" s="304"/>
      <c r="AM171" s="304"/>
      <c r="AN171" s="304"/>
      <c r="AO171" s="304"/>
      <c r="AP171" s="233"/>
      <c r="AQ171" s="233"/>
      <c r="AR171" s="250"/>
      <c r="AS171" s="257"/>
      <c r="AT171" s="416" t="s">
        <v>749</v>
      </c>
      <c r="AU171" s="1"/>
    </row>
    <row r="172" spans="1:47" ht="67.5" customHeight="1">
      <c r="A172" s="472"/>
      <c r="B172" s="1081" t="s">
        <v>750</v>
      </c>
      <c r="C172" s="1081"/>
      <c r="D172" s="1081"/>
      <c r="E172" s="1081"/>
      <c r="F172" s="1081"/>
      <c r="G172" s="1081"/>
      <c r="H172" s="1081" t="s">
        <v>751</v>
      </c>
      <c r="I172" s="1081"/>
      <c r="J172" s="1081"/>
      <c r="K172" s="1081"/>
      <c r="L172" s="1081"/>
      <c r="M172" s="1081"/>
      <c r="N172" s="1081" t="s">
        <v>752</v>
      </c>
      <c r="O172" s="1081"/>
      <c r="P172" s="1081"/>
      <c r="Q172" s="1081"/>
      <c r="R172" s="1081"/>
      <c r="S172" s="1081"/>
      <c r="T172" s="1082" t="s">
        <v>753</v>
      </c>
      <c r="U172" s="1082"/>
      <c r="V172" s="1082"/>
      <c r="W172" s="1082"/>
      <c r="X172" s="1082"/>
      <c r="Y172" s="1082"/>
      <c r="Z172" s="1083" t="s">
        <v>744</v>
      </c>
      <c r="AA172" s="1081"/>
      <c r="AB172" s="1081"/>
      <c r="AC172" s="1081"/>
      <c r="AD172" s="1081"/>
      <c r="AE172" s="1081"/>
      <c r="AF172" s="1081" t="s">
        <v>745</v>
      </c>
      <c r="AG172" s="1081"/>
      <c r="AH172" s="1081"/>
      <c r="AI172" s="1081"/>
      <c r="AJ172" s="1081"/>
      <c r="AK172" s="1084"/>
      <c r="AL172" s="1085"/>
      <c r="AM172" s="1085"/>
      <c r="AN172" s="1085"/>
      <c r="AO172" s="1085"/>
      <c r="AP172" s="1085"/>
      <c r="AQ172" s="1085"/>
      <c r="AR172" s="250"/>
      <c r="AS172" s="257"/>
      <c r="AT172" s="416" t="s">
        <v>754</v>
      </c>
      <c r="AU172" s="1"/>
    </row>
    <row r="173" spans="1:47" ht="13.5" thickBot="1">
      <c r="A173" s="473" t="s">
        <v>697</v>
      </c>
      <c r="B173" s="1074" t="s">
        <v>49</v>
      </c>
      <c r="C173" s="1075"/>
      <c r="D173" s="1075"/>
      <c r="E173" s="1075"/>
      <c r="F173" s="1075"/>
      <c r="G173" s="1076"/>
      <c r="H173" s="1074" t="s">
        <v>49</v>
      </c>
      <c r="I173" s="1075"/>
      <c r="J173" s="1075"/>
      <c r="K173" s="1075"/>
      <c r="L173" s="1075"/>
      <c r="M173" s="1076"/>
      <c r="N173" s="1074" t="s">
        <v>49</v>
      </c>
      <c r="O173" s="1075"/>
      <c r="P173" s="1075"/>
      <c r="Q173" s="1075"/>
      <c r="R173" s="1075"/>
      <c r="S173" s="1076"/>
      <c r="T173" s="1074" t="s">
        <v>49</v>
      </c>
      <c r="U173" s="1075"/>
      <c r="V173" s="1075"/>
      <c r="W173" s="1075"/>
      <c r="X173" s="1075"/>
      <c r="Y173" s="1076"/>
      <c r="Z173" s="1077"/>
      <c r="AA173" s="1078"/>
      <c r="AB173" s="1078"/>
      <c r="AC173" s="1078"/>
      <c r="AD173" s="1078"/>
      <c r="AE173" s="1078"/>
      <c r="AF173" s="1078"/>
      <c r="AG173" s="1078"/>
      <c r="AH173" s="1078"/>
      <c r="AI173" s="1078"/>
      <c r="AJ173" s="1078"/>
      <c r="AK173" s="1079"/>
      <c r="AL173" s="944"/>
      <c r="AM173" s="944"/>
      <c r="AN173" s="944"/>
      <c r="AO173" s="944"/>
      <c r="AP173" s="944"/>
      <c r="AQ173" s="944"/>
      <c r="AR173" s="250"/>
      <c r="AS173" s="257"/>
      <c r="AT173" s="1"/>
      <c r="AU173" s="1"/>
    </row>
    <row r="174" spans="1:47" ht="15" customHeight="1" thickTop="1">
      <c r="A174" s="431" t="s">
        <v>691</v>
      </c>
      <c r="B174" s="1073" t="s">
        <v>49</v>
      </c>
      <c r="C174" s="1073"/>
      <c r="D174" s="1073"/>
      <c r="E174" s="1073"/>
      <c r="F174" s="1073"/>
      <c r="G174" s="1073"/>
      <c r="H174" s="1073" t="s">
        <v>49</v>
      </c>
      <c r="I174" s="1073"/>
      <c r="J174" s="1073"/>
      <c r="K174" s="1073"/>
      <c r="L174" s="1073"/>
      <c r="M174" s="1073"/>
      <c r="N174" s="1073" t="s">
        <v>49</v>
      </c>
      <c r="O174" s="1073"/>
      <c r="P174" s="1073"/>
      <c r="Q174" s="1073"/>
      <c r="R174" s="1073"/>
      <c r="S174" s="1073"/>
      <c r="T174" s="1073" t="s">
        <v>49</v>
      </c>
      <c r="U174" s="1073"/>
      <c r="V174" s="1073"/>
      <c r="W174" s="1073"/>
      <c r="X174" s="1073"/>
      <c r="Y174" s="1073"/>
      <c r="Z174" s="1070"/>
      <c r="AA174" s="1071"/>
      <c r="AB174" s="1071"/>
      <c r="AC174" s="1071"/>
      <c r="AD174" s="1071"/>
      <c r="AE174" s="1071"/>
      <c r="AF174" s="1071"/>
      <c r="AG174" s="1071"/>
      <c r="AH174" s="1071"/>
      <c r="AI174" s="1071"/>
      <c r="AJ174" s="1071"/>
      <c r="AK174" s="1072"/>
      <c r="AL174" s="944"/>
      <c r="AM174" s="944"/>
      <c r="AN174" s="944"/>
      <c r="AO174" s="944"/>
      <c r="AP174" s="944"/>
      <c r="AQ174" s="944"/>
      <c r="AR174" s="250"/>
      <c r="AS174" s="257"/>
      <c r="AU174" s="1"/>
    </row>
    <row r="175" spans="1:47" ht="15" customHeight="1">
      <c r="A175" s="432" t="s">
        <v>693</v>
      </c>
      <c r="B175" s="1069" t="s">
        <v>49</v>
      </c>
      <c r="C175" s="1069"/>
      <c r="D175" s="1069"/>
      <c r="E175" s="1069"/>
      <c r="F175" s="1069"/>
      <c r="G175" s="1069"/>
      <c r="H175" s="1069" t="s">
        <v>49</v>
      </c>
      <c r="I175" s="1069"/>
      <c r="J175" s="1069"/>
      <c r="K175" s="1069"/>
      <c r="L175" s="1069"/>
      <c r="M175" s="1069"/>
      <c r="N175" s="1069" t="s">
        <v>49</v>
      </c>
      <c r="O175" s="1069"/>
      <c r="P175" s="1069"/>
      <c r="Q175" s="1069"/>
      <c r="R175" s="1069"/>
      <c r="S175" s="1069"/>
      <c r="T175" s="1069" t="s">
        <v>49</v>
      </c>
      <c r="U175" s="1069"/>
      <c r="V175" s="1069"/>
      <c r="W175" s="1069"/>
      <c r="X175" s="1069"/>
      <c r="Y175" s="1069"/>
      <c r="Z175" s="1070"/>
      <c r="AA175" s="1071"/>
      <c r="AB175" s="1071"/>
      <c r="AC175" s="1071"/>
      <c r="AD175" s="1071"/>
      <c r="AE175" s="1071"/>
      <c r="AF175" s="1071"/>
      <c r="AG175" s="1071"/>
      <c r="AH175" s="1071"/>
      <c r="AI175" s="1071"/>
      <c r="AJ175" s="1071"/>
      <c r="AK175" s="1072"/>
      <c r="AL175" s="944"/>
      <c r="AM175" s="944"/>
      <c r="AN175" s="944"/>
      <c r="AO175" s="944"/>
      <c r="AP175" s="944"/>
      <c r="AQ175" s="944"/>
      <c r="AR175" s="250"/>
      <c r="AS175" s="257"/>
      <c r="AT175" s="416" t="s">
        <v>535</v>
      </c>
      <c r="AU175" s="1"/>
    </row>
    <row r="176" spans="1:47" ht="15" customHeight="1">
      <c r="A176" s="432" t="s">
        <v>694</v>
      </c>
      <c r="B176" s="1069" t="s">
        <v>49</v>
      </c>
      <c r="C176" s="1069"/>
      <c r="D176" s="1069"/>
      <c r="E176" s="1069"/>
      <c r="F176" s="1069"/>
      <c r="G176" s="1069"/>
      <c r="H176" s="1069" t="s">
        <v>49</v>
      </c>
      <c r="I176" s="1069"/>
      <c r="J176" s="1069"/>
      <c r="K176" s="1069"/>
      <c r="L176" s="1069"/>
      <c r="M176" s="1069"/>
      <c r="N176" s="1069" t="s">
        <v>49</v>
      </c>
      <c r="O176" s="1069"/>
      <c r="P176" s="1069"/>
      <c r="Q176" s="1069"/>
      <c r="R176" s="1069"/>
      <c r="S176" s="1069"/>
      <c r="T176" s="1069" t="s">
        <v>49</v>
      </c>
      <c r="U176" s="1069"/>
      <c r="V176" s="1069"/>
      <c r="W176" s="1069"/>
      <c r="X176" s="1069"/>
      <c r="Y176" s="1069"/>
      <c r="Z176" s="1070"/>
      <c r="AA176" s="1071"/>
      <c r="AB176" s="1071"/>
      <c r="AC176" s="1071"/>
      <c r="AD176" s="1071"/>
      <c r="AE176" s="1071"/>
      <c r="AF176" s="1071"/>
      <c r="AG176" s="1071"/>
      <c r="AH176" s="1071"/>
      <c r="AI176" s="1071"/>
      <c r="AJ176" s="1071"/>
      <c r="AK176" s="1072"/>
      <c r="AL176" s="944"/>
      <c r="AM176" s="944"/>
      <c r="AN176" s="944"/>
      <c r="AO176" s="944"/>
      <c r="AP176" s="944"/>
      <c r="AQ176" s="944"/>
      <c r="AR176" s="250"/>
      <c r="AS176" s="257"/>
      <c r="AT176" s="416" t="s">
        <v>755</v>
      </c>
      <c r="AU176" s="1"/>
    </row>
    <row r="177" spans="1:47" ht="15" customHeight="1">
      <c r="A177" s="432" t="s">
        <v>695</v>
      </c>
      <c r="B177" s="1069" t="s">
        <v>49</v>
      </c>
      <c r="C177" s="1069"/>
      <c r="D177" s="1069"/>
      <c r="E177" s="1069"/>
      <c r="F177" s="1069"/>
      <c r="G177" s="1069"/>
      <c r="H177" s="1069" t="s">
        <v>49</v>
      </c>
      <c r="I177" s="1069"/>
      <c r="J177" s="1069"/>
      <c r="K177" s="1069"/>
      <c r="L177" s="1069"/>
      <c r="M177" s="1069"/>
      <c r="N177" s="1069" t="s">
        <v>49</v>
      </c>
      <c r="O177" s="1069"/>
      <c r="P177" s="1069"/>
      <c r="Q177" s="1069"/>
      <c r="R177" s="1069"/>
      <c r="S177" s="1069"/>
      <c r="T177" s="1069" t="s">
        <v>49</v>
      </c>
      <c r="U177" s="1069"/>
      <c r="V177" s="1069"/>
      <c r="W177" s="1069"/>
      <c r="X177" s="1069"/>
      <c r="Y177" s="1069"/>
      <c r="Z177" s="1070"/>
      <c r="AA177" s="1071"/>
      <c r="AB177" s="1071"/>
      <c r="AC177" s="1071"/>
      <c r="AD177" s="1071"/>
      <c r="AE177" s="1071"/>
      <c r="AF177" s="1071"/>
      <c r="AG177" s="1071"/>
      <c r="AH177" s="1071"/>
      <c r="AI177" s="1071"/>
      <c r="AJ177" s="1071"/>
      <c r="AK177" s="1072"/>
      <c r="AL177" s="944"/>
      <c r="AM177" s="944"/>
      <c r="AN177" s="944"/>
      <c r="AO177" s="944"/>
      <c r="AP177" s="944"/>
      <c r="AQ177" s="944"/>
      <c r="AR177" s="250"/>
      <c r="AS177" s="257"/>
      <c r="AU177" s="1"/>
    </row>
    <row r="178" spans="1:47" ht="15" customHeight="1" thickBot="1">
      <c r="A178" s="433" t="s">
        <v>696</v>
      </c>
      <c r="B178" s="1065" t="s">
        <v>49</v>
      </c>
      <c r="C178" s="1065"/>
      <c r="D178" s="1065"/>
      <c r="E178" s="1065"/>
      <c r="F178" s="1065"/>
      <c r="G178" s="1065"/>
      <c r="H178" s="1065" t="s">
        <v>49</v>
      </c>
      <c r="I178" s="1065"/>
      <c r="J178" s="1065"/>
      <c r="K178" s="1065"/>
      <c r="L178" s="1065"/>
      <c r="M178" s="1065"/>
      <c r="N178" s="1065" t="s">
        <v>49</v>
      </c>
      <c r="O178" s="1065"/>
      <c r="P178" s="1065"/>
      <c r="Q178" s="1065"/>
      <c r="R178" s="1065"/>
      <c r="S178" s="1065"/>
      <c r="T178" s="1065" t="s">
        <v>49</v>
      </c>
      <c r="U178" s="1065"/>
      <c r="V178" s="1065"/>
      <c r="W178" s="1065"/>
      <c r="X178" s="1065"/>
      <c r="Y178" s="1065"/>
      <c r="Z178" s="1066"/>
      <c r="AA178" s="1067"/>
      <c r="AB178" s="1067"/>
      <c r="AC178" s="1067"/>
      <c r="AD178" s="1067"/>
      <c r="AE178" s="1067"/>
      <c r="AF178" s="1067"/>
      <c r="AG178" s="1067"/>
      <c r="AH178" s="1067"/>
      <c r="AI178" s="1067"/>
      <c r="AJ178" s="1067"/>
      <c r="AK178" s="1068"/>
      <c r="AL178" s="944"/>
      <c r="AM178" s="944"/>
      <c r="AN178" s="944"/>
      <c r="AO178" s="944"/>
      <c r="AP178" s="944"/>
      <c r="AQ178" s="944"/>
      <c r="AR178" s="250"/>
      <c r="AS178" s="257"/>
      <c r="AU178" s="1"/>
    </row>
    <row r="179" spans="1:47" ht="15" customHeight="1">
      <c r="A179" s="250"/>
      <c r="B179" s="257"/>
      <c r="C179" s="250"/>
      <c r="D179" s="250"/>
      <c r="E179" s="250"/>
      <c r="F179" s="250"/>
      <c r="G179" s="250"/>
      <c r="H179" s="250"/>
      <c r="I179" s="250"/>
      <c r="J179" s="250"/>
      <c r="K179" s="250"/>
      <c r="L179" s="250"/>
      <c r="M179" s="250"/>
      <c r="N179" s="253"/>
      <c r="O179" s="253"/>
      <c r="P179" s="253"/>
      <c r="Q179" s="253"/>
      <c r="R179" s="253"/>
      <c r="S179" s="253"/>
      <c r="T179" s="250"/>
      <c r="U179" s="250"/>
      <c r="V179" s="250"/>
      <c r="W179" s="250"/>
      <c r="X179" s="250"/>
      <c r="Y179" s="250"/>
      <c r="Z179" s="250"/>
      <c r="AA179" s="250"/>
      <c r="AB179" s="250"/>
      <c r="AC179" s="250"/>
      <c r="AD179" s="250"/>
      <c r="AE179" s="250"/>
      <c r="AF179" s="250"/>
      <c r="AG179" s="250"/>
      <c r="AH179" s="250"/>
      <c r="AI179" s="250"/>
      <c r="AJ179" s="253"/>
      <c r="AK179" s="253"/>
      <c r="AL179" s="253"/>
      <c r="AM179" s="253"/>
      <c r="AN179" s="253"/>
      <c r="AO179" s="253"/>
      <c r="AP179" s="250"/>
      <c r="AQ179" s="250"/>
      <c r="AR179" s="250"/>
      <c r="AS179" s="257"/>
      <c r="AU179" s="1"/>
    </row>
    <row r="180" spans="1:47" ht="15" customHeight="1" thickBot="1">
      <c r="A180" s="259" t="s">
        <v>657</v>
      </c>
      <c r="B180" s="257"/>
      <c r="C180" s="250"/>
      <c r="D180" s="250"/>
      <c r="E180" s="250"/>
      <c r="F180" s="250"/>
      <c r="G180" s="250"/>
      <c r="H180" s="250"/>
      <c r="I180" s="250"/>
      <c r="J180" s="250"/>
      <c r="K180" s="250"/>
      <c r="L180" s="250"/>
      <c r="M180" s="250"/>
      <c r="N180" s="253"/>
      <c r="O180" s="253"/>
      <c r="P180" s="253"/>
      <c r="Q180" s="253"/>
      <c r="R180" s="253"/>
      <c r="S180" s="253"/>
      <c r="T180" s="250"/>
      <c r="U180" s="250"/>
      <c r="V180" s="250"/>
      <c r="W180" s="250"/>
      <c r="X180" s="250"/>
      <c r="Y180" s="250"/>
      <c r="Z180" s="250"/>
      <c r="AA180" s="250"/>
      <c r="AB180" s="250"/>
      <c r="AC180" s="250"/>
      <c r="AD180" s="250"/>
      <c r="AE180" s="250"/>
      <c r="AF180" s="250"/>
      <c r="AG180" s="250"/>
      <c r="AH180" s="250"/>
      <c r="AI180" s="250"/>
      <c r="AJ180" s="253"/>
      <c r="AK180" s="253"/>
      <c r="AL180" s="253"/>
      <c r="AM180" s="253"/>
      <c r="AN180" s="253"/>
      <c r="AO180" s="253"/>
      <c r="AP180" s="250"/>
      <c r="AQ180" s="250"/>
      <c r="AR180" s="250"/>
      <c r="AS180" s="257"/>
      <c r="AU180" s="1"/>
    </row>
    <row r="181" spans="1:47" ht="15" customHeight="1">
      <c r="A181" s="1062" t="s">
        <v>756</v>
      </c>
      <c r="B181" s="1057" t="s">
        <v>757</v>
      </c>
      <c r="C181" s="1057"/>
      <c r="D181" s="1057"/>
      <c r="E181" s="1057"/>
      <c r="F181" s="1057"/>
      <c r="G181" s="1057"/>
      <c r="H181" s="1057"/>
      <c r="I181" s="1057"/>
      <c r="J181" s="1057"/>
      <c r="K181" s="1057"/>
      <c r="L181" s="1057"/>
      <c r="M181" s="1057"/>
      <c r="N181" s="1057"/>
      <c r="O181" s="1057"/>
      <c r="P181" s="1057"/>
      <c r="Q181" s="1057"/>
      <c r="R181" s="1057"/>
      <c r="S181" s="1057"/>
      <c r="T181" s="1057"/>
      <c r="U181" s="1057"/>
      <c r="V181" s="1057"/>
      <c r="W181" s="1057"/>
      <c r="X181" s="1057"/>
      <c r="Y181" s="1057"/>
      <c r="Z181" s="1057"/>
      <c r="AA181" s="1057"/>
      <c r="AB181" s="1057"/>
      <c r="AC181" s="1057"/>
      <c r="AD181" s="1057"/>
      <c r="AE181" s="1057"/>
      <c r="AF181" s="713" t="s">
        <v>758</v>
      </c>
      <c r="AG181" s="713"/>
      <c r="AH181" s="713"/>
      <c r="AI181" s="713"/>
      <c r="AJ181" s="713"/>
      <c r="AK181" s="713"/>
      <c r="AL181" s="713"/>
      <c r="AM181" s="713"/>
      <c r="AN181" s="713"/>
      <c r="AO181" s="713"/>
      <c r="AP181" s="713"/>
      <c r="AQ181" s="1064"/>
      <c r="AR181" s="250"/>
      <c r="AS181" s="257"/>
      <c r="AU181" s="1"/>
    </row>
    <row r="182" spans="1:47" ht="45.75" customHeight="1">
      <c r="A182" s="1063"/>
      <c r="B182" s="966" t="s">
        <v>759</v>
      </c>
      <c r="C182" s="966"/>
      <c r="D182" s="966"/>
      <c r="E182" s="966"/>
      <c r="F182" s="966"/>
      <c r="G182" s="966"/>
      <c r="H182" s="966" t="s">
        <v>760</v>
      </c>
      <c r="I182" s="966"/>
      <c r="J182" s="966"/>
      <c r="K182" s="966"/>
      <c r="L182" s="966"/>
      <c r="M182" s="966"/>
      <c r="N182" s="966" t="s">
        <v>761</v>
      </c>
      <c r="O182" s="966"/>
      <c r="P182" s="966"/>
      <c r="Q182" s="966"/>
      <c r="R182" s="966"/>
      <c r="S182" s="966"/>
      <c r="T182" s="966" t="s">
        <v>836</v>
      </c>
      <c r="U182" s="966"/>
      <c r="V182" s="966"/>
      <c r="W182" s="966"/>
      <c r="X182" s="966"/>
      <c r="Y182" s="966"/>
      <c r="Z182" s="966" t="s">
        <v>723</v>
      </c>
      <c r="AA182" s="966"/>
      <c r="AB182" s="966"/>
      <c r="AC182" s="966"/>
      <c r="AD182" s="966"/>
      <c r="AE182" s="966"/>
      <c r="AF182" s="966" t="s">
        <v>762</v>
      </c>
      <c r="AG182" s="966"/>
      <c r="AH182" s="966"/>
      <c r="AI182" s="966"/>
      <c r="AJ182" s="966"/>
      <c r="AK182" s="966"/>
      <c r="AL182" s="966" t="s">
        <v>763</v>
      </c>
      <c r="AM182" s="966"/>
      <c r="AN182" s="966"/>
      <c r="AO182" s="966"/>
      <c r="AP182" s="966"/>
      <c r="AQ182" s="1059"/>
      <c r="AT182" s="944"/>
      <c r="AU182" s="944"/>
    </row>
    <row r="183" spans="1:47" ht="15" customHeight="1" thickBot="1">
      <c r="A183" s="351" t="s">
        <v>697</v>
      </c>
      <c r="B183" s="1027"/>
      <c r="C183" s="1027"/>
      <c r="D183" s="1027"/>
      <c r="E183" s="1027"/>
      <c r="F183" s="1027"/>
      <c r="G183" s="1027"/>
      <c r="H183" s="1027"/>
      <c r="I183" s="1027"/>
      <c r="J183" s="1027"/>
      <c r="K183" s="1027"/>
      <c r="L183" s="1027"/>
      <c r="M183" s="1027"/>
      <c r="N183" s="1027"/>
      <c r="O183" s="1027"/>
      <c r="P183" s="1027"/>
      <c r="Q183" s="1027"/>
      <c r="R183" s="1027"/>
      <c r="S183" s="1027"/>
      <c r="T183" s="1027"/>
      <c r="U183" s="1027"/>
      <c r="V183" s="1027"/>
      <c r="W183" s="1027"/>
      <c r="X183" s="1027"/>
      <c r="Y183" s="1027"/>
      <c r="Z183" s="1027"/>
      <c r="AA183" s="1027"/>
      <c r="AB183" s="1027"/>
      <c r="AC183" s="1027"/>
      <c r="AD183" s="1027"/>
      <c r="AE183" s="1027"/>
      <c r="AF183" s="1027"/>
      <c r="AG183" s="1027"/>
      <c r="AH183" s="1027"/>
      <c r="AI183" s="1027"/>
      <c r="AJ183" s="1027"/>
      <c r="AK183" s="1027"/>
      <c r="AL183" s="1027"/>
      <c r="AM183" s="1027"/>
      <c r="AN183" s="1027"/>
      <c r="AO183" s="1027"/>
      <c r="AP183" s="1027"/>
      <c r="AQ183" s="1061"/>
      <c r="AT183" s="944"/>
      <c r="AU183" s="944"/>
    </row>
    <row r="184" spans="1:47" ht="15" customHeight="1" thickTop="1">
      <c r="A184" s="386" t="s">
        <v>691</v>
      </c>
      <c r="B184" s="1032"/>
      <c r="C184" s="1032"/>
      <c r="D184" s="1032"/>
      <c r="E184" s="1032"/>
      <c r="F184" s="1032"/>
      <c r="G184" s="1032"/>
      <c r="H184" s="1032"/>
      <c r="I184" s="1032"/>
      <c r="J184" s="1032"/>
      <c r="K184" s="1032"/>
      <c r="L184" s="1032"/>
      <c r="M184" s="1032"/>
      <c r="N184" s="1032"/>
      <c r="O184" s="1032"/>
      <c r="P184" s="1032"/>
      <c r="Q184" s="1032"/>
      <c r="R184" s="1032"/>
      <c r="S184" s="1032"/>
      <c r="T184" s="1032"/>
      <c r="U184" s="1032"/>
      <c r="V184" s="1032"/>
      <c r="W184" s="1032"/>
      <c r="X184" s="1032"/>
      <c r="Y184" s="1032"/>
      <c r="Z184" s="1032"/>
      <c r="AA184" s="1032"/>
      <c r="AB184" s="1032"/>
      <c r="AC184" s="1032"/>
      <c r="AD184" s="1032"/>
      <c r="AE184" s="1032"/>
      <c r="AF184" s="1032"/>
      <c r="AG184" s="1032"/>
      <c r="AH184" s="1032"/>
      <c r="AI184" s="1032"/>
      <c r="AJ184" s="1032"/>
      <c r="AK184" s="1032"/>
      <c r="AL184" s="1032"/>
      <c r="AM184" s="1032"/>
      <c r="AN184" s="1032"/>
      <c r="AO184" s="1032"/>
      <c r="AP184" s="1032"/>
      <c r="AQ184" s="1060"/>
      <c r="AT184" s="944"/>
      <c r="AU184" s="944"/>
    </row>
    <row r="185" spans="1:47" ht="15" customHeight="1">
      <c r="A185" s="368" t="s">
        <v>693</v>
      </c>
      <c r="B185" s="976"/>
      <c r="C185" s="976"/>
      <c r="D185" s="976"/>
      <c r="E185" s="976"/>
      <c r="F185" s="976"/>
      <c r="G185" s="976"/>
      <c r="H185" s="976"/>
      <c r="I185" s="976"/>
      <c r="J185" s="976"/>
      <c r="K185" s="976"/>
      <c r="L185" s="976"/>
      <c r="M185" s="976"/>
      <c r="N185" s="976"/>
      <c r="O185" s="976"/>
      <c r="P185" s="976"/>
      <c r="Q185" s="976"/>
      <c r="R185" s="976"/>
      <c r="S185" s="976"/>
      <c r="T185" s="976"/>
      <c r="U185" s="976"/>
      <c r="V185" s="976"/>
      <c r="W185" s="976"/>
      <c r="X185" s="976"/>
      <c r="Y185" s="976"/>
      <c r="Z185" s="976"/>
      <c r="AA185" s="976"/>
      <c r="AB185" s="976"/>
      <c r="AC185" s="976"/>
      <c r="AD185" s="976"/>
      <c r="AE185" s="976"/>
      <c r="AF185" s="976"/>
      <c r="AG185" s="976"/>
      <c r="AH185" s="976"/>
      <c r="AI185" s="976"/>
      <c r="AJ185" s="976"/>
      <c r="AK185" s="976"/>
      <c r="AL185" s="976"/>
      <c r="AM185" s="976"/>
      <c r="AN185" s="976"/>
      <c r="AO185" s="976"/>
      <c r="AP185" s="976"/>
      <c r="AQ185" s="1006"/>
      <c r="AT185" s="944"/>
      <c r="AU185" s="944"/>
    </row>
    <row r="186" spans="1:47" ht="15" customHeight="1">
      <c r="A186" s="368" t="s">
        <v>694</v>
      </c>
      <c r="B186" s="976"/>
      <c r="C186" s="976"/>
      <c r="D186" s="976"/>
      <c r="E186" s="976"/>
      <c r="F186" s="976"/>
      <c r="G186" s="976"/>
      <c r="H186" s="976"/>
      <c r="I186" s="976"/>
      <c r="J186" s="976"/>
      <c r="K186" s="976"/>
      <c r="L186" s="976"/>
      <c r="M186" s="976"/>
      <c r="N186" s="976"/>
      <c r="O186" s="976"/>
      <c r="P186" s="976"/>
      <c r="Q186" s="976"/>
      <c r="R186" s="976"/>
      <c r="S186" s="976"/>
      <c r="T186" s="976"/>
      <c r="U186" s="976"/>
      <c r="V186" s="976"/>
      <c r="W186" s="976"/>
      <c r="X186" s="976"/>
      <c r="Y186" s="976"/>
      <c r="Z186" s="976"/>
      <c r="AA186" s="976"/>
      <c r="AB186" s="976"/>
      <c r="AC186" s="976"/>
      <c r="AD186" s="976"/>
      <c r="AE186" s="976"/>
      <c r="AF186" s="976"/>
      <c r="AG186" s="976"/>
      <c r="AH186" s="976"/>
      <c r="AI186" s="976"/>
      <c r="AJ186" s="976"/>
      <c r="AK186" s="976"/>
      <c r="AL186" s="976"/>
      <c r="AM186" s="976"/>
      <c r="AN186" s="976"/>
      <c r="AO186" s="976"/>
      <c r="AP186" s="976"/>
      <c r="AQ186" s="1006"/>
      <c r="AT186" s="944"/>
      <c r="AU186" s="944"/>
    </row>
    <row r="187" spans="1:47" ht="15" customHeight="1">
      <c r="A187" s="368" t="s">
        <v>695</v>
      </c>
      <c r="B187" s="976"/>
      <c r="C187" s="976"/>
      <c r="D187" s="976"/>
      <c r="E187" s="976"/>
      <c r="F187" s="976"/>
      <c r="G187" s="976"/>
      <c r="H187" s="976"/>
      <c r="I187" s="976"/>
      <c r="J187" s="976"/>
      <c r="K187" s="976"/>
      <c r="L187" s="976"/>
      <c r="M187" s="976"/>
      <c r="N187" s="976"/>
      <c r="O187" s="976"/>
      <c r="P187" s="976"/>
      <c r="Q187" s="976"/>
      <c r="R187" s="976"/>
      <c r="S187" s="976"/>
      <c r="T187" s="976"/>
      <c r="U187" s="976"/>
      <c r="V187" s="976"/>
      <c r="W187" s="976"/>
      <c r="X187" s="976"/>
      <c r="Y187" s="976"/>
      <c r="Z187" s="976"/>
      <c r="AA187" s="976"/>
      <c r="AB187" s="976"/>
      <c r="AC187" s="976"/>
      <c r="AD187" s="976"/>
      <c r="AE187" s="976"/>
      <c r="AF187" s="976"/>
      <c r="AG187" s="976"/>
      <c r="AH187" s="976"/>
      <c r="AI187" s="976"/>
      <c r="AJ187" s="976"/>
      <c r="AK187" s="976"/>
      <c r="AL187" s="976"/>
      <c r="AM187" s="976"/>
      <c r="AN187" s="976"/>
      <c r="AO187" s="976"/>
      <c r="AP187" s="976"/>
      <c r="AQ187" s="1006"/>
      <c r="AR187" s="250"/>
      <c r="AS187" s="257"/>
      <c r="AU187" s="1"/>
    </row>
    <row r="188" spans="1:47" ht="15" customHeight="1" thickBot="1">
      <c r="A188" s="369" t="s">
        <v>696</v>
      </c>
      <c r="B188" s="1009"/>
      <c r="C188" s="1009"/>
      <c r="D188" s="1009"/>
      <c r="E188" s="1009"/>
      <c r="F188" s="1009"/>
      <c r="G188" s="1009"/>
      <c r="H188" s="1009"/>
      <c r="I188" s="1009"/>
      <c r="J188" s="1009"/>
      <c r="K188" s="1009"/>
      <c r="L188" s="1009"/>
      <c r="M188" s="1009"/>
      <c r="N188" s="1009"/>
      <c r="O188" s="1009"/>
      <c r="P188" s="1009"/>
      <c r="Q188" s="1009"/>
      <c r="R188" s="1009"/>
      <c r="S188" s="1009"/>
      <c r="T188" s="1009"/>
      <c r="U188" s="1009"/>
      <c r="V188" s="1009"/>
      <c r="W188" s="1009"/>
      <c r="X188" s="1009"/>
      <c r="Y188" s="1009"/>
      <c r="Z188" s="1009"/>
      <c r="AA188" s="1009"/>
      <c r="AB188" s="1009"/>
      <c r="AC188" s="1009"/>
      <c r="AD188" s="1009"/>
      <c r="AE188" s="1009"/>
      <c r="AF188" s="1009"/>
      <c r="AG188" s="1009"/>
      <c r="AH188" s="1009"/>
      <c r="AI188" s="1009"/>
      <c r="AJ188" s="1009"/>
      <c r="AK188" s="1009"/>
      <c r="AL188" s="1009"/>
      <c r="AM188" s="1009"/>
      <c r="AN188" s="1009"/>
      <c r="AO188" s="1009"/>
      <c r="AP188" s="1009"/>
      <c r="AQ188" s="1010"/>
      <c r="AR188" s="250"/>
      <c r="AS188" s="257"/>
      <c r="AU188" s="1"/>
    </row>
    <row r="189" spans="1:47" ht="30" customHeight="1" thickBot="1">
      <c r="A189" s="250"/>
      <c r="B189" s="257"/>
      <c r="C189" s="250"/>
      <c r="D189" s="250"/>
      <c r="E189" s="250"/>
      <c r="F189" s="250"/>
      <c r="G189" s="250"/>
      <c r="H189" s="250"/>
      <c r="I189" s="250"/>
      <c r="J189" s="250"/>
      <c r="K189" s="250"/>
      <c r="L189" s="250"/>
      <c r="M189" s="250"/>
      <c r="N189" s="253"/>
      <c r="O189" s="253"/>
      <c r="P189" s="253"/>
      <c r="Q189" s="253"/>
      <c r="R189" s="253"/>
      <c r="S189" s="253"/>
      <c r="T189" s="250"/>
      <c r="U189" s="250"/>
      <c r="V189" s="250"/>
      <c r="W189" s="250"/>
      <c r="X189" s="250"/>
      <c r="Y189" s="250"/>
      <c r="Z189" s="250"/>
      <c r="AA189" s="250"/>
      <c r="AB189" s="250"/>
      <c r="AC189" s="250"/>
      <c r="AD189" s="250"/>
      <c r="AE189" s="250"/>
      <c r="AF189" s="250"/>
      <c r="AG189" s="250"/>
      <c r="AH189" s="250"/>
      <c r="AI189" s="250"/>
      <c r="AJ189" s="253"/>
      <c r="AK189" s="253"/>
      <c r="AL189" s="253"/>
      <c r="AM189" s="253"/>
      <c r="AN189" s="253"/>
      <c r="AO189" s="253"/>
      <c r="AP189" s="250"/>
      <c r="AQ189" s="250"/>
      <c r="AR189" s="250"/>
      <c r="AS189" s="257"/>
      <c r="AT189" s="416" t="s">
        <v>143</v>
      </c>
      <c r="AU189" s="1"/>
    </row>
    <row r="190" spans="1:47" ht="15" customHeight="1">
      <c r="A190" s="1055"/>
      <c r="B190" s="1057" t="s">
        <v>758</v>
      </c>
      <c r="C190" s="1057"/>
      <c r="D190" s="1057"/>
      <c r="E190" s="1057"/>
      <c r="F190" s="1057"/>
      <c r="G190" s="1057"/>
      <c r="H190" s="1057"/>
      <c r="I190" s="1057"/>
      <c r="J190" s="1057"/>
      <c r="K190" s="1057"/>
      <c r="L190" s="1057"/>
      <c r="M190" s="1057"/>
      <c r="N190" s="1057"/>
      <c r="O190" s="1057"/>
      <c r="P190" s="1057"/>
      <c r="Q190" s="1057"/>
      <c r="R190" s="1057"/>
      <c r="S190" s="1057"/>
      <c r="T190" s="1057"/>
      <c r="U190" s="1057"/>
      <c r="V190" s="1057"/>
      <c r="W190" s="1057"/>
      <c r="X190" s="1057"/>
      <c r="Y190" s="1057"/>
      <c r="Z190" s="1057"/>
      <c r="AA190" s="1057"/>
      <c r="AB190" s="1057"/>
      <c r="AC190" s="1057"/>
      <c r="AD190" s="1057"/>
      <c r="AE190" s="1057"/>
      <c r="AF190" s="1057"/>
      <c r="AG190" s="1057"/>
      <c r="AH190" s="1057"/>
      <c r="AI190" s="1057"/>
      <c r="AJ190" s="1057"/>
      <c r="AK190" s="1057"/>
      <c r="AL190" s="1057"/>
      <c r="AM190" s="1057"/>
      <c r="AN190" s="1057"/>
      <c r="AO190" s="1057"/>
      <c r="AP190" s="1057"/>
      <c r="AQ190" s="1058"/>
      <c r="AR190" s="250"/>
      <c r="AS190" s="257"/>
      <c r="AT190" s="416" t="s">
        <v>818</v>
      </c>
      <c r="AU190" s="1"/>
    </row>
    <row r="191" spans="1:47" ht="76.5" customHeight="1">
      <c r="A191" s="1056"/>
      <c r="B191" s="966" t="s">
        <v>839</v>
      </c>
      <c r="C191" s="966"/>
      <c r="D191" s="966"/>
      <c r="E191" s="966"/>
      <c r="F191" s="966"/>
      <c r="G191" s="966"/>
      <c r="H191" s="966" t="s">
        <v>764</v>
      </c>
      <c r="I191" s="966"/>
      <c r="J191" s="966"/>
      <c r="K191" s="966"/>
      <c r="L191" s="966"/>
      <c r="M191" s="966"/>
      <c r="N191" s="966" t="s">
        <v>765</v>
      </c>
      <c r="O191" s="966"/>
      <c r="P191" s="966"/>
      <c r="Q191" s="966"/>
      <c r="R191" s="966"/>
      <c r="S191" s="966"/>
      <c r="T191" s="966" t="s">
        <v>766</v>
      </c>
      <c r="U191" s="966"/>
      <c r="V191" s="966"/>
      <c r="W191" s="966"/>
      <c r="X191" s="966"/>
      <c r="Y191" s="966"/>
      <c r="Z191" s="966" t="s">
        <v>723</v>
      </c>
      <c r="AA191" s="966"/>
      <c r="AB191" s="966"/>
      <c r="AC191" s="966"/>
      <c r="AD191" s="966"/>
      <c r="AE191" s="966"/>
      <c r="AF191" s="966" t="s">
        <v>838</v>
      </c>
      <c r="AG191" s="966"/>
      <c r="AH191" s="966"/>
      <c r="AI191" s="966"/>
      <c r="AJ191" s="966"/>
      <c r="AK191" s="966"/>
      <c r="AL191" s="966" t="s">
        <v>837</v>
      </c>
      <c r="AM191" s="966"/>
      <c r="AN191" s="966"/>
      <c r="AO191" s="966"/>
      <c r="AP191" s="966"/>
      <c r="AQ191" s="1059"/>
      <c r="AR191" s="250"/>
      <c r="AS191" s="257"/>
      <c r="AU191" s="1"/>
    </row>
    <row r="192" spans="1:47" ht="15" customHeight="1" thickBot="1">
      <c r="A192" s="351" t="s">
        <v>697</v>
      </c>
      <c r="B192" s="1027"/>
      <c r="C192" s="1027"/>
      <c r="D192" s="1027"/>
      <c r="E192" s="1027"/>
      <c r="F192" s="1027"/>
      <c r="G192" s="1027"/>
      <c r="H192" s="1027"/>
      <c r="I192" s="1027"/>
      <c r="J192" s="1027"/>
      <c r="K192" s="1027"/>
      <c r="L192" s="1027"/>
      <c r="M192" s="1027"/>
      <c r="N192" s="1027"/>
      <c r="O192" s="1027"/>
      <c r="P192" s="1027"/>
      <c r="Q192" s="1027"/>
      <c r="R192" s="1027"/>
      <c r="S192" s="1027"/>
      <c r="T192" s="1049"/>
      <c r="U192" s="1050"/>
      <c r="V192" s="1050"/>
      <c r="W192" s="1050"/>
      <c r="X192" s="1050"/>
      <c r="Y192" s="1051"/>
      <c r="Z192" s="1027"/>
      <c r="AA192" s="1027"/>
      <c r="AB192" s="1027"/>
      <c r="AC192" s="1027"/>
      <c r="AD192" s="1027"/>
      <c r="AE192" s="1027"/>
      <c r="AF192" s="1052"/>
      <c r="AG192" s="1053"/>
      <c r="AH192" s="1053"/>
      <c r="AI192" s="1053"/>
      <c r="AJ192" s="1053"/>
      <c r="AK192" s="1054"/>
      <c r="AL192" s="1045"/>
      <c r="AM192" s="1045"/>
      <c r="AN192" s="1045"/>
      <c r="AO192" s="1045"/>
      <c r="AP192" s="1045"/>
      <c r="AQ192" s="1046"/>
      <c r="AR192" s="250"/>
      <c r="AS192" s="257"/>
      <c r="AU192" s="1"/>
    </row>
    <row r="193" spans="1:47" ht="15" customHeight="1" thickTop="1">
      <c r="A193" s="386" t="s">
        <v>691</v>
      </c>
      <c r="B193" s="1032"/>
      <c r="C193" s="1032"/>
      <c r="D193" s="1032"/>
      <c r="E193" s="1032"/>
      <c r="F193" s="1032"/>
      <c r="G193" s="1032"/>
      <c r="H193" s="1032"/>
      <c r="I193" s="1032"/>
      <c r="J193" s="1032"/>
      <c r="K193" s="1032"/>
      <c r="L193" s="1032"/>
      <c r="M193" s="1032"/>
      <c r="N193" s="1032"/>
      <c r="O193" s="1032"/>
      <c r="P193" s="1032"/>
      <c r="Q193" s="1032"/>
      <c r="R193" s="1032"/>
      <c r="S193" s="1032"/>
      <c r="T193" s="1032"/>
      <c r="U193" s="1032"/>
      <c r="V193" s="1032"/>
      <c r="W193" s="1032"/>
      <c r="X193" s="1032"/>
      <c r="Y193" s="1032"/>
      <c r="Z193" s="1032"/>
      <c r="AA193" s="1032"/>
      <c r="AB193" s="1032"/>
      <c r="AC193" s="1032"/>
      <c r="AD193" s="1032"/>
      <c r="AE193" s="1032"/>
      <c r="AF193" s="1047"/>
      <c r="AG193" s="1047"/>
      <c r="AH193" s="1047"/>
      <c r="AI193" s="1047"/>
      <c r="AJ193" s="1047"/>
      <c r="AK193" s="1047"/>
      <c r="AL193" s="1047"/>
      <c r="AM193" s="1047"/>
      <c r="AN193" s="1047"/>
      <c r="AO193" s="1047"/>
      <c r="AP193" s="1047"/>
      <c r="AQ193" s="1048"/>
      <c r="AR193" s="250"/>
      <c r="AS193" s="257"/>
      <c r="AT193" s="1037"/>
      <c r="AU193" s="1037"/>
    </row>
    <row r="194" spans="1:47" ht="15" customHeight="1">
      <c r="A194" s="368" t="s">
        <v>693</v>
      </c>
      <c r="B194" s="976"/>
      <c r="C194" s="976"/>
      <c r="D194" s="976"/>
      <c r="E194" s="976"/>
      <c r="F194" s="976"/>
      <c r="G194" s="976"/>
      <c r="H194" s="976"/>
      <c r="I194" s="976"/>
      <c r="J194" s="976"/>
      <c r="K194" s="976"/>
      <c r="L194" s="976"/>
      <c r="M194" s="976"/>
      <c r="N194" s="976"/>
      <c r="O194" s="976"/>
      <c r="P194" s="976"/>
      <c r="Q194" s="976"/>
      <c r="R194" s="976"/>
      <c r="S194" s="976"/>
      <c r="T194" s="976"/>
      <c r="U194" s="976"/>
      <c r="V194" s="976"/>
      <c r="W194" s="976"/>
      <c r="X194" s="976"/>
      <c r="Y194" s="976"/>
      <c r="Z194" s="976"/>
      <c r="AA194" s="976"/>
      <c r="AB194" s="976"/>
      <c r="AC194" s="976"/>
      <c r="AD194" s="976"/>
      <c r="AE194" s="976"/>
      <c r="AF194" s="1043"/>
      <c r="AG194" s="1043"/>
      <c r="AH194" s="1043"/>
      <c r="AI194" s="1043"/>
      <c r="AJ194" s="1043"/>
      <c r="AK194" s="1043"/>
      <c r="AL194" s="1043"/>
      <c r="AM194" s="1043"/>
      <c r="AN194" s="1043"/>
      <c r="AO194" s="1043"/>
      <c r="AP194" s="1043"/>
      <c r="AQ194" s="1044"/>
      <c r="AR194" s="250"/>
      <c r="AS194" s="257"/>
      <c r="AT194" s="1037"/>
      <c r="AU194" s="1037"/>
    </row>
    <row r="195" spans="1:47" ht="15" customHeight="1">
      <c r="A195" s="368" t="s">
        <v>694</v>
      </c>
      <c r="B195" s="976"/>
      <c r="C195" s="976"/>
      <c r="D195" s="976"/>
      <c r="E195" s="976"/>
      <c r="F195" s="976"/>
      <c r="G195" s="976"/>
      <c r="H195" s="976"/>
      <c r="I195" s="976"/>
      <c r="J195" s="976"/>
      <c r="K195" s="976"/>
      <c r="L195" s="976"/>
      <c r="M195" s="976"/>
      <c r="N195" s="976"/>
      <c r="O195" s="976"/>
      <c r="P195" s="976"/>
      <c r="Q195" s="976"/>
      <c r="R195" s="976"/>
      <c r="S195" s="976"/>
      <c r="T195" s="976"/>
      <c r="U195" s="976"/>
      <c r="V195" s="976"/>
      <c r="W195" s="976"/>
      <c r="X195" s="976"/>
      <c r="Y195" s="976"/>
      <c r="Z195" s="976"/>
      <c r="AA195" s="976"/>
      <c r="AB195" s="976"/>
      <c r="AC195" s="976"/>
      <c r="AD195" s="976"/>
      <c r="AE195" s="976"/>
      <c r="AF195" s="1043"/>
      <c r="AG195" s="1043"/>
      <c r="AH195" s="1043"/>
      <c r="AI195" s="1043"/>
      <c r="AJ195" s="1043"/>
      <c r="AK195" s="1043"/>
      <c r="AL195" s="1043"/>
      <c r="AM195" s="1043"/>
      <c r="AN195" s="1043"/>
      <c r="AO195" s="1043"/>
      <c r="AP195" s="1043"/>
      <c r="AQ195" s="1044"/>
      <c r="AR195" s="250"/>
      <c r="AS195" s="257"/>
      <c r="AT195" s="1037"/>
      <c r="AU195" s="1037"/>
    </row>
    <row r="196" spans="1:47" ht="15" customHeight="1">
      <c r="A196" s="368" t="s">
        <v>695</v>
      </c>
      <c r="B196" s="976"/>
      <c r="C196" s="976"/>
      <c r="D196" s="976"/>
      <c r="E196" s="976"/>
      <c r="F196" s="976"/>
      <c r="G196" s="976"/>
      <c r="H196" s="976"/>
      <c r="I196" s="976"/>
      <c r="J196" s="976"/>
      <c r="K196" s="976"/>
      <c r="L196" s="976"/>
      <c r="M196" s="976"/>
      <c r="N196" s="976"/>
      <c r="O196" s="976"/>
      <c r="P196" s="976"/>
      <c r="Q196" s="976"/>
      <c r="R196" s="976"/>
      <c r="S196" s="976"/>
      <c r="T196" s="976"/>
      <c r="U196" s="976"/>
      <c r="V196" s="976"/>
      <c r="W196" s="976"/>
      <c r="X196" s="976"/>
      <c r="Y196" s="976"/>
      <c r="Z196" s="976"/>
      <c r="AA196" s="976"/>
      <c r="AB196" s="976"/>
      <c r="AC196" s="976"/>
      <c r="AD196" s="976"/>
      <c r="AE196" s="976"/>
      <c r="AF196" s="1043"/>
      <c r="AG196" s="1043"/>
      <c r="AH196" s="1043"/>
      <c r="AI196" s="1043"/>
      <c r="AJ196" s="1043"/>
      <c r="AK196" s="1043"/>
      <c r="AL196" s="1043"/>
      <c r="AM196" s="1043"/>
      <c r="AN196" s="1043"/>
      <c r="AO196" s="1043"/>
      <c r="AP196" s="1043"/>
      <c r="AQ196" s="1044"/>
      <c r="AR196" s="250"/>
      <c r="AS196" s="257"/>
      <c r="AT196" s="1037"/>
      <c r="AU196" s="1037"/>
    </row>
    <row r="197" spans="1:47" ht="15" customHeight="1" thickBot="1">
      <c r="A197" s="369" t="s">
        <v>696</v>
      </c>
      <c r="B197" s="1009"/>
      <c r="C197" s="1009"/>
      <c r="D197" s="1009"/>
      <c r="E197" s="1009"/>
      <c r="F197" s="1009"/>
      <c r="G197" s="1009"/>
      <c r="H197" s="1009"/>
      <c r="I197" s="1009"/>
      <c r="J197" s="1009"/>
      <c r="K197" s="1009"/>
      <c r="L197" s="1009"/>
      <c r="M197" s="1009"/>
      <c r="N197" s="1009"/>
      <c r="O197" s="1009"/>
      <c r="P197" s="1009"/>
      <c r="Q197" s="1009"/>
      <c r="R197" s="1009"/>
      <c r="S197" s="1009"/>
      <c r="T197" s="1009"/>
      <c r="U197" s="1009"/>
      <c r="V197" s="1009"/>
      <c r="W197" s="1009"/>
      <c r="X197" s="1009"/>
      <c r="Y197" s="1009"/>
      <c r="Z197" s="1009"/>
      <c r="AA197" s="1009"/>
      <c r="AB197" s="1009"/>
      <c r="AC197" s="1009"/>
      <c r="AD197" s="1009"/>
      <c r="AE197" s="1009"/>
      <c r="AF197" s="1035"/>
      <c r="AG197" s="1035"/>
      <c r="AH197" s="1035"/>
      <c r="AI197" s="1035"/>
      <c r="AJ197" s="1035"/>
      <c r="AK197" s="1035"/>
      <c r="AL197" s="1035"/>
      <c r="AM197" s="1035"/>
      <c r="AN197" s="1035"/>
      <c r="AO197" s="1035"/>
      <c r="AP197" s="1035"/>
      <c r="AQ197" s="1036"/>
      <c r="AR197" s="250"/>
      <c r="AS197" s="257"/>
      <c r="AT197" s="1037"/>
      <c r="AU197" s="1037"/>
    </row>
    <row r="198" spans="1:47" ht="15" customHeight="1">
      <c r="A198" s="250"/>
      <c r="B198" s="257"/>
      <c r="C198" s="250"/>
      <c r="D198" s="250"/>
      <c r="E198" s="250"/>
      <c r="F198" s="250"/>
      <c r="G198" s="250"/>
      <c r="H198" s="250"/>
      <c r="I198" s="250"/>
      <c r="J198" s="250"/>
      <c r="K198" s="250"/>
      <c r="L198" s="250"/>
      <c r="M198" s="250"/>
      <c r="N198" s="253"/>
      <c r="O198" s="253"/>
      <c r="P198" s="253"/>
      <c r="Q198" s="253"/>
      <c r="R198" s="253"/>
      <c r="S198" s="253"/>
      <c r="T198" s="250"/>
      <c r="U198" s="250"/>
      <c r="V198" s="250"/>
      <c r="W198" s="250"/>
      <c r="X198" s="250"/>
      <c r="Y198" s="250"/>
      <c r="Z198" s="250"/>
      <c r="AA198" s="250"/>
      <c r="AB198" s="250"/>
      <c r="AC198" s="250"/>
      <c r="AD198" s="250"/>
      <c r="AE198" s="250"/>
      <c r="AF198" s="250"/>
      <c r="AG198" s="250"/>
      <c r="AH198" s="250"/>
      <c r="AI198" s="250"/>
      <c r="AJ198" s="253"/>
      <c r="AK198" s="253"/>
      <c r="AL198" s="253"/>
      <c r="AM198" s="253"/>
      <c r="AN198" s="253"/>
      <c r="AO198" s="253"/>
      <c r="AP198" s="250"/>
      <c r="AQ198" s="250"/>
      <c r="AR198" s="250"/>
      <c r="AS198" s="257"/>
    </row>
    <row r="199" spans="1:47" ht="15" customHeight="1" thickBot="1">
      <c r="A199" s="119" t="s">
        <v>565</v>
      </c>
      <c r="B199" s="257"/>
      <c r="C199" s="250"/>
      <c r="D199" s="250"/>
      <c r="E199" s="250"/>
      <c r="F199" s="250"/>
      <c r="G199" s="250"/>
      <c r="H199" s="250"/>
      <c r="I199" s="250"/>
      <c r="J199" s="250"/>
      <c r="K199" s="250"/>
      <c r="L199" s="250"/>
      <c r="M199" s="250"/>
      <c r="N199" s="250"/>
      <c r="O199" s="253"/>
      <c r="P199" s="253"/>
      <c r="Q199" s="253"/>
      <c r="R199" s="253"/>
      <c r="S199" s="253"/>
      <c r="T199" s="328" t="s">
        <v>840</v>
      </c>
      <c r="U199" s="253"/>
      <c r="V199" s="253"/>
      <c r="W199" s="253"/>
      <c r="X199" s="253"/>
      <c r="Y199" s="253"/>
      <c r="Z199" s="250"/>
      <c r="AA199" s="250"/>
      <c r="AB199" s="250"/>
      <c r="AC199" s="250"/>
      <c r="AD199" s="250"/>
      <c r="AE199" s="250"/>
      <c r="AF199" s="250"/>
      <c r="AG199" s="250"/>
      <c r="AH199" s="250"/>
      <c r="AI199" s="250"/>
      <c r="AJ199" s="253"/>
      <c r="AK199" s="253"/>
      <c r="AL199" s="253"/>
      <c r="AM199" s="253"/>
      <c r="AN199" s="253"/>
      <c r="AO199" s="253"/>
      <c r="AP199" s="250"/>
      <c r="AQ199" s="250"/>
      <c r="AR199" s="250"/>
      <c r="AS199" s="257"/>
      <c r="AT199" s="416" t="s">
        <v>767</v>
      </c>
    </row>
    <row r="200" spans="1:47" ht="30" customHeight="1">
      <c r="A200" s="387"/>
      <c r="B200" s="1038" t="s">
        <v>768</v>
      </c>
      <c r="C200" s="1038"/>
      <c r="D200" s="1038"/>
      <c r="E200" s="1038"/>
      <c r="F200" s="1038"/>
      <c r="G200" s="1038"/>
      <c r="H200" s="1039" t="s">
        <v>769</v>
      </c>
      <c r="I200" s="1040"/>
      <c r="J200" s="1040"/>
      <c r="K200" s="1040"/>
      <c r="L200" s="1040"/>
      <c r="M200" s="1040"/>
      <c r="N200" s="1040"/>
      <c r="O200" s="1040"/>
      <c r="P200" s="1040"/>
      <c r="Q200" s="1040"/>
      <c r="R200" s="1040"/>
      <c r="S200" s="1040"/>
      <c r="T200" s="1041" t="s">
        <v>770</v>
      </c>
      <c r="U200" s="1038"/>
      <c r="V200" s="1038"/>
      <c r="W200" s="1038"/>
      <c r="X200" s="1038"/>
      <c r="Y200" s="1038"/>
      <c r="Z200" s="1039" t="s">
        <v>769</v>
      </c>
      <c r="AA200" s="1040"/>
      <c r="AB200" s="1040"/>
      <c r="AC200" s="1040"/>
      <c r="AD200" s="1040"/>
      <c r="AE200" s="1040"/>
      <c r="AF200" s="1040"/>
      <c r="AG200" s="1040"/>
      <c r="AH200" s="1040"/>
      <c r="AI200" s="1040"/>
      <c r="AJ200" s="1040"/>
      <c r="AK200" s="1042"/>
      <c r="AL200" s="253"/>
      <c r="AM200" s="253"/>
      <c r="AN200" s="253"/>
      <c r="AO200" s="253"/>
      <c r="AP200" s="250"/>
      <c r="AQ200" s="250"/>
      <c r="AR200" s="250"/>
      <c r="AS200" s="257"/>
      <c r="AT200" s="416" t="s">
        <v>771</v>
      </c>
    </row>
    <row r="201" spans="1:47" ht="15" customHeight="1" thickBot="1">
      <c r="A201" s="351" t="s">
        <v>697</v>
      </c>
      <c r="B201" s="1027"/>
      <c r="C201" s="1027"/>
      <c r="D201" s="1027"/>
      <c r="E201" s="1027"/>
      <c r="F201" s="1027"/>
      <c r="G201" s="1027"/>
      <c r="H201" s="1028"/>
      <c r="I201" s="1029"/>
      <c r="J201" s="1029"/>
      <c r="K201" s="1029"/>
      <c r="L201" s="1029"/>
      <c r="M201" s="1029"/>
      <c r="N201" s="1029"/>
      <c r="O201" s="1029"/>
      <c r="P201" s="1029"/>
      <c r="Q201" s="1029"/>
      <c r="R201" s="1029"/>
      <c r="S201" s="1029"/>
      <c r="T201" s="1030"/>
      <c r="U201" s="1027"/>
      <c r="V201" s="1027"/>
      <c r="W201" s="1027"/>
      <c r="X201" s="1027"/>
      <c r="Y201" s="1027"/>
      <c r="Z201" s="1028"/>
      <c r="AA201" s="1029"/>
      <c r="AB201" s="1029"/>
      <c r="AC201" s="1029"/>
      <c r="AD201" s="1029"/>
      <c r="AE201" s="1029"/>
      <c r="AF201" s="1029"/>
      <c r="AG201" s="1029"/>
      <c r="AH201" s="1029"/>
      <c r="AI201" s="1029"/>
      <c r="AJ201" s="1029"/>
      <c r="AK201" s="1031"/>
      <c r="AL201" s="253"/>
      <c r="AM201" s="253"/>
      <c r="AN201" s="253"/>
      <c r="AO201" s="253"/>
      <c r="AP201" s="250"/>
      <c r="AQ201" s="250"/>
      <c r="AR201" s="250"/>
      <c r="AS201" s="257"/>
      <c r="AU201" s="1"/>
    </row>
    <row r="202" spans="1:47" ht="15" customHeight="1" thickTop="1">
      <c r="A202" s="386" t="s">
        <v>691</v>
      </c>
      <c r="B202" s="1032"/>
      <c r="C202" s="1032"/>
      <c r="D202" s="1032"/>
      <c r="E202" s="1032"/>
      <c r="F202" s="1032"/>
      <c r="G202" s="1032"/>
      <c r="H202" s="1033"/>
      <c r="I202" s="1022"/>
      <c r="J202" s="1022"/>
      <c r="K202" s="1022"/>
      <c r="L202" s="1022"/>
      <c r="M202" s="1022"/>
      <c r="N202" s="1022"/>
      <c r="O202" s="1022"/>
      <c r="P202" s="1022"/>
      <c r="Q202" s="1022"/>
      <c r="R202" s="1022"/>
      <c r="S202" s="1022"/>
      <c r="T202" s="1034"/>
      <c r="U202" s="1032"/>
      <c r="V202" s="1032"/>
      <c r="W202" s="1032"/>
      <c r="X202" s="1032"/>
      <c r="Y202" s="1032"/>
      <c r="Z202" s="1033"/>
      <c r="AA202" s="1022"/>
      <c r="AB202" s="1022"/>
      <c r="AC202" s="1022"/>
      <c r="AD202" s="1022"/>
      <c r="AE202" s="1022"/>
      <c r="AF202" s="1022"/>
      <c r="AG202" s="1022"/>
      <c r="AH202" s="1022"/>
      <c r="AI202" s="1022"/>
      <c r="AJ202" s="1022"/>
      <c r="AK202" s="1023"/>
      <c r="AL202" s="253"/>
      <c r="AM202" s="253"/>
      <c r="AN202" s="253"/>
      <c r="AO202" s="253"/>
      <c r="AP202" s="250"/>
      <c r="AQ202" s="250"/>
      <c r="AR202" s="250"/>
      <c r="AS202" s="257"/>
      <c r="AU202" s="1"/>
    </row>
    <row r="203" spans="1:47" ht="15" customHeight="1">
      <c r="A203" s="368" t="s">
        <v>693</v>
      </c>
      <c r="B203" s="976"/>
      <c r="C203" s="976"/>
      <c r="D203" s="976"/>
      <c r="E203" s="976"/>
      <c r="F203" s="976"/>
      <c r="G203" s="976"/>
      <c r="H203" s="720"/>
      <c r="I203" s="624"/>
      <c r="J203" s="624"/>
      <c r="K203" s="624"/>
      <c r="L203" s="624"/>
      <c r="M203" s="624"/>
      <c r="N203" s="624"/>
      <c r="O203" s="624"/>
      <c r="P203" s="624"/>
      <c r="Q203" s="624"/>
      <c r="R203" s="624"/>
      <c r="S203" s="624"/>
      <c r="T203" s="1024"/>
      <c r="U203" s="976"/>
      <c r="V203" s="976"/>
      <c r="W203" s="976"/>
      <c r="X203" s="976"/>
      <c r="Y203" s="976"/>
      <c r="Z203" s="720"/>
      <c r="AA203" s="624"/>
      <c r="AB203" s="624"/>
      <c r="AC203" s="624"/>
      <c r="AD203" s="624"/>
      <c r="AE203" s="624"/>
      <c r="AF203" s="624"/>
      <c r="AG203" s="624"/>
      <c r="AH203" s="624"/>
      <c r="AI203" s="624"/>
      <c r="AJ203" s="624"/>
      <c r="AK203" s="1008"/>
      <c r="AL203" s="253"/>
      <c r="AM203" s="253"/>
      <c r="AN203" s="253"/>
      <c r="AO203" s="253"/>
      <c r="AP203" s="250"/>
      <c r="AQ203" s="250"/>
      <c r="AR203" s="250"/>
      <c r="AS203" s="257"/>
      <c r="AU203" s="1"/>
    </row>
    <row r="204" spans="1:47" ht="15" customHeight="1">
      <c r="A204" s="368" t="s">
        <v>694</v>
      </c>
      <c r="B204" s="976"/>
      <c r="C204" s="976"/>
      <c r="D204" s="976"/>
      <c r="E204" s="976"/>
      <c r="F204" s="976"/>
      <c r="G204" s="976"/>
      <c r="H204" s="720"/>
      <c r="I204" s="624"/>
      <c r="J204" s="624"/>
      <c r="K204" s="624"/>
      <c r="L204" s="624"/>
      <c r="M204" s="624"/>
      <c r="N204" s="624"/>
      <c r="O204" s="624"/>
      <c r="P204" s="624"/>
      <c r="Q204" s="624"/>
      <c r="R204" s="624"/>
      <c r="S204" s="624"/>
      <c r="T204" s="1024"/>
      <c r="U204" s="976"/>
      <c r="V204" s="976"/>
      <c r="W204" s="976"/>
      <c r="X204" s="976"/>
      <c r="Y204" s="976"/>
      <c r="Z204" s="720"/>
      <c r="AA204" s="624"/>
      <c r="AB204" s="624"/>
      <c r="AC204" s="624"/>
      <c r="AD204" s="624"/>
      <c r="AE204" s="624"/>
      <c r="AF204" s="624"/>
      <c r="AG204" s="624"/>
      <c r="AH204" s="624"/>
      <c r="AI204" s="624"/>
      <c r="AJ204" s="624"/>
      <c r="AK204" s="1008"/>
      <c r="AL204" s="253"/>
      <c r="AM204" s="253"/>
      <c r="AN204" s="253"/>
      <c r="AO204" s="253"/>
      <c r="AP204" s="250"/>
      <c r="AQ204" s="250"/>
      <c r="AR204" s="250"/>
      <c r="AS204" s="257"/>
      <c r="AT204" s="416" t="s">
        <v>772</v>
      </c>
      <c r="AU204" s="1"/>
    </row>
    <row r="205" spans="1:47" ht="15" customHeight="1">
      <c r="A205" s="368" t="s">
        <v>695</v>
      </c>
      <c r="B205" s="976"/>
      <c r="C205" s="976"/>
      <c r="D205" s="976"/>
      <c r="E205" s="976"/>
      <c r="F205" s="976"/>
      <c r="G205" s="976"/>
      <c r="H205" s="720"/>
      <c r="I205" s="624"/>
      <c r="J205" s="624"/>
      <c r="K205" s="624"/>
      <c r="L205" s="624"/>
      <c r="M205" s="624"/>
      <c r="N205" s="624"/>
      <c r="O205" s="624"/>
      <c r="P205" s="624"/>
      <c r="Q205" s="624"/>
      <c r="R205" s="624"/>
      <c r="S205" s="624"/>
      <c r="T205" s="1024"/>
      <c r="U205" s="976"/>
      <c r="V205" s="976"/>
      <c r="W205" s="976"/>
      <c r="X205" s="976"/>
      <c r="Y205" s="976"/>
      <c r="Z205" s="720"/>
      <c r="AA205" s="624"/>
      <c r="AB205" s="624"/>
      <c r="AC205" s="624"/>
      <c r="AD205" s="624"/>
      <c r="AE205" s="624"/>
      <c r="AF205" s="624"/>
      <c r="AG205" s="624"/>
      <c r="AH205" s="624"/>
      <c r="AI205" s="624"/>
      <c r="AJ205" s="624"/>
      <c r="AK205" s="1008"/>
      <c r="AL205" s="253"/>
      <c r="AM205" s="253"/>
      <c r="AN205" s="253"/>
      <c r="AO205" s="253"/>
      <c r="AP205" s="250"/>
      <c r="AQ205" s="250"/>
      <c r="AR205" s="250"/>
      <c r="AS205" s="257"/>
      <c r="AT205" s="416" t="s">
        <v>773</v>
      </c>
      <c r="AU205" s="1"/>
    </row>
    <row r="206" spans="1:47" ht="15" customHeight="1" thickBot="1">
      <c r="A206" s="369" t="s">
        <v>696</v>
      </c>
      <c r="B206" s="1009"/>
      <c r="C206" s="1009"/>
      <c r="D206" s="1009"/>
      <c r="E206" s="1009"/>
      <c r="F206" s="1009"/>
      <c r="G206" s="1009"/>
      <c r="H206" s="1025"/>
      <c r="I206" s="1012"/>
      <c r="J206" s="1012"/>
      <c r="K206" s="1012"/>
      <c r="L206" s="1012"/>
      <c r="M206" s="1012"/>
      <c r="N206" s="1012"/>
      <c r="O206" s="1012"/>
      <c r="P206" s="1012"/>
      <c r="Q206" s="1012"/>
      <c r="R206" s="1012"/>
      <c r="S206" s="1012"/>
      <c r="T206" s="1026"/>
      <c r="U206" s="1009"/>
      <c r="V206" s="1009"/>
      <c r="W206" s="1009"/>
      <c r="X206" s="1009"/>
      <c r="Y206" s="1009"/>
      <c r="Z206" s="1025"/>
      <c r="AA206" s="1012"/>
      <c r="AB206" s="1012"/>
      <c r="AC206" s="1012"/>
      <c r="AD206" s="1012"/>
      <c r="AE206" s="1012"/>
      <c r="AF206" s="1012"/>
      <c r="AG206" s="1012"/>
      <c r="AH206" s="1012"/>
      <c r="AI206" s="1012"/>
      <c r="AJ206" s="1012"/>
      <c r="AK206" s="1013"/>
      <c r="AL206" s="253"/>
      <c r="AM206" s="253"/>
      <c r="AN206" s="253"/>
      <c r="AO206" s="253"/>
      <c r="AP206" s="250"/>
      <c r="AQ206" s="250"/>
      <c r="AR206" s="250"/>
      <c r="AS206" s="257"/>
      <c r="AU206" s="1"/>
    </row>
    <row r="207" spans="1:47" ht="15" customHeight="1">
      <c r="A207" s="250"/>
      <c r="B207" s="257"/>
      <c r="C207" s="257"/>
      <c r="D207" s="257"/>
      <c r="E207" s="257"/>
      <c r="F207" s="257"/>
      <c r="G207" s="257"/>
      <c r="H207" s="245"/>
      <c r="I207" s="245"/>
      <c r="J207" s="245"/>
      <c r="K207" s="245"/>
      <c r="L207" s="245"/>
      <c r="M207" s="245"/>
      <c r="N207" s="245"/>
      <c r="O207" s="245"/>
      <c r="P207" s="245"/>
      <c r="Q207" s="245"/>
      <c r="R207" s="245"/>
      <c r="S207" s="245"/>
      <c r="T207" s="257"/>
      <c r="U207" s="257"/>
      <c r="V207" s="257"/>
      <c r="W207" s="257"/>
      <c r="X207" s="257"/>
      <c r="Y207" s="257"/>
      <c r="Z207" s="245"/>
      <c r="AA207" s="245"/>
      <c r="AB207" s="245"/>
      <c r="AC207" s="245"/>
      <c r="AD207" s="245"/>
      <c r="AE207" s="245"/>
      <c r="AF207" s="245"/>
      <c r="AG207" s="245"/>
      <c r="AH207" s="245"/>
      <c r="AI207" s="245"/>
      <c r="AJ207" s="245"/>
      <c r="AK207" s="245"/>
      <c r="AL207" s="253"/>
      <c r="AM207" s="253"/>
      <c r="AN207" s="253"/>
      <c r="AO207" s="253"/>
      <c r="AP207" s="250"/>
      <c r="AQ207" s="250"/>
      <c r="AR207" s="250"/>
      <c r="AS207" s="257"/>
      <c r="AU207" s="1"/>
    </row>
    <row r="208" spans="1:47" ht="15" customHeight="1" thickBot="1">
      <c r="A208" s="119" t="s">
        <v>841</v>
      </c>
      <c r="B208" s="257"/>
      <c r="C208" s="257"/>
      <c r="D208" s="257"/>
      <c r="E208" s="257"/>
      <c r="F208" s="257"/>
      <c r="G208" s="257"/>
      <c r="H208" s="119" t="s">
        <v>842</v>
      </c>
      <c r="I208" s="245"/>
      <c r="J208" s="250"/>
      <c r="K208" s="245"/>
      <c r="L208" s="245"/>
      <c r="M208" s="245"/>
      <c r="N208" s="245"/>
      <c r="O208" s="245"/>
      <c r="P208" s="245"/>
      <c r="Q208" s="245"/>
      <c r="R208" s="245"/>
      <c r="S208" s="245"/>
      <c r="T208" s="257"/>
      <c r="U208" s="257"/>
      <c r="V208" s="257"/>
      <c r="W208" s="257"/>
      <c r="X208" s="257"/>
      <c r="Y208" s="257"/>
      <c r="Z208" s="245"/>
      <c r="AA208" s="245"/>
      <c r="AB208" s="245"/>
      <c r="AC208" s="245"/>
      <c r="AD208" s="245"/>
      <c r="AE208" s="245"/>
      <c r="AF208" s="245"/>
      <c r="AG208" s="245"/>
      <c r="AH208" s="245"/>
      <c r="AI208" s="245"/>
      <c r="AJ208" s="245"/>
      <c r="AK208" s="245"/>
      <c r="AL208" s="253"/>
      <c r="AM208" s="253"/>
      <c r="AN208" s="253"/>
      <c r="AO208" s="253"/>
      <c r="AP208" s="250"/>
      <c r="AQ208" s="250"/>
      <c r="AR208" s="250"/>
      <c r="AS208" s="257"/>
      <c r="AU208" s="1"/>
    </row>
    <row r="209" spans="1:47" ht="45" customHeight="1" thickBot="1">
      <c r="A209" s="388" t="s">
        <v>697</v>
      </c>
      <c r="B209" s="1014"/>
      <c r="C209" s="1014"/>
      <c r="D209" s="1014"/>
      <c r="E209" s="1014"/>
      <c r="F209" s="1014"/>
      <c r="G209" s="1015"/>
      <c r="H209" s="1016"/>
      <c r="I209" s="1017"/>
      <c r="J209" s="1017"/>
      <c r="K209" s="1017"/>
      <c r="L209" s="1017"/>
      <c r="M209" s="1017"/>
      <c r="N209" s="1017"/>
      <c r="O209" s="1017"/>
      <c r="P209" s="1017"/>
      <c r="Q209" s="1017"/>
      <c r="R209" s="1017"/>
      <c r="S209" s="1017"/>
      <c r="T209" s="1017"/>
      <c r="U209" s="1017"/>
      <c r="V209" s="1017"/>
      <c r="W209" s="1017"/>
      <c r="X209" s="1017"/>
      <c r="Y209" s="1017"/>
      <c r="Z209" s="1017"/>
      <c r="AA209" s="1017"/>
      <c r="AB209" s="1017"/>
      <c r="AC209" s="1017"/>
      <c r="AD209" s="1017"/>
      <c r="AE209" s="1017"/>
      <c r="AF209" s="1017"/>
      <c r="AG209" s="1017"/>
      <c r="AH209" s="1017"/>
      <c r="AI209" s="1017"/>
      <c r="AJ209" s="1017"/>
      <c r="AK209" s="1017"/>
      <c r="AL209" s="1017"/>
      <c r="AM209" s="1017"/>
      <c r="AN209" s="1017"/>
      <c r="AO209" s="1017"/>
      <c r="AP209" s="1017"/>
      <c r="AQ209" s="1018"/>
      <c r="AR209" s="250"/>
      <c r="AS209" s="257"/>
      <c r="AU209" s="1"/>
    </row>
    <row r="210" spans="1:47" ht="15" customHeight="1" thickTop="1">
      <c r="A210" s="386" t="s">
        <v>691</v>
      </c>
      <c r="B210" s="1019"/>
      <c r="C210" s="1019"/>
      <c r="D210" s="1019"/>
      <c r="E210" s="1019"/>
      <c r="F210" s="1019"/>
      <c r="G210" s="1020"/>
      <c r="H210" s="1021"/>
      <c r="I210" s="1022"/>
      <c r="J210" s="1022"/>
      <c r="K210" s="1022"/>
      <c r="L210" s="1022"/>
      <c r="M210" s="1022"/>
      <c r="N210" s="1022"/>
      <c r="O210" s="1022"/>
      <c r="P210" s="1022"/>
      <c r="Q210" s="1022"/>
      <c r="R210" s="1022"/>
      <c r="S210" s="1022"/>
      <c r="T210" s="1022"/>
      <c r="U210" s="1022"/>
      <c r="V210" s="1022"/>
      <c r="W210" s="1022"/>
      <c r="X210" s="1022"/>
      <c r="Y210" s="1022"/>
      <c r="Z210" s="1022"/>
      <c r="AA210" s="1022"/>
      <c r="AB210" s="1022"/>
      <c r="AC210" s="1022"/>
      <c r="AD210" s="1022"/>
      <c r="AE210" s="1022"/>
      <c r="AF210" s="1022"/>
      <c r="AG210" s="1022"/>
      <c r="AH210" s="1022"/>
      <c r="AI210" s="1022"/>
      <c r="AJ210" s="1022"/>
      <c r="AK210" s="1022"/>
      <c r="AL210" s="1022"/>
      <c r="AM210" s="1022"/>
      <c r="AN210" s="1022"/>
      <c r="AO210" s="1022"/>
      <c r="AP210" s="1022"/>
      <c r="AQ210" s="1023"/>
      <c r="AR210" s="250"/>
      <c r="AS210" s="257"/>
      <c r="AU210" s="1"/>
    </row>
    <row r="211" spans="1:47" ht="15" customHeight="1">
      <c r="A211" s="368" t="s">
        <v>693</v>
      </c>
      <c r="B211" s="976"/>
      <c r="C211" s="976"/>
      <c r="D211" s="976"/>
      <c r="E211" s="976"/>
      <c r="F211" s="976"/>
      <c r="G211" s="1006"/>
      <c r="H211" s="1007"/>
      <c r="I211" s="624"/>
      <c r="J211" s="624"/>
      <c r="K211" s="624"/>
      <c r="L211" s="624"/>
      <c r="M211" s="624"/>
      <c r="N211" s="624"/>
      <c r="O211" s="624"/>
      <c r="P211" s="624"/>
      <c r="Q211" s="624"/>
      <c r="R211" s="624"/>
      <c r="S211" s="624"/>
      <c r="T211" s="624"/>
      <c r="U211" s="624"/>
      <c r="V211" s="624"/>
      <c r="W211" s="624"/>
      <c r="X211" s="624"/>
      <c r="Y211" s="624"/>
      <c r="Z211" s="624"/>
      <c r="AA211" s="624"/>
      <c r="AB211" s="624"/>
      <c r="AC211" s="624"/>
      <c r="AD211" s="624"/>
      <c r="AE211" s="624"/>
      <c r="AF211" s="624"/>
      <c r="AG211" s="624"/>
      <c r="AH211" s="624"/>
      <c r="AI211" s="624"/>
      <c r="AJ211" s="624"/>
      <c r="AK211" s="624"/>
      <c r="AL211" s="624"/>
      <c r="AM211" s="624"/>
      <c r="AN211" s="624"/>
      <c r="AO211" s="624"/>
      <c r="AP211" s="624"/>
      <c r="AQ211" s="1008"/>
      <c r="AR211" s="250"/>
      <c r="AS211" s="257"/>
      <c r="AU211" s="1"/>
    </row>
    <row r="212" spans="1:47" ht="15" customHeight="1">
      <c r="A212" s="368" t="s">
        <v>694</v>
      </c>
      <c r="B212" s="976"/>
      <c r="C212" s="976"/>
      <c r="D212" s="976"/>
      <c r="E212" s="976"/>
      <c r="F212" s="976"/>
      <c r="G212" s="1006"/>
      <c r="H212" s="1007"/>
      <c r="I212" s="624"/>
      <c r="J212" s="624"/>
      <c r="K212" s="624"/>
      <c r="L212" s="624"/>
      <c r="M212" s="624"/>
      <c r="N212" s="624"/>
      <c r="O212" s="624"/>
      <c r="P212" s="624"/>
      <c r="Q212" s="624"/>
      <c r="R212" s="624"/>
      <c r="S212" s="624"/>
      <c r="T212" s="624"/>
      <c r="U212" s="624"/>
      <c r="V212" s="624"/>
      <c r="W212" s="624"/>
      <c r="X212" s="624"/>
      <c r="Y212" s="624"/>
      <c r="Z212" s="624"/>
      <c r="AA212" s="624"/>
      <c r="AB212" s="624"/>
      <c r="AC212" s="624"/>
      <c r="AD212" s="624"/>
      <c r="AE212" s="624"/>
      <c r="AF212" s="624"/>
      <c r="AG212" s="624"/>
      <c r="AH212" s="624"/>
      <c r="AI212" s="624"/>
      <c r="AJ212" s="624"/>
      <c r="AK212" s="624"/>
      <c r="AL212" s="624"/>
      <c r="AM212" s="624"/>
      <c r="AN212" s="624"/>
      <c r="AO212" s="624"/>
      <c r="AP212" s="624"/>
      <c r="AQ212" s="1008"/>
      <c r="AR212" s="250"/>
      <c r="AS212" s="257"/>
      <c r="AU212" s="1"/>
    </row>
    <row r="213" spans="1:47" ht="15" customHeight="1">
      <c r="A213" s="368" t="s">
        <v>695</v>
      </c>
      <c r="B213" s="976"/>
      <c r="C213" s="976"/>
      <c r="D213" s="976"/>
      <c r="E213" s="976"/>
      <c r="F213" s="976"/>
      <c r="G213" s="1006"/>
      <c r="H213" s="1007"/>
      <c r="I213" s="624"/>
      <c r="J213" s="624"/>
      <c r="K213" s="624"/>
      <c r="L213" s="624"/>
      <c r="M213" s="624"/>
      <c r="N213" s="624"/>
      <c r="O213" s="624"/>
      <c r="P213" s="624"/>
      <c r="Q213" s="624"/>
      <c r="R213" s="624"/>
      <c r="S213" s="624"/>
      <c r="T213" s="624"/>
      <c r="U213" s="624"/>
      <c r="V213" s="624"/>
      <c r="W213" s="624"/>
      <c r="X213" s="624"/>
      <c r="Y213" s="624"/>
      <c r="Z213" s="624"/>
      <c r="AA213" s="624"/>
      <c r="AB213" s="624"/>
      <c r="AC213" s="624"/>
      <c r="AD213" s="624"/>
      <c r="AE213" s="624"/>
      <c r="AF213" s="624"/>
      <c r="AG213" s="624"/>
      <c r="AH213" s="624"/>
      <c r="AI213" s="624"/>
      <c r="AJ213" s="624"/>
      <c r="AK213" s="624"/>
      <c r="AL213" s="624"/>
      <c r="AM213" s="624"/>
      <c r="AN213" s="624"/>
      <c r="AO213" s="624"/>
      <c r="AP213" s="624"/>
      <c r="AQ213" s="1008"/>
      <c r="AR213" s="250"/>
      <c r="AS213" s="257"/>
      <c r="AU213" s="1"/>
    </row>
    <row r="214" spans="1:47" ht="15" customHeight="1" thickBot="1">
      <c r="A214" s="369" t="s">
        <v>696</v>
      </c>
      <c r="B214" s="1009"/>
      <c r="C214" s="1009"/>
      <c r="D214" s="1009"/>
      <c r="E214" s="1009"/>
      <c r="F214" s="1009"/>
      <c r="G214" s="1010"/>
      <c r="H214" s="1011"/>
      <c r="I214" s="1012"/>
      <c r="J214" s="1012"/>
      <c r="K214" s="1012"/>
      <c r="L214" s="1012"/>
      <c r="M214" s="1012"/>
      <c r="N214" s="1012"/>
      <c r="O214" s="1012"/>
      <c r="P214" s="1012"/>
      <c r="Q214" s="1012"/>
      <c r="R214" s="1012"/>
      <c r="S214" s="1012"/>
      <c r="T214" s="1012"/>
      <c r="U214" s="1012"/>
      <c r="V214" s="1012"/>
      <c r="W214" s="1012"/>
      <c r="X214" s="1012"/>
      <c r="Y214" s="1012"/>
      <c r="Z214" s="1012"/>
      <c r="AA214" s="1012"/>
      <c r="AB214" s="1012"/>
      <c r="AC214" s="1012"/>
      <c r="AD214" s="1012"/>
      <c r="AE214" s="1012"/>
      <c r="AF214" s="1012"/>
      <c r="AG214" s="1012"/>
      <c r="AH214" s="1012"/>
      <c r="AI214" s="1012"/>
      <c r="AJ214" s="1012"/>
      <c r="AK214" s="1012"/>
      <c r="AL214" s="1012"/>
      <c r="AM214" s="1012"/>
      <c r="AN214" s="1012"/>
      <c r="AO214" s="1012"/>
      <c r="AP214" s="1012"/>
      <c r="AQ214" s="1013"/>
      <c r="AR214" s="250"/>
      <c r="AS214" s="257"/>
      <c r="AU214" s="1"/>
    </row>
    <row r="215" spans="1:47" ht="15" customHeight="1">
      <c r="A215" s="250"/>
      <c r="B215" s="257"/>
      <c r="C215" s="257"/>
      <c r="D215" s="257"/>
      <c r="E215" s="257"/>
      <c r="F215" s="257"/>
      <c r="G215" s="257"/>
      <c r="H215" s="245"/>
      <c r="I215" s="245"/>
      <c r="J215" s="245"/>
      <c r="K215" s="245"/>
      <c r="L215" s="245"/>
      <c r="M215" s="245"/>
      <c r="N215" s="245"/>
      <c r="O215" s="245"/>
      <c r="P215" s="245"/>
      <c r="Q215" s="245"/>
      <c r="R215" s="245"/>
      <c r="S215" s="245"/>
      <c r="T215" s="257"/>
      <c r="U215" s="257"/>
      <c r="V215" s="257"/>
      <c r="W215" s="257"/>
      <c r="X215" s="257"/>
      <c r="Y215" s="257"/>
      <c r="Z215" s="245"/>
      <c r="AA215" s="245"/>
      <c r="AB215" s="245"/>
      <c r="AC215" s="245"/>
      <c r="AD215" s="245"/>
      <c r="AE215" s="245"/>
      <c r="AF215" s="245"/>
      <c r="AG215" s="245"/>
      <c r="AH215" s="245"/>
      <c r="AI215" s="245"/>
      <c r="AJ215" s="245"/>
      <c r="AK215" s="245"/>
      <c r="AL215" s="253"/>
      <c r="AM215" s="253"/>
      <c r="AN215" s="253"/>
      <c r="AO215" s="253"/>
      <c r="AP215" s="250"/>
      <c r="AQ215" s="250"/>
      <c r="AR215" s="250"/>
      <c r="AS215" s="257"/>
      <c r="AU215" s="1"/>
    </row>
    <row r="216" spans="1:47" ht="15" customHeight="1">
      <c r="A216" s="119" t="s">
        <v>843</v>
      </c>
      <c r="B216" s="257"/>
      <c r="C216" s="257"/>
      <c r="D216" s="257"/>
      <c r="E216" s="257"/>
      <c r="F216" s="257"/>
      <c r="G216" s="257"/>
      <c r="H216" s="245"/>
      <c r="I216" s="245"/>
      <c r="J216" s="245"/>
      <c r="K216" s="245"/>
      <c r="L216" s="245"/>
      <c r="M216" s="245"/>
      <c r="N216" s="245"/>
      <c r="O216" s="245"/>
      <c r="P216" s="245"/>
      <c r="Q216" s="245"/>
      <c r="R216" s="245"/>
      <c r="S216" s="245"/>
      <c r="T216" s="257"/>
      <c r="U216" s="257"/>
      <c r="V216" s="257"/>
      <c r="W216" s="257"/>
      <c r="X216" s="257"/>
      <c r="Y216" s="257"/>
      <c r="Z216" s="245"/>
      <c r="AA216" s="245"/>
      <c r="AB216" s="245"/>
      <c r="AC216" s="245"/>
      <c r="AD216" s="245"/>
      <c r="AE216" s="245"/>
      <c r="AF216" s="245"/>
      <c r="AG216" s="245"/>
      <c r="AH216" s="245"/>
      <c r="AI216" s="245"/>
      <c r="AJ216" s="245"/>
      <c r="AK216" s="245"/>
      <c r="AL216" s="253"/>
      <c r="AM216" s="253"/>
      <c r="AN216" s="253"/>
      <c r="AO216" s="253"/>
      <c r="AP216" s="250"/>
      <c r="AQ216" s="250"/>
      <c r="AR216" s="250"/>
      <c r="AS216" s="257"/>
      <c r="AU216" s="1"/>
    </row>
    <row r="217" spans="1:47" ht="15" customHeight="1">
      <c r="A217" s="243" t="s">
        <v>691</v>
      </c>
      <c r="B217" s="672"/>
      <c r="C217" s="672"/>
      <c r="D217" s="672"/>
      <c r="E217" s="672"/>
      <c r="F217" s="672"/>
      <c r="G217" s="672"/>
      <c r="H217" s="672"/>
      <c r="I217" s="672"/>
      <c r="J217" s="672"/>
      <c r="K217" s="672"/>
      <c r="L217" s="672"/>
      <c r="M217" s="672"/>
      <c r="N217" s="672"/>
      <c r="O217" s="672"/>
      <c r="P217" s="672"/>
      <c r="Q217" s="672"/>
      <c r="R217" s="672"/>
      <c r="S217" s="672"/>
      <c r="T217" s="672"/>
      <c r="U217" s="672"/>
      <c r="V217" s="672"/>
      <c r="W217" s="672"/>
      <c r="X217" s="672"/>
      <c r="Y217" s="672"/>
      <c r="Z217" s="672"/>
      <c r="AA217" s="672"/>
      <c r="AB217" s="672"/>
      <c r="AC217" s="672"/>
      <c r="AD217" s="672"/>
      <c r="AE217" s="672"/>
      <c r="AF217" s="672"/>
      <c r="AG217" s="672"/>
      <c r="AH217" s="672"/>
      <c r="AI217" s="672"/>
      <c r="AJ217" s="672"/>
      <c r="AK217" s="672"/>
      <c r="AL217" s="672"/>
      <c r="AM217" s="672"/>
      <c r="AN217" s="672"/>
      <c r="AO217" s="672"/>
      <c r="AP217" s="672"/>
      <c r="AQ217" s="672"/>
      <c r="AR217" s="250"/>
      <c r="AS217" s="257"/>
      <c r="AU217" s="1"/>
    </row>
    <row r="218" spans="1:47" ht="15" customHeight="1">
      <c r="A218" s="243" t="s">
        <v>693</v>
      </c>
      <c r="B218" s="672"/>
      <c r="C218" s="672"/>
      <c r="D218" s="672"/>
      <c r="E218" s="672"/>
      <c r="F218" s="672"/>
      <c r="G218" s="672"/>
      <c r="H218" s="672"/>
      <c r="I218" s="672"/>
      <c r="J218" s="672"/>
      <c r="K218" s="672"/>
      <c r="L218" s="672"/>
      <c r="M218" s="672"/>
      <c r="N218" s="672"/>
      <c r="O218" s="672"/>
      <c r="P218" s="672"/>
      <c r="Q218" s="672"/>
      <c r="R218" s="672"/>
      <c r="S218" s="672"/>
      <c r="T218" s="672"/>
      <c r="U218" s="672"/>
      <c r="V218" s="672"/>
      <c r="W218" s="672"/>
      <c r="X218" s="672"/>
      <c r="Y218" s="672"/>
      <c r="Z218" s="672"/>
      <c r="AA218" s="672"/>
      <c r="AB218" s="672"/>
      <c r="AC218" s="672"/>
      <c r="AD218" s="672"/>
      <c r="AE218" s="672"/>
      <c r="AF218" s="672"/>
      <c r="AG218" s="672"/>
      <c r="AH218" s="672"/>
      <c r="AI218" s="672"/>
      <c r="AJ218" s="672"/>
      <c r="AK218" s="672"/>
      <c r="AL218" s="672"/>
      <c r="AM218" s="672"/>
      <c r="AN218" s="672"/>
      <c r="AO218" s="672"/>
      <c r="AP218" s="672"/>
      <c r="AQ218" s="672"/>
      <c r="AR218" s="250"/>
      <c r="AS218" s="257"/>
      <c r="AU218" s="1"/>
    </row>
    <row r="219" spans="1:47" ht="15" customHeight="1">
      <c r="A219" s="243" t="s">
        <v>694</v>
      </c>
      <c r="B219" s="672"/>
      <c r="C219" s="672"/>
      <c r="D219" s="672"/>
      <c r="E219" s="672"/>
      <c r="F219" s="672"/>
      <c r="G219" s="672"/>
      <c r="H219" s="672"/>
      <c r="I219" s="672"/>
      <c r="J219" s="672"/>
      <c r="K219" s="672"/>
      <c r="L219" s="672"/>
      <c r="M219" s="672"/>
      <c r="N219" s="672"/>
      <c r="O219" s="672"/>
      <c r="P219" s="672"/>
      <c r="Q219" s="672"/>
      <c r="R219" s="672"/>
      <c r="S219" s="672"/>
      <c r="T219" s="672"/>
      <c r="U219" s="672"/>
      <c r="V219" s="672"/>
      <c r="W219" s="672"/>
      <c r="X219" s="672"/>
      <c r="Y219" s="672"/>
      <c r="Z219" s="672"/>
      <c r="AA219" s="672"/>
      <c r="AB219" s="672"/>
      <c r="AC219" s="672"/>
      <c r="AD219" s="672"/>
      <c r="AE219" s="672"/>
      <c r="AF219" s="672"/>
      <c r="AG219" s="672"/>
      <c r="AH219" s="672"/>
      <c r="AI219" s="672"/>
      <c r="AJ219" s="672"/>
      <c r="AK219" s="672"/>
      <c r="AL219" s="672"/>
      <c r="AM219" s="672"/>
      <c r="AN219" s="672"/>
      <c r="AO219" s="672"/>
      <c r="AP219" s="672"/>
      <c r="AQ219" s="672"/>
    </row>
    <row r="220" spans="1:47" ht="15" customHeight="1">
      <c r="A220" s="243" t="s">
        <v>695</v>
      </c>
      <c r="B220" s="672"/>
      <c r="C220" s="672"/>
      <c r="D220" s="672"/>
      <c r="E220" s="672"/>
      <c r="F220" s="672"/>
      <c r="G220" s="672"/>
      <c r="H220" s="672"/>
      <c r="I220" s="672"/>
      <c r="J220" s="672"/>
      <c r="K220" s="672"/>
      <c r="L220" s="672"/>
      <c r="M220" s="672"/>
      <c r="N220" s="672"/>
      <c r="O220" s="672"/>
      <c r="P220" s="672"/>
      <c r="Q220" s="672"/>
      <c r="R220" s="672"/>
      <c r="S220" s="672"/>
      <c r="T220" s="672"/>
      <c r="U220" s="672"/>
      <c r="V220" s="672"/>
      <c r="W220" s="672"/>
      <c r="X220" s="672"/>
      <c r="Y220" s="672"/>
      <c r="Z220" s="672"/>
      <c r="AA220" s="672"/>
      <c r="AB220" s="672"/>
      <c r="AC220" s="672"/>
      <c r="AD220" s="672"/>
      <c r="AE220" s="672"/>
      <c r="AF220" s="672"/>
      <c r="AG220" s="672"/>
      <c r="AH220" s="672"/>
      <c r="AI220" s="672"/>
      <c r="AJ220" s="672"/>
      <c r="AK220" s="672"/>
      <c r="AL220" s="672"/>
      <c r="AM220" s="672"/>
      <c r="AN220" s="672"/>
      <c r="AO220" s="672"/>
      <c r="AP220" s="672"/>
      <c r="AQ220" s="672"/>
    </row>
    <row r="221" spans="1:47" ht="15" customHeight="1">
      <c r="A221" s="243" t="s">
        <v>696</v>
      </c>
      <c r="B221" s="672"/>
      <c r="C221" s="672"/>
      <c r="D221" s="672"/>
      <c r="E221" s="672"/>
      <c r="F221" s="672"/>
      <c r="G221" s="672"/>
      <c r="H221" s="672"/>
      <c r="I221" s="672"/>
      <c r="J221" s="672"/>
      <c r="K221" s="672"/>
      <c r="L221" s="672"/>
      <c r="M221" s="672"/>
      <c r="N221" s="672"/>
      <c r="O221" s="672"/>
      <c r="P221" s="672"/>
      <c r="Q221" s="672"/>
      <c r="R221" s="672"/>
      <c r="S221" s="672"/>
      <c r="T221" s="672"/>
      <c r="U221" s="672"/>
      <c r="V221" s="672"/>
      <c r="W221" s="672"/>
      <c r="X221" s="672"/>
      <c r="Y221" s="672"/>
      <c r="Z221" s="672"/>
      <c r="AA221" s="672"/>
      <c r="AB221" s="672"/>
      <c r="AC221" s="672"/>
      <c r="AD221" s="672"/>
      <c r="AE221" s="672"/>
      <c r="AF221" s="672"/>
      <c r="AG221" s="672"/>
      <c r="AH221" s="672"/>
      <c r="AI221" s="672"/>
      <c r="AJ221" s="672"/>
      <c r="AK221" s="672"/>
      <c r="AL221" s="672"/>
      <c r="AM221" s="672"/>
      <c r="AN221" s="672"/>
      <c r="AO221" s="672"/>
      <c r="AP221" s="672"/>
      <c r="AQ221" s="672"/>
    </row>
    <row r="222" spans="1:47" ht="15" customHeight="1">
      <c r="A222" s="250"/>
      <c r="B222" s="257"/>
      <c r="C222" s="257"/>
      <c r="D222" s="257"/>
      <c r="E222" s="257"/>
      <c r="F222" s="257"/>
      <c r="G222" s="257"/>
      <c r="H222" s="245"/>
      <c r="I222" s="245"/>
      <c r="J222" s="245"/>
      <c r="K222" s="245"/>
      <c r="L222" s="245"/>
      <c r="M222" s="245"/>
      <c r="N222" s="245"/>
      <c r="O222" s="245"/>
      <c r="P222" s="245"/>
      <c r="Q222" s="245"/>
      <c r="R222" s="245"/>
      <c r="S222" s="245"/>
      <c r="T222" s="257"/>
      <c r="U222" s="257"/>
      <c r="V222" s="257"/>
      <c r="W222" s="257"/>
      <c r="X222" s="257"/>
      <c r="Y222" s="257"/>
      <c r="Z222" s="245"/>
      <c r="AA222" s="245"/>
      <c r="AB222" s="245"/>
      <c r="AC222" s="245"/>
      <c r="AD222" s="245"/>
      <c r="AE222" s="245"/>
      <c r="AF222" s="245"/>
      <c r="AG222" s="245"/>
      <c r="AH222" s="245"/>
      <c r="AI222" s="245"/>
      <c r="AJ222" s="245"/>
      <c r="AK222" s="245"/>
      <c r="AL222" s="253"/>
      <c r="AM222" s="253"/>
      <c r="AN222" s="253"/>
      <c r="AO222" s="253"/>
      <c r="AP222" s="250"/>
      <c r="AQ222" s="250"/>
    </row>
    <row r="223" spans="1:47" ht="15" customHeight="1">
      <c r="A223" s="250"/>
      <c r="B223" s="257"/>
      <c r="C223" s="257"/>
      <c r="D223" s="257"/>
      <c r="E223" s="257"/>
      <c r="F223" s="257"/>
      <c r="G223" s="257"/>
      <c r="H223" s="245"/>
      <c r="I223" s="245"/>
      <c r="J223" s="245"/>
      <c r="K223" s="245"/>
      <c r="L223" s="245"/>
      <c r="M223" s="245"/>
      <c r="N223" s="245"/>
      <c r="O223" s="245"/>
      <c r="P223" s="245"/>
      <c r="Q223" s="245"/>
      <c r="R223" s="245"/>
      <c r="S223" s="245"/>
      <c r="T223" s="257"/>
      <c r="U223" s="257"/>
      <c r="V223" s="257"/>
      <c r="W223" s="257"/>
      <c r="X223" s="257"/>
      <c r="Y223" s="257"/>
      <c r="Z223" s="245"/>
      <c r="AA223" s="245"/>
      <c r="AB223" s="245"/>
      <c r="AC223" s="245"/>
      <c r="AD223" s="245"/>
      <c r="AE223" s="245"/>
      <c r="AF223" s="245"/>
      <c r="AG223" s="245"/>
      <c r="AH223" s="245"/>
      <c r="AI223" s="245"/>
      <c r="AJ223" s="245"/>
      <c r="AK223" s="245"/>
      <c r="AL223" s="253"/>
      <c r="AM223" s="253"/>
      <c r="AN223" s="253"/>
      <c r="AO223" s="253"/>
      <c r="AP223" s="250"/>
      <c r="AQ223" s="250"/>
    </row>
    <row r="224" spans="1:47" ht="15" customHeight="1">
      <c r="A224" s="250"/>
      <c r="B224" s="257"/>
      <c r="C224" s="257"/>
      <c r="D224" s="257"/>
      <c r="E224" s="257"/>
      <c r="F224" s="257"/>
      <c r="G224" s="257"/>
      <c r="H224" s="245"/>
      <c r="I224" s="245"/>
      <c r="J224" s="245"/>
      <c r="K224" s="245"/>
      <c r="L224" s="245"/>
      <c r="M224" s="245"/>
      <c r="N224" s="245"/>
      <c r="O224" s="245"/>
      <c r="P224" s="245"/>
      <c r="Q224" s="245"/>
      <c r="R224" s="245"/>
      <c r="S224" s="245"/>
      <c r="T224" s="257"/>
      <c r="U224" s="257"/>
      <c r="V224" s="257"/>
      <c r="W224" s="257"/>
      <c r="X224" s="257"/>
      <c r="Y224" s="257"/>
      <c r="Z224" s="245"/>
      <c r="AA224" s="245"/>
      <c r="AB224" s="245"/>
      <c r="AC224" s="245"/>
      <c r="AD224" s="245"/>
      <c r="AE224" s="245"/>
      <c r="AF224" s="245"/>
      <c r="AG224" s="245"/>
      <c r="AH224" s="245"/>
      <c r="AI224" s="245"/>
      <c r="AJ224" s="245"/>
      <c r="AK224" s="245"/>
      <c r="AL224" s="253"/>
      <c r="AM224" s="253"/>
      <c r="AN224" s="253"/>
      <c r="AO224" s="253"/>
      <c r="AP224" s="250"/>
      <c r="AQ224" s="250"/>
    </row>
    <row r="225" spans="1:43" ht="15" customHeight="1">
      <c r="A225" s="250"/>
      <c r="B225" s="257"/>
      <c r="C225" s="257"/>
      <c r="D225" s="257"/>
      <c r="E225" s="257"/>
      <c r="F225" s="257"/>
      <c r="G225" s="257"/>
      <c r="H225" s="245"/>
      <c r="I225" s="245"/>
      <c r="J225" s="245"/>
      <c r="K225" s="245"/>
      <c r="L225" s="245"/>
      <c r="M225" s="245"/>
      <c r="N225" s="245"/>
      <c r="O225" s="245"/>
      <c r="P225" s="245"/>
      <c r="Q225" s="245"/>
      <c r="R225" s="245"/>
      <c r="S225" s="245"/>
      <c r="T225" s="257"/>
      <c r="U225" s="257"/>
      <c r="V225" s="257"/>
      <c r="W225" s="257"/>
      <c r="X225" s="257"/>
      <c r="Y225" s="257"/>
      <c r="Z225" s="245"/>
      <c r="AA225" s="245"/>
      <c r="AB225" s="245"/>
      <c r="AC225" s="245"/>
      <c r="AD225" s="245"/>
      <c r="AE225" s="245"/>
      <c r="AF225" s="245"/>
      <c r="AG225" s="245"/>
      <c r="AH225" s="245"/>
      <c r="AI225" s="245"/>
      <c r="AJ225" s="245"/>
      <c r="AK225" s="245"/>
      <c r="AL225" s="253"/>
      <c r="AM225" s="253"/>
      <c r="AN225" s="253"/>
      <c r="AO225" s="253"/>
      <c r="AP225" s="250"/>
      <c r="AQ225" s="250"/>
    </row>
    <row r="226" spans="1:43" ht="15" customHeight="1">
      <c r="A226" s="250"/>
      <c r="B226" s="257"/>
      <c r="C226" s="257"/>
      <c r="D226" s="257"/>
      <c r="E226" s="257"/>
      <c r="F226" s="257"/>
      <c r="G226" s="257"/>
      <c r="H226" s="245"/>
      <c r="I226" s="245"/>
      <c r="J226" s="245"/>
      <c r="K226" s="245"/>
      <c r="L226" s="245"/>
      <c r="M226" s="245"/>
      <c r="N226" s="245"/>
      <c r="O226" s="245"/>
      <c r="P226" s="245"/>
      <c r="Q226" s="245"/>
      <c r="R226" s="245"/>
      <c r="S226" s="245"/>
      <c r="T226" s="257"/>
      <c r="U226" s="257"/>
      <c r="V226" s="257"/>
      <c r="W226" s="257"/>
      <c r="X226" s="257"/>
      <c r="Y226" s="257"/>
      <c r="Z226" s="245"/>
      <c r="AA226" s="245"/>
      <c r="AB226" s="245"/>
      <c r="AC226" s="245"/>
      <c r="AD226" s="245"/>
      <c r="AE226" s="245"/>
      <c r="AF226" s="245"/>
      <c r="AG226" s="245"/>
      <c r="AH226" s="245"/>
      <c r="AI226" s="245"/>
      <c r="AJ226" s="245"/>
      <c r="AK226" s="245"/>
      <c r="AL226" s="253"/>
      <c r="AM226" s="253"/>
      <c r="AN226" s="253"/>
      <c r="AO226" s="253"/>
      <c r="AP226" s="250"/>
      <c r="AQ226" s="250"/>
    </row>
    <row r="227" spans="1:43" ht="15" customHeight="1">
      <c r="A227" s="250"/>
      <c r="B227" s="257"/>
      <c r="C227" s="257"/>
      <c r="D227" s="257"/>
      <c r="E227" s="257"/>
      <c r="F227" s="257"/>
      <c r="G227" s="257"/>
      <c r="H227" s="245"/>
      <c r="I227" s="245"/>
      <c r="J227" s="245"/>
      <c r="K227" s="245"/>
      <c r="L227" s="245"/>
      <c r="M227" s="245"/>
      <c r="N227" s="245"/>
      <c r="O227" s="245"/>
      <c r="P227" s="245"/>
      <c r="Q227" s="245"/>
      <c r="R227" s="245"/>
      <c r="S227" s="245"/>
      <c r="T227" s="257"/>
      <c r="U227" s="257"/>
      <c r="V227" s="257"/>
      <c r="W227" s="257"/>
      <c r="X227" s="257"/>
      <c r="Y227" s="257"/>
      <c r="Z227" s="245"/>
      <c r="AA227" s="245"/>
      <c r="AB227" s="245"/>
      <c r="AC227" s="245"/>
      <c r="AD227" s="245"/>
      <c r="AE227" s="245"/>
      <c r="AF227" s="245"/>
      <c r="AG227" s="245"/>
      <c r="AH227" s="245"/>
      <c r="AI227" s="245"/>
      <c r="AJ227" s="245"/>
      <c r="AK227" s="245"/>
      <c r="AL227" s="253"/>
      <c r="AM227" s="253"/>
      <c r="AN227" s="253"/>
      <c r="AO227" s="253"/>
      <c r="AP227" s="250"/>
      <c r="AQ227" s="250"/>
    </row>
    <row r="228" spans="1:43" ht="15" customHeight="1">
      <c r="A228" s="250"/>
      <c r="B228" s="257"/>
      <c r="C228" s="257"/>
      <c r="D228" s="257"/>
      <c r="E228" s="257"/>
      <c r="F228" s="257"/>
      <c r="G228" s="257"/>
      <c r="H228" s="245"/>
      <c r="I228" s="245"/>
      <c r="J228" s="245"/>
      <c r="K228" s="245"/>
      <c r="L228" s="245"/>
      <c r="M228" s="245"/>
      <c r="N228" s="245"/>
      <c r="O228" s="245"/>
      <c r="P228" s="245"/>
      <c r="Q228" s="245"/>
      <c r="R228" s="245"/>
      <c r="S228" s="245"/>
      <c r="T228" s="257"/>
      <c r="U228" s="257"/>
      <c r="V228" s="257"/>
      <c r="W228" s="257"/>
      <c r="X228" s="257"/>
      <c r="Y228" s="257"/>
      <c r="Z228" s="245"/>
      <c r="AA228" s="245"/>
      <c r="AB228" s="245"/>
      <c r="AC228" s="245"/>
      <c r="AD228" s="245"/>
      <c r="AE228" s="245"/>
      <c r="AF228" s="245"/>
      <c r="AG228" s="245"/>
      <c r="AH228" s="245"/>
      <c r="AI228" s="245"/>
      <c r="AJ228" s="245"/>
      <c r="AK228" s="245"/>
      <c r="AL228" s="253"/>
      <c r="AM228" s="253"/>
      <c r="AN228" s="253"/>
      <c r="AO228" s="253"/>
      <c r="AP228" s="250"/>
      <c r="AQ228" s="250"/>
    </row>
    <row r="229" spans="1:43" ht="15" customHeight="1">
      <c r="A229" s="250"/>
      <c r="B229" s="257"/>
      <c r="C229" s="250"/>
      <c r="D229" s="250"/>
      <c r="E229" s="250"/>
      <c r="F229" s="250"/>
      <c r="G229" s="250"/>
      <c r="H229" s="250"/>
      <c r="I229" s="250"/>
      <c r="J229" s="250"/>
      <c r="K229" s="250"/>
      <c r="L229" s="250"/>
      <c r="M229" s="250"/>
      <c r="N229" s="253"/>
      <c r="O229" s="253"/>
      <c r="P229" s="253"/>
      <c r="Q229" s="253"/>
      <c r="R229" s="253"/>
      <c r="S229" s="253"/>
      <c r="T229" s="250"/>
      <c r="U229" s="250"/>
      <c r="V229" s="250"/>
      <c r="W229" s="250"/>
      <c r="X229" s="250"/>
      <c r="Y229" s="250"/>
      <c r="Z229" s="250"/>
      <c r="AA229" s="250"/>
      <c r="AB229" s="250"/>
      <c r="AC229" s="250"/>
      <c r="AD229" s="250"/>
      <c r="AE229" s="250"/>
      <c r="AF229" s="250"/>
      <c r="AG229" s="250"/>
      <c r="AH229" s="250"/>
      <c r="AI229" s="250"/>
      <c r="AJ229" s="253"/>
      <c r="AK229" s="253"/>
      <c r="AL229" s="253"/>
      <c r="AM229" s="253"/>
      <c r="AN229" s="253"/>
      <c r="AO229" s="253"/>
      <c r="AP229" s="250"/>
      <c r="AQ229" s="250"/>
    </row>
  </sheetData>
  <mergeCells count="1273">
    <mergeCell ref="AL13:AM13"/>
    <mergeCell ref="AN13:AQ13"/>
    <mergeCell ref="AL14:AM14"/>
    <mergeCell ref="AN14:AQ14"/>
    <mergeCell ref="F15:G15"/>
    <mergeCell ref="I15:J15"/>
    <mergeCell ref="AL15:AM15"/>
    <mergeCell ref="AN15:AQ15"/>
    <mergeCell ref="A2:AS2"/>
    <mergeCell ref="AG6:AQ6"/>
    <mergeCell ref="AG7:AQ7"/>
    <mergeCell ref="AG8:AQ8"/>
    <mergeCell ref="AL12:AM12"/>
    <mergeCell ref="AN12:AQ12"/>
    <mergeCell ref="AA18:AF18"/>
    <mergeCell ref="AG18:AJ18"/>
    <mergeCell ref="A19:D20"/>
    <mergeCell ref="E19:I20"/>
    <mergeCell ref="J19:P20"/>
    <mergeCell ref="Q19:U19"/>
    <mergeCell ref="V19:Z20"/>
    <mergeCell ref="AA19:AF20"/>
    <mergeCell ref="AG19:AJ19"/>
    <mergeCell ref="Q20:U20"/>
    <mergeCell ref="AW15:AZ15"/>
    <mergeCell ref="AL16:AM16"/>
    <mergeCell ref="AN16:AQ16"/>
    <mergeCell ref="AL17:AM17"/>
    <mergeCell ref="AN17:AQ17"/>
    <mergeCell ref="A18:D18"/>
    <mergeCell ref="E18:I18"/>
    <mergeCell ref="J18:P18"/>
    <mergeCell ref="Q18:U18"/>
    <mergeCell ref="V18:Z18"/>
    <mergeCell ref="AL22:AN22"/>
    <mergeCell ref="A23:A24"/>
    <mergeCell ref="B23:D24"/>
    <mergeCell ref="E23:G24"/>
    <mergeCell ref="H23:J24"/>
    <mergeCell ref="K23:M23"/>
    <mergeCell ref="O23:P23"/>
    <mergeCell ref="Y23:AA24"/>
    <mergeCell ref="AB23:AD24"/>
    <mergeCell ref="AE23:AG24"/>
    <mergeCell ref="AG20:AJ20"/>
    <mergeCell ref="B22:D22"/>
    <mergeCell ref="E22:G22"/>
    <mergeCell ref="H22:J22"/>
    <mergeCell ref="K22:M22"/>
    <mergeCell ref="Y22:AA22"/>
    <mergeCell ref="AB22:AD22"/>
    <mergeCell ref="AE22:AG22"/>
    <mergeCell ref="AH22:AJ22"/>
    <mergeCell ref="R38:U38"/>
    <mergeCell ref="V38:Y38"/>
    <mergeCell ref="Z38:AC38"/>
    <mergeCell ref="AD38:AG38"/>
    <mergeCell ref="AH38:AK38"/>
    <mergeCell ref="AL38:AO38"/>
    <mergeCell ref="B30:AQ30"/>
    <mergeCell ref="B31:AQ31"/>
    <mergeCell ref="B32:AQ32"/>
    <mergeCell ref="AW33:AZ33"/>
    <mergeCell ref="A37:A38"/>
    <mergeCell ref="B37:E38"/>
    <mergeCell ref="F37:I38"/>
    <mergeCell ref="J37:M38"/>
    <mergeCell ref="N37:Q38"/>
    <mergeCell ref="R37:AO37"/>
    <mergeCell ref="AH23:AJ23"/>
    <mergeCell ref="AL23:AN24"/>
    <mergeCell ref="K24:M24"/>
    <mergeCell ref="AH24:AJ24"/>
    <mergeCell ref="B28:AQ28"/>
    <mergeCell ref="B29:AQ29"/>
    <mergeCell ref="AG39:AG40"/>
    <mergeCell ref="AH39:AJ40"/>
    <mergeCell ref="AK39:AK40"/>
    <mergeCell ref="AL39:AN40"/>
    <mergeCell ref="AO39:AO40"/>
    <mergeCell ref="C40:D40"/>
    <mergeCell ref="G40:H40"/>
    <mergeCell ref="U39:U40"/>
    <mergeCell ref="V39:X40"/>
    <mergeCell ref="Y39:Y40"/>
    <mergeCell ref="Z39:AB40"/>
    <mergeCell ref="AC39:AC40"/>
    <mergeCell ref="AD39:AF40"/>
    <mergeCell ref="A39:A40"/>
    <mergeCell ref="B39:D39"/>
    <mergeCell ref="F39:H39"/>
    <mergeCell ref="J39:M40"/>
    <mergeCell ref="N39:Q40"/>
    <mergeCell ref="R39:T40"/>
    <mergeCell ref="A43:A44"/>
    <mergeCell ref="B43:D43"/>
    <mergeCell ref="F43:I44"/>
    <mergeCell ref="J43:M44"/>
    <mergeCell ref="N43:Q44"/>
    <mergeCell ref="U41:U42"/>
    <mergeCell ref="V41:Y42"/>
    <mergeCell ref="Z41:AB42"/>
    <mergeCell ref="AC41:AC42"/>
    <mergeCell ref="AD41:AF42"/>
    <mergeCell ref="AG41:AG42"/>
    <mergeCell ref="A41:A42"/>
    <mergeCell ref="B41:D41"/>
    <mergeCell ref="F41:I42"/>
    <mergeCell ref="J41:M42"/>
    <mergeCell ref="N41:Q42"/>
    <mergeCell ref="R41:T42"/>
    <mergeCell ref="AG43:AG44"/>
    <mergeCell ref="AH43:AJ44"/>
    <mergeCell ref="AK43:AK44"/>
    <mergeCell ref="AL43:AN44"/>
    <mergeCell ref="AO43:AO44"/>
    <mergeCell ref="C44:D44"/>
    <mergeCell ref="R43:T44"/>
    <mergeCell ref="U43:U44"/>
    <mergeCell ref="V43:Y44"/>
    <mergeCell ref="Z43:AB44"/>
    <mergeCell ref="AC43:AC44"/>
    <mergeCell ref="AD43:AF44"/>
    <mergeCell ref="AH41:AJ42"/>
    <mergeCell ref="AK41:AK42"/>
    <mergeCell ref="AL41:AN42"/>
    <mergeCell ref="AO41:AO42"/>
    <mergeCell ref="C42:D42"/>
    <mergeCell ref="A47:A48"/>
    <mergeCell ref="B47:D47"/>
    <mergeCell ref="F47:I48"/>
    <mergeCell ref="J47:M48"/>
    <mergeCell ref="N47:Q48"/>
    <mergeCell ref="U45:U46"/>
    <mergeCell ref="V45:Y46"/>
    <mergeCell ref="Z45:AB46"/>
    <mergeCell ref="AC45:AC46"/>
    <mergeCell ref="AD45:AF46"/>
    <mergeCell ref="AG45:AG46"/>
    <mergeCell ref="A45:A46"/>
    <mergeCell ref="B45:D45"/>
    <mergeCell ref="F45:I46"/>
    <mergeCell ref="J45:M46"/>
    <mergeCell ref="N45:Q46"/>
    <mergeCell ref="R45:T46"/>
    <mergeCell ref="AG47:AG48"/>
    <mergeCell ref="AH47:AJ48"/>
    <mergeCell ref="AK47:AK48"/>
    <mergeCell ref="AL47:AN48"/>
    <mergeCell ref="AO47:AO48"/>
    <mergeCell ref="C48:D48"/>
    <mergeCell ref="R47:T48"/>
    <mergeCell ref="U47:U48"/>
    <mergeCell ref="V47:Y48"/>
    <mergeCell ref="Z47:AB48"/>
    <mergeCell ref="AC47:AC48"/>
    <mergeCell ref="AD47:AF48"/>
    <mergeCell ref="AH45:AJ46"/>
    <mergeCell ref="AK45:AK46"/>
    <mergeCell ref="AL45:AN46"/>
    <mergeCell ref="AO45:AO46"/>
    <mergeCell ref="C46:D46"/>
    <mergeCell ref="AH49:AJ50"/>
    <mergeCell ref="AK49:AK50"/>
    <mergeCell ref="AL49:AN50"/>
    <mergeCell ref="AO49:AO50"/>
    <mergeCell ref="C50:D50"/>
    <mergeCell ref="A51:A52"/>
    <mergeCell ref="B51:D51"/>
    <mergeCell ref="F51:I52"/>
    <mergeCell ref="J51:M52"/>
    <mergeCell ref="N51:Q52"/>
    <mergeCell ref="U49:U50"/>
    <mergeCell ref="V49:Y50"/>
    <mergeCell ref="Z49:AB50"/>
    <mergeCell ref="AC49:AC50"/>
    <mergeCell ref="AD49:AF50"/>
    <mergeCell ref="AG49:AG50"/>
    <mergeCell ref="A49:A50"/>
    <mergeCell ref="B49:D49"/>
    <mergeCell ref="F49:I50"/>
    <mergeCell ref="J49:M50"/>
    <mergeCell ref="N49:Q50"/>
    <mergeCell ref="R49:T50"/>
    <mergeCell ref="Z55:AB56"/>
    <mergeCell ref="AC55:AE56"/>
    <mergeCell ref="AF55:AH56"/>
    <mergeCell ref="AI55:AK56"/>
    <mergeCell ref="AL55:AN56"/>
    <mergeCell ref="AO55:AQ55"/>
    <mergeCell ref="AO56:AQ56"/>
    <mergeCell ref="B55:J55"/>
    <mergeCell ref="K55:M56"/>
    <mergeCell ref="N55:P56"/>
    <mergeCell ref="Q55:S56"/>
    <mergeCell ref="T55:V56"/>
    <mergeCell ref="W55:Y56"/>
    <mergeCell ref="B56:D56"/>
    <mergeCell ref="E56:G56"/>
    <mergeCell ref="H56:J56"/>
    <mergeCell ref="AG51:AG52"/>
    <mergeCell ref="AH51:AJ52"/>
    <mergeCell ref="AK51:AK52"/>
    <mergeCell ref="AL51:AN52"/>
    <mergeCell ref="AO51:AO52"/>
    <mergeCell ref="C52:D52"/>
    <mergeCell ref="R51:T52"/>
    <mergeCell ref="U51:U52"/>
    <mergeCell ref="V51:Y52"/>
    <mergeCell ref="Z51:AB52"/>
    <mergeCell ref="AC51:AC52"/>
    <mergeCell ref="AD51:AF52"/>
    <mergeCell ref="AO57:AP57"/>
    <mergeCell ref="B58:C58"/>
    <mergeCell ref="E58:F58"/>
    <mergeCell ref="H58:I58"/>
    <mergeCell ref="K58:L58"/>
    <mergeCell ref="N58:O58"/>
    <mergeCell ref="Q58:R58"/>
    <mergeCell ref="T58:U58"/>
    <mergeCell ref="Z58:AA58"/>
    <mergeCell ref="AC58:AD58"/>
    <mergeCell ref="T57:U57"/>
    <mergeCell ref="Z57:AA57"/>
    <mergeCell ref="AC57:AD57"/>
    <mergeCell ref="AF57:AG57"/>
    <mergeCell ref="AI57:AJ57"/>
    <mergeCell ref="AL57:AM57"/>
    <mergeCell ref="B57:C57"/>
    <mergeCell ref="E57:F57"/>
    <mergeCell ref="H57:I57"/>
    <mergeCell ref="K57:L57"/>
    <mergeCell ref="N57:O57"/>
    <mergeCell ref="Q57:R57"/>
    <mergeCell ref="AO59:AP59"/>
    <mergeCell ref="B60:C60"/>
    <mergeCell ref="E60:F60"/>
    <mergeCell ref="H60:I60"/>
    <mergeCell ref="K60:L60"/>
    <mergeCell ref="N60:O60"/>
    <mergeCell ref="Q60:R60"/>
    <mergeCell ref="T60:U60"/>
    <mergeCell ref="Z60:AA60"/>
    <mergeCell ref="AC60:AD60"/>
    <mergeCell ref="T59:U59"/>
    <mergeCell ref="Z59:AA59"/>
    <mergeCell ref="AC59:AD59"/>
    <mergeCell ref="AF59:AG59"/>
    <mergeCell ref="AI59:AJ59"/>
    <mergeCell ref="AL59:AM59"/>
    <mergeCell ref="AF58:AG58"/>
    <mergeCell ref="AI58:AJ58"/>
    <mergeCell ref="AL58:AM58"/>
    <mergeCell ref="AO58:AP58"/>
    <mergeCell ref="B59:C59"/>
    <mergeCell ref="E59:F59"/>
    <mergeCell ref="H59:I59"/>
    <mergeCell ref="K59:L59"/>
    <mergeCell ref="N59:O59"/>
    <mergeCell ref="Q59:R59"/>
    <mergeCell ref="AO61:AP61"/>
    <mergeCell ref="B62:C62"/>
    <mergeCell ref="E62:F62"/>
    <mergeCell ref="H62:I62"/>
    <mergeCell ref="K62:L62"/>
    <mergeCell ref="N62:O62"/>
    <mergeCell ref="Q62:R62"/>
    <mergeCell ref="T62:U62"/>
    <mergeCell ref="Z62:AA62"/>
    <mergeCell ref="AC62:AD62"/>
    <mergeCell ref="T61:U61"/>
    <mergeCell ref="Z61:AA61"/>
    <mergeCell ref="AC61:AD61"/>
    <mergeCell ref="AF61:AG61"/>
    <mergeCell ref="AI61:AJ61"/>
    <mergeCell ref="AL61:AM61"/>
    <mergeCell ref="AF60:AG60"/>
    <mergeCell ref="AI60:AJ60"/>
    <mergeCell ref="AL60:AM60"/>
    <mergeCell ref="AO60:AP60"/>
    <mergeCell ref="B61:C61"/>
    <mergeCell ref="E61:F61"/>
    <mergeCell ref="H61:I61"/>
    <mergeCell ref="K61:L61"/>
    <mergeCell ref="N61:O61"/>
    <mergeCell ref="Q61:R61"/>
    <mergeCell ref="AO63:AP63"/>
    <mergeCell ref="A65:A66"/>
    <mergeCell ref="B65:H65"/>
    <mergeCell ref="I65:O65"/>
    <mergeCell ref="P65:V65"/>
    <mergeCell ref="W65:AC65"/>
    <mergeCell ref="AD65:AJ65"/>
    <mergeCell ref="AK65:AQ65"/>
    <mergeCell ref="B66:H66"/>
    <mergeCell ref="I66:O66"/>
    <mergeCell ref="T63:U63"/>
    <mergeCell ref="Z63:AA63"/>
    <mergeCell ref="AC63:AD63"/>
    <mergeCell ref="AF63:AG63"/>
    <mergeCell ref="AI63:AJ63"/>
    <mergeCell ref="AL63:AM63"/>
    <mergeCell ref="AF62:AG62"/>
    <mergeCell ref="AI62:AJ62"/>
    <mergeCell ref="AL62:AM62"/>
    <mergeCell ref="AO62:AP62"/>
    <mergeCell ref="B63:C63"/>
    <mergeCell ref="E63:F63"/>
    <mergeCell ref="H63:I63"/>
    <mergeCell ref="K63:L63"/>
    <mergeCell ref="N63:O63"/>
    <mergeCell ref="Q63:R63"/>
    <mergeCell ref="AL69:AN69"/>
    <mergeCell ref="AF70:AH70"/>
    <mergeCell ref="AI70:AK70"/>
    <mergeCell ref="AL70:AN70"/>
    <mergeCell ref="B71:C71"/>
    <mergeCell ref="E71:F71"/>
    <mergeCell ref="H71:I71"/>
    <mergeCell ref="K71:L71"/>
    <mergeCell ref="N71:O71"/>
    <mergeCell ref="Q71:R71"/>
    <mergeCell ref="T69:V70"/>
    <mergeCell ref="W69:Y70"/>
    <mergeCell ref="Z69:AB70"/>
    <mergeCell ref="AC69:AE69"/>
    <mergeCell ref="AF69:AH69"/>
    <mergeCell ref="AI69:AK69"/>
    <mergeCell ref="P66:V66"/>
    <mergeCell ref="W66:AC66"/>
    <mergeCell ref="AD66:AJ66"/>
    <mergeCell ref="AK66:AQ66"/>
    <mergeCell ref="B69:D70"/>
    <mergeCell ref="E69:G70"/>
    <mergeCell ref="H69:J70"/>
    <mergeCell ref="K69:M70"/>
    <mergeCell ref="N69:P70"/>
    <mergeCell ref="Q69:S70"/>
    <mergeCell ref="AC72:AD72"/>
    <mergeCell ref="AF72:AG72"/>
    <mergeCell ref="AI72:AJ72"/>
    <mergeCell ref="AL72:AM72"/>
    <mergeCell ref="B73:C73"/>
    <mergeCell ref="E73:F73"/>
    <mergeCell ref="H73:I73"/>
    <mergeCell ref="K73:L73"/>
    <mergeCell ref="N73:O73"/>
    <mergeCell ref="Q73:R73"/>
    <mergeCell ref="AL71:AM71"/>
    <mergeCell ref="B72:C72"/>
    <mergeCell ref="E72:F72"/>
    <mergeCell ref="H72:I72"/>
    <mergeCell ref="K72:L72"/>
    <mergeCell ref="N72:O72"/>
    <mergeCell ref="Q72:R72"/>
    <mergeCell ref="T72:U72"/>
    <mergeCell ref="W72:X72"/>
    <mergeCell ref="Z72:AA72"/>
    <mergeCell ref="T71:U71"/>
    <mergeCell ref="W71:X71"/>
    <mergeCell ref="Z71:AA71"/>
    <mergeCell ref="AC71:AD71"/>
    <mergeCell ref="AF71:AG71"/>
    <mergeCell ref="AI71:AJ71"/>
    <mergeCell ref="AC74:AD74"/>
    <mergeCell ref="AF74:AG74"/>
    <mergeCell ref="AI74:AJ74"/>
    <mergeCell ref="AL74:AM74"/>
    <mergeCell ref="B75:C75"/>
    <mergeCell ref="E75:F75"/>
    <mergeCell ref="H75:I75"/>
    <mergeCell ref="K75:L75"/>
    <mergeCell ref="N75:O75"/>
    <mergeCell ref="Q75:R75"/>
    <mergeCell ref="AL73:AM73"/>
    <mergeCell ref="B74:C74"/>
    <mergeCell ref="E74:F74"/>
    <mergeCell ref="H74:I74"/>
    <mergeCell ref="K74:L74"/>
    <mergeCell ref="N74:O74"/>
    <mergeCell ref="Q74:R74"/>
    <mergeCell ref="T74:U74"/>
    <mergeCell ref="W74:X74"/>
    <mergeCell ref="Z74:AA74"/>
    <mergeCell ref="T73:U73"/>
    <mergeCell ref="W73:X73"/>
    <mergeCell ref="Z73:AA73"/>
    <mergeCell ref="AC73:AD73"/>
    <mergeCell ref="AF73:AG73"/>
    <mergeCell ref="AI73:AJ73"/>
    <mergeCell ref="AC76:AD76"/>
    <mergeCell ref="AF76:AG76"/>
    <mergeCell ref="AI76:AJ76"/>
    <mergeCell ref="AL76:AM76"/>
    <mergeCell ref="B77:C77"/>
    <mergeCell ref="E77:F77"/>
    <mergeCell ref="H77:I77"/>
    <mergeCell ref="K77:L77"/>
    <mergeCell ref="N77:O77"/>
    <mergeCell ref="Q77:R77"/>
    <mergeCell ref="AL75:AM75"/>
    <mergeCell ref="B76:C76"/>
    <mergeCell ref="E76:F76"/>
    <mergeCell ref="H76:I76"/>
    <mergeCell ref="K76:L76"/>
    <mergeCell ref="N76:O76"/>
    <mergeCell ref="Q76:R76"/>
    <mergeCell ref="T76:U76"/>
    <mergeCell ref="W76:X76"/>
    <mergeCell ref="Z76:AA76"/>
    <mergeCell ref="T75:U75"/>
    <mergeCell ref="W75:X75"/>
    <mergeCell ref="Z75:AA75"/>
    <mergeCell ref="AC75:AD75"/>
    <mergeCell ref="AF75:AG75"/>
    <mergeCell ref="AI75:AJ75"/>
    <mergeCell ref="AN83:AP84"/>
    <mergeCell ref="AQ83:AS85"/>
    <mergeCell ref="D84:O84"/>
    <mergeCell ref="P84:AA84"/>
    <mergeCell ref="AB84:AD85"/>
    <mergeCell ref="AE84:AG85"/>
    <mergeCell ref="AH84:AJ85"/>
    <mergeCell ref="AK84:AM84"/>
    <mergeCell ref="D85:F85"/>
    <mergeCell ref="G85:I85"/>
    <mergeCell ref="AL77:AM77"/>
    <mergeCell ref="K81:L81"/>
    <mergeCell ref="T81:U81"/>
    <mergeCell ref="K82:L82"/>
    <mergeCell ref="T82:U82"/>
    <mergeCell ref="A83:A85"/>
    <mergeCell ref="B83:C84"/>
    <mergeCell ref="D83:AD83"/>
    <mergeCell ref="AE83:AM83"/>
    <mergeCell ref="B85:C85"/>
    <mergeCell ref="T77:U77"/>
    <mergeCell ref="W77:X77"/>
    <mergeCell ref="Z77:AA77"/>
    <mergeCell ref="AC77:AD77"/>
    <mergeCell ref="AF77:AG77"/>
    <mergeCell ref="AI77:AJ77"/>
    <mergeCell ref="AN86:AP86"/>
    <mergeCell ref="B87:C87"/>
    <mergeCell ref="D87:F87"/>
    <mergeCell ref="G87:I87"/>
    <mergeCell ref="J87:L87"/>
    <mergeCell ref="M87:O87"/>
    <mergeCell ref="P87:R87"/>
    <mergeCell ref="S87:U87"/>
    <mergeCell ref="V87:X87"/>
    <mergeCell ref="Y87:AA87"/>
    <mergeCell ref="V86:X86"/>
    <mergeCell ref="Y86:AA86"/>
    <mergeCell ref="AB86:AD86"/>
    <mergeCell ref="AE86:AG86"/>
    <mergeCell ref="AH86:AJ86"/>
    <mergeCell ref="AK86:AM86"/>
    <mergeCell ref="AK85:AM85"/>
    <mergeCell ref="AN85:AP85"/>
    <mergeCell ref="B86:C86"/>
    <mergeCell ref="D86:F86"/>
    <mergeCell ref="G86:I86"/>
    <mergeCell ref="J86:L86"/>
    <mergeCell ref="M86:O86"/>
    <mergeCell ref="P86:R86"/>
    <mergeCell ref="S86:U86"/>
    <mergeCell ref="J85:L85"/>
    <mergeCell ref="M85:O85"/>
    <mergeCell ref="P85:R85"/>
    <mergeCell ref="S85:U85"/>
    <mergeCell ref="V85:X85"/>
    <mergeCell ref="Y85:AA85"/>
    <mergeCell ref="AH88:AJ88"/>
    <mergeCell ref="AK88:AM88"/>
    <mergeCell ref="AN88:AP88"/>
    <mergeCell ref="A89:A91"/>
    <mergeCell ref="B89:C89"/>
    <mergeCell ref="D89:F89"/>
    <mergeCell ref="G89:I89"/>
    <mergeCell ref="J89:L89"/>
    <mergeCell ref="M89:O89"/>
    <mergeCell ref="P89:R89"/>
    <mergeCell ref="P88:R88"/>
    <mergeCell ref="S88:U88"/>
    <mergeCell ref="V88:X88"/>
    <mergeCell ref="Y88:AA88"/>
    <mergeCell ref="AB88:AD88"/>
    <mergeCell ref="AE88:AG88"/>
    <mergeCell ref="AB87:AD87"/>
    <mergeCell ref="AE87:AG87"/>
    <mergeCell ref="AH87:AJ87"/>
    <mergeCell ref="AK87:AM87"/>
    <mergeCell ref="AN87:AP87"/>
    <mergeCell ref="B88:C88"/>
    <mergeCell ref="D88:F88"/>
    <mergeCell ref="G88:I88"/>
    <mergeCell ref="J88:L88"/>
    <mergeCell ref="M88:O88"/>
    <mergeCell ref="A86:A88"/>
    <mergeCell ref="Y90:AA90"/>
    <mergeCell ref="AB90:AD90"/>
    <mergeCell ref="AE90:AG90"/>
    <mergeCell ref="AH90:AJ90"/>
    <mergeCell ref="AK90:AM90"/>
    <mergeCell ref="AN90:AP90"/>
    <mergeCell ref="AK89:AM89"/>
    <mergeCell ref="AN89:AP89"/>
    <mergeCell ref="B90:C90"/>
    <mergeCell ref="D90:F90"/>
    <mergeCell ref="G90:I90"/>
    <mergeCell ref="J90:L90"/>
    <mergeCell ref="M90:O90"/>
    <mergeCell ref="P90:R90"/>
    <mergeCell ref="S90:U90"/>
    <mergeCell ref="V90:X90"/>
    <mergeCell ref="S89:U89"/>
    <mergeCell ref="V89:X89"/>
    <mergeCell ref="Y89:AA89"/>
    <mergeCell ref="AB89:AD89"/>
    <mergeCell ref="AE89:AG89"/>
    <mergeCell ref="AH89:AJ89"/>
    <mergeCell ref="AK91:AM91"/>
    <mergeCell ref="AN91:AP91"/>
    <mergeCell ref="A92:A95"/>
    <mergeCell ref="B92:C92"/>
    <mergeCell ref="D92:F92"/>
    <mergeCell ref="G92:I92"/>
    <mergeCell ref="J92:L92"/>
    <mergeCell ref="M92:O92"/>
    <mergeCell ref="P92:R92"/>
    <mergeCell ref="S92:U92"/>
    <mergeCell ref="S91:U91"/>
    <mergeCell ref="V91:X91"/>
    <mergeCell ref="Y91:AA91"/>
    <mergeCell ref="AB91:AD91"/>
    <mergeCell ref="AE91:AG91"/>
    <mergeCell ref="AH91:AJ91"/>
    <mergeCell ref="B91:C91"/>
    <mergeCell ref="D91:F91"/>
    <mergeCell ref="G91:I91"/>
    <mergeCell ref="J91:L91"/>
    <mergeCell ref="M91:O91"/>
    <mergeCell ref="P91:R91"/>
    <mergeCell ref="AB93:AD93"/>
    <mergeCell ref="AE93:AG93"/>
    <mergeCell ref="AH93:AJ93"/>
    <mergeCell ref="AK93:AM93"/>
    <mergeCell ref="AN93:AP93"/>
    <mergeCell ref="B94:C94"/>
    <mergeCell ref="D94:F94"/>
    <mergeCell ref="G94:I94"/>
    <mergeCell ref="J94:L94"/>
    <mergeCell ref="M94:O94"/>
    <mergeCell ref="AN92:AP92"/>
    <mergeCell ref="B93:C93"/>
    <mergeCell ref="D93:F93"/>
    <mergeCell ref="G93:I93"/>
    <mergeCell ref="J93:L93"/>
    <mergeCell ref="M93:O93"/>
    <mergeCell ref="P93:R93"/>
    <mergeCell ref="S93:U93"/>
    <mergeCell ref="V93:X93"/>
    <mergeCell ref="Y93:AA93"/>
    <mergeCell ref="V92:X92"/>
    <mergeCell ref="Y92:AA92"/>
    <mergeCell ref="AB92:AD92"/>
    <mergeCell ref="AE92:AG92"/>
    <mergeCell ref="AH92:AJ92"/>
    <mergeCell ref="AK92:AM92"/>
    <mergeCell ref="AQ95:AS95"/>
    <mergeCell ref="AH94:AJ94"/>
    <mergeCell ref="AK94:AM94"/>
    <mergeCell ref="AN94:AP94"/>
    <mergeCell ref="B95:C95"/>
    <mergeCell ref="D95:F95"/>
    <mergeCell ref="G95:I95"/>
    <mergeCell ref="J95:L95"/>
    <mergeCell ref="M95:O95"/>
    <mergeCell ref="P95:R95"/>
    <mergeCell ref="S95:U95"/>
    <mergeCell ref="P94:R94"/>
    <mergeCell ref="S94:U94"/>
    <mergeCell ref="V94:X94"/>
    <mergeCell ref="Y94:AA94"/>
    <mergeCell ref="AB94:AD94"/>
    <mergeCell ref="AE94:AG94"/>
    <mergeCell ref="AN96:AP96"/>
    <mergeCell ref="V96:X96"/>
    <mergeCell ref="Y96:AA96"/>
    <mergeCell ref="AB96:AD96"/>
    <mergeCell ref="AE96:AG96"/>
    <mergeCell ref="AH96:AJ96"/>
    <mergeCell ref="AK96:AM96"/>
    <mergeCell ref="AN95:AP95"/>
    <mergeCell ref="AH98:AJ98"/>
    <mergeCell ref="AK98:AM98"/>
    <mergeCell ref="AN98:AP98"/>
    <mergeCell ref="AN97:AP97"/>
    <mergeCell ref="A96:A99"/>
    <mergeCell ref="B96:C96"/>
    <mergeCell ref="D96:F96"/>
    <mergeCell ref="G96:I96"/>
    <mergeCell ref="J96:L96"/>
    <mergeCell ref="M96:O96"/>
    <mergeCell ref="P96:R96"/>
    <mergeCell ref="S96:U96"/>
    <mergeCell ref="V95:X95"/>
    <mergeCell ref="Y95:AA95"/>
    <mergeCell ref="AB95:AD95"/>
    <mergeCell ref="AE95:AG95"/>
    <mergeCell ref="AH95:AJ95"/>
    <mergeCell ref="AK95:AM95"/>
    <mergeCell ref="B97:C97"/>
    <mergeCell ref="P98:R98"/>
    <mergeCell ref="S98:U98"/>
    <mergeCell ref="V98:X98"/>
    <mergeCell ref="Y98:AA98"/>
    <mergeCell ref="AB98:AD98"/>
    <mergeCell ref="AE98:AG98"/>
    <mergeCell ref="AB97:AD97"/>
    <mergeCell ref="AE97:AG97"/>
    <mergeCell ref="AH97:AJ97"/>
    <mergeCell ref="AK97:AM97"/>
    <mergeCell ref="B98:C98"/>
    <mergeCell ref="D98:F98"/>
    <mergeCell ref="G98:I98"/>
    <mergeCell ref="J98:L98"/>
    <mergeCell ref="M98:O98"/>
    <mergeCell ref="D97:F97"/>
    <mergeCell ref="G97:I97"/>
    <mergeCell ref="J97:L97"/>
    <mergeCell ref="M97:O97"/>
    <mergeCell ref="P97:R97"/>
    <mergeCell ref="S97:U97"/>
    <mergeCell ref="V97:X97"/>
    <mergeCell ref="Y97:AA97"/>
    <mergeCell ref="M100:O100"/>
    <mergeCell ref="P100:R100"/>
    <mergeCell ref="S100:U100"/>
    <mergeCell ref="V100:X100"/>
    <mergeCell ref="Y100:AA100"/>
    <mergeCell ref="AB100:AD100"/>
    <mergeCell ref="B100:C100"/>
    <mergeCell ref="D100:F100"/>
    <mergeCell ref="G100:I100"/>
    <mergeCell ref="J100:L100"/>
    <mergeCell ref="Y102:AA102"/>
    <mergeCell ref="AB102:AD102"/>
    <mergeCell ref="AN99:AP99"/>
    <mergeCell ref="AQ99:AS99"/>
    <mergeCell ref="V99:X99"/>
    <mergeCell ref="Y99:AA99"/>
    <mergeCell ref="AB99:AD99"/>
    <mergeCell ref="AE99:AG99"/>
    <mergeCell ref="AH99:AJ99"/>
    <mergeCell ref="AK99:AM99"/>
    <mergeCell ref="B99:C99"/>
    <mergeCell ref="D99:F99"/>
    <mergeCell ref="G99:I99"/>
    <mergeCell ref="J99:L99"/>
    <mergeCell ref="M99:O99"/>
    <mergeCell ref="P99:R99"/>
    <mergeCell ref="S99:U99"/>
    <mergeCell ref="AE100:AG100"/>
    <mergeCell ref="AH100:AJ100"/>
    <mergeCell ref="AK100:AM100"/>
    <mergeCell ref="AN100:AP100"/>
    <mergeCell ref="AE102:AG102"/>
    <mergeCell ref="AH102:AJ102"/>
    <mergeCell ref="AK102:AM102"/>
    <mergeCell ref="AN102:AP102"/>
    <mergeCell ref="AK101:AM101"/>
    <mergeCell ref="AN101:AP101"/>
    <mergeCell ref="B102:C102"/>
    <mergeCell ref="D102:F102"/>
    <mergeCell ref="G102:I102"/>
    <mergeCell ref="J102:L102"/>
    <mergeCell ref="M102:O102"/>
    <mergeCell ref="P102:R102"/>
    <mergeCell ref="S102:U102"/>
    <mergeCell ref="V102:X102"/>
    <mergeCell ref="S101:U101"/>
    <mergeCell ref="V101:X101"/>
    <mergeCell ref="Y101:AA101"/>
    <mergeCell ref="AB101:AD101"/>
    <mergeCell ref="AE101:AG101"/>
    <mergeCell ref="AH101:AJ101"/>
    <mergeCell ref="B101:C101"/>
    <mergeCell ref="D101:F101"/>
    <mergeCell ref="G101:I101"/>
    <mergeCell ref="J101:L101"/>
    <mergeCell ref="M101:O101"/>
    <mergeCell ref="P101:R101"/>
    <mergeCell ref="AK103:AM103"/>
    <mergeCell ref="AN103:AP103"/>
    <mergeCell ref="AQ103:AS103"/>
    <mergeCell ref="A104:A107"/>
    <mergeCell ref="B104:C104"/>
    <mergeCell ref="D104:F104"/>
    <mergeCell ref="G104:I104"/>
    <mergeCell ref="J104:L104"/>
    <mergeCell ref="M104:O104"/>
    <mergeCell ref="P104:R104"/>
    <mergeCell ref="S103:U103"/>
    <mergeCell ref="V103:X103"/>
    <mergeCell ref="Y103:AA103"/>
    <mergeCell ref="AB103:AD103"/>
    <mergeCell ref="AE103:AG103"/>
    <mergeCell ref="AH103:AJ103"/>
    <mergeCell ref="B103:C103"/>
    <mergeCell ref="D103:F103"/>
    <mergeCell ref="G103:I103"/>
    <mergeCell ref="J103:L103"/>
    <mergeCell ref="M103:O103"/>
    <mergeCell ref="P103:R103"/>
    <mergeCell ref="A100:A103"/>
    <mergeCell ref="Y105:AA105"/>
    <mergeCell ref="AB105:AD105"/>
    <mergeCell ref="AE105:AG105"/>
    <mergeCell ref="AH105:AJ105"/>
    <mergeCell ref="AK105:AM105"/>
    <mergeCell ref="AN105:AP105"/>
    <mergeCell ref="AK104:AM104"/>
    <mergeCell ref="AN104:AP104"/>
    <mergeCell ref="B105:C105"/>
    <mergeCell ref="D105:F105"/>
    <mergeCell ref="G105:I105"/>
    <mergeCell ref="J105:L105"/>
    <mergeCell ref="M105:O105"/>
    <mergeCell ref="P105:R105"/>
    <mergeCell ref="S105:U105"/>
    <mergeCell ref="V105:X105"/>
    <mergeCell ref="S104:U104"/>
    <mergeCell ref="V104:X104"/>
    <mergeCell ref="Y104:AA104"/>
    <mergeCell ref="AB104:AD104"/>
    <mergeCell ref="AE104:AG104"/>
    <mergeCell ref="AH104:AJ104"/>
    <mergeCell ref="AK106:AM106"/>
    <mergeCell ref="AN106:AP106"/>
    <mergeCell ref="B107:C107"/>
    <mergeCell ref="D107:F107"/>
    <mergeCell ref="G107:I107"/>
    <mergeCell ref="J107:L107"/>
    <mergeCell ref="M107:O107"/>
    <mergeCell ref="P107:R107"/>
    <mergeCell ref="S107:U107"/>
    <mergeCell ref="V107:X107"/>
    <mergeCell ref="S106:U106"/>
    <mergeCell ref="V106:X106"/>
    <mergeCell ref="Y106:AA106"/>
    <mergeCell ref="AB106:AD106"/>
    <mergeCell ref="AE106:AG106"/>
    <mergeCell ref="AH106:AJ106"/>
    <mergeCell ref="B106:C106"/>
    <mergeCell ref="D106:F106"/>
    <mergeCell ref="G106:I106"/>
    <mergeCell ref="J106:L106"/>
    <mergeCell ref="M106:O106"/>
    <mergeCell ref="P106:R106"/>
    <mergeCell ref="P109:R109"/>
    <mergeCell ref="Y108:AA108"/>
    <mergeCell ref="AB108:AD108"/>
    <mergeCell ref="AE108:AG108"/>
    <mergeCell ref="AH108:AJ108"/>
    <mergeCell ref="AK108:AM108"/>
    <mergeCell ref="AN108:AP108"/>
    <mergeCell ref="AQ107:AS107"/>
    <mergeCell ref="A108:A111"/>
    <mergeCell ref="B108:C108"/>
    <mergeCell ref="D108:F108"/>
    <mergeCell ref="G108:I108"/>
    <mergeCell ref="J108:L108"/>
    <mergeCell ref="M108:O108"/>
    <mergeCell ref="P108:R108"/>
    <mergeCell ref="S108:U108"/>
    <mergeCell ref="V108:X108"/>
    <mergeCell ref="Y107:AA107"/>
    <mergeCell ref="AB107:AD107"/>
    <mergeCell ref="AE107:AG107"/>
    <mergeCell ref="AH107:AJ107"/>
    <mergeCell ref="AK107:AM107"/>
    <mergeCell ref="AN107:AP107"/>
    <mergeCell ref="D111:F111"/>
    <mergeCell ref="G111:I111"/>
    <mergeCell ref="J111:L111"/>
    <mergeCell ref="M111:O111"/>
    <mergeCell ref="P111:R111"/>
    <mergeCell ref="Y110:AA110"/>
    <mergeCell ref="AB110:AD110"/>
    <mergeCell ref="AE110:AG110"/>
    <mergeCell ref="AH110:AJ110"/>
    <mergeCell ref="AK110:AM110"/>
    <mergeCell ref="AN110:AP110"/>
    <mergeCell ref="AK109:AM109"/>
    <mergeCell ref="AN109:AP109"/>
    <mergeCell ref="B110:C110"/>
    <mergeCell ref="D110:F110"/>
    <mergeCell ref="G110:I110"/>
    <mergeCell ref="J110:L110"/>
    <mergeCell ref="M110:O110"/>
    <mergeCell ref="P110:R110"/>
    <mergeCell ref="S110:U110"/>
    <mergeCell ref="V110:X110"/>
    <mergeCell ref="S109:U109"/>
    <mergeCell ref="V109:X109"/>
    <mergeCell ref="Y109:AA109"/>
    <mergeCell ref="AB109:AD109"/>
    <mergeCell ref="AE109:AG109"/>
    <mergeCell ref="AH109:AJ109"/>
    <mergeCell ref="B109:C109"/>
    <mergeCell ref="D109:F109"/>
    <mergeCell ref="G109:I109"/>
    <mergeCell ref="J109:L109"/>
    <mergeCell ref="M109:O109"/>
    <mergeCell ref="AN112:AP112"/>
    <mergeCell ref="AQ112:AS112"/>
    <mergeCell ref="A115:I115"/>
    <mergeCell ref="J115:O115"/>
    <mergeCell ref="P115:U115"/>
    <mergeCell ref="V115:AA115"/>
    <mergeCell ref="AB115:AG115"/>
    <mergeCell ref="AH115:AM115"/>
    <mergeCell ref="AN115:AS115"/>
    <mergeCell ref="V112:X112"/>
    <mergeCell ref="Y112:AA112"/>
    <mergeCell ref="AB112:AD112"/>
    <mergeCell ref="AE112:AG112"/>
    <mergeCell ref="AH112:AJ112"/>
    <mergeCell ref="AK112:AM112"/>
    <mergeCell ref="AK111:AM111"/>
    <mergeCell ref="AN111:AP111"/>
    <mergeCell ref="AQ111:AS111"/>
    <mergeCell ref="B112:C112"/>
    <mergeCell ref="D112:F112"/>
    <mergeCell ref="G112:I112"/>
    <mergeCell ref="J112:L112"/>
    <mergeCell ref="M112:O112"/>
    <mergeCell ref="P112:R112"/>
    <mergeCell ref="S112:U112"/>
    <mergeCell ref="S111:U111"/>
    <mergeCell ref="V111:X111"/>
    <mergeCell ref="Y111:AA111"/>
    <mergeCell ref="AB111:AD111"/>
    <mergeCell ref="AE111:AG111"/>
    <mergeCell ref="AH111:AJ111"/>
    <mergeCell ref="B111:C111"/>
    <mergeCell ref="H121:I121"/>
    <mergeCell ref="Q121:R121"/>
    <mergeCell ref="H122:I122"/>
    <mergeCell ref="Q122:R122"/>
    <mergeCell ref="B124:AR124"/>
    <mergeCell ref="A125:H126"/>
    <mergeCell ref="I125:N126"/>
    <mergeCell ref="O125:T126"/>
    <mergeCell ref="U125:X126"/>
    <mergeCell ref="Y125:AB126"/>
    <mergeCell ref="AN116:AS116"/>
    <mergeCell ref="A117:I117"/>
    <mergeCell ref="J117:O117"/>
    <mergeCell ref="P117:U117"/>
    <mergeCell ref="V117:AA117"/>
    <mergeCell ref="AB117:AG117"/>
    <mergeCell ref="AH117:AM117"/>
    <mergeCell ref="AN117:AS117"/>
    <mergeCell ref="A116:I116"/>
    <mergeCell ref="J116:O116"/>
    <mergeCell ref="P116:U116"/>
    <mergeCell ref="V116:AA116"/>
    <mergeCell ref="AB116:AG116"/>
    <mergeCell ref="AH116:AM116"/>
    <mergeCell ref="AK127:AN128"/>
    <mergeCell ref="A129:H130"/>
    <mergeCell ref="I129:N130"/>
    <mergeCell ref="O129:T130"/>
    <mergeCell ref="U129:X130"/>
    <mergeCell ref="Y129:AB130"/>
    <mergeCell ref="AC129:AF130"/>
    <mergeCell ref="AG129:AJ130"/>
    <mergeCell ref="AK129:AN130"/>
    <mergeCell ref="AC125:AF126"/>
    <mergeCell ref="AG125:AJ126"/>
    <mergeCell ref="AK125:AN126"/>
    <mergeCell ref="A127:H128"/>
    <mergeCell ref="I127:N128"/>
    <mergeCell ref="O127:T128"/>
    <mergeCell ref="U127:X128"/>
    <mergeCell ref="Y127:AB128"/>
    <mergeCell ref="AC127:AF128"/>
    <mergeCell ref="AG127:AJ128"/>
    <mergeCell ref="AG135:AJ136"/>
    <mergeCell ref="AK135:AN136"/>
    <mergeCell ref="A137:H138"/>
    <mergeCell ref="I137:N138"/>
    <mergeCell ref="O137:T138"/>
    <mergeCell ref="U137:X138"/>
    <mergeCell ref="Y137:AB138"/>
    <mergeCell ref="AC137:AF138"/>
    <mergeCell ref="AG137:AJ138"/>
    <mergeCell ref="AK137:AN138"/>
    <mergeCell ref="A135:H136"/>
    <mergeCell ref="I135:N136"/>
    <mergeCell ref="O135:T136"/>
    <mergeCell ref="U135:X136"/>
    <mergeCell ref="Y135:AB136"/>
    <mergeCell ref="AC135:AF136"/>
    <mergeCell ref="AG131:AJ132"/>
    <mergeCell ref="AK131:AN132"/>
    <mergeCell ref="A133:H134"/>
    <mergeCell ref="I133:N134"/>
    <mergeCell ref="O133:T134"/>
    <mergeCell ref="U133:X134"/>
    <mergeCell ref="Y133:AB134"/>
    <mergeCell ref="AC133:AF134"/>
    <mergeCell ref="AG133:AJ134"/>
    <mergeCell ref="AK133:AN134"/>
    <mergeCell ref="A131:H132"/>
    <mergeCell ref="I131:N132"/>
    <mergeCell ref="O131:T132"/>
    <mergeCell ref="U131:X132"/>
    <mergeCell ref="Y131:AB132"/>
    <mergeCell ref="AC131:AF132"/>
    <mergeCell ref="AL146:AQ146"/>
    <mergeCell ref="B147:G147"/>
    <mergeCell ref="H147:M147"/>
    <mergeCell ref="N147:S147"/>
    <mergeCell ref="T147:Y147"/>
    <mergeCell ref="Z147:AE147"/>
    <mergeCell ref="AF147:AK147"/>
    <mergeCell ref="AL147:AQ147"/>
    <mergeCell ref="B146:G146"/>
    <mergeCell ref="H146:M146"/>
    <mergeCell ref="N146:S146"/>
    <mergeCell ref="T146:Y146"/>
    <mergeCell ref="Z146:AE146"/>
    <mergeCell ref="AF146:AK146"/>
    <mergeCell ref="A144:A145"/>
    <mergeCell ref="B144:S144"/>
    <mergeCell ref="T144:AQ144"/>
    <mergeCell ref="B145:G145"/>
    <mergeCell ref="H145:M145"/>
    <mergeCell ref="N145:S145"/>
    <mergeCell ref="T145:Y145"/>
    <mergeCell ref="Z145:AE145"/>
    <mergeCell ref="AF145:AK145"/>
    <mergeCell ref="AL145:AQ145"/>
    <mergeCell ref="AL150:AQ150"/>
    <mergeCell ref="B151:G151"/>
    <mergeCell ref="H151:M151"/>
    <mergeCell ref="N151:S151"/>
    <mergeCell ref="T151:Y151"/>
    <mergeCell ref="Z151:AE151"/>
    <mergeCell ref="AF151:AK151"/>
    <mergeCell ref="AL151:AQ151"/>
    <mergeCell ref="B150:G150"/>
    <mergeCell ref="H150:M150"/>
    <mergeCell ref="N150:S150"/>
    <mergeCell ref="T150:Y150"/>
    <mergeCell ref="Z150:AE150"/>
    <mergeCell ref="AF150:AK150"/>
    <mergeCell ref="AL148:AQ148"/>
    <mergeCell ref="B149:G149"/>
    <mergeCell ref="H149:M149"/>
    <mergeCell ref="N149:S149"/>
    <mergeCell ref="T149:Y149"/>
    <mergeCell ref="Z149:AE149"/>
    <mergeCell ref="AF149:AK149"/>
    <mergeCell ref="AL149:AQ149"/>
    <mergeCell ref="B148:G148"/>
    <mergeCell ref="H148:M148"/>
    <mergeCell ref="N148:S148"/>
    <mergeCell ref="T148:Y148"/>
    <mergeCell ref="Z148:AE148"/>
    <mergeCell ref="AF148:AK148"/>
    <mergeCell ref="B156:G156"/>
    <mergeCell ref="H156:M156"/>
    <mergeCell ref="N156:S156"/>
    <mergeCell ref="T156:Y156"/>
    <mergeCell ref="Z156:AE156"/>
    <mergeCell ref="AF156:AK156"/>
    <mergeCell ref="B155:G155"/>
    <mergeCell ref="H155:M155"/>
    <mergeCell ref="N155:S155"/>
    <mergeCell ref="T155:Y155"/>
    <mergeCell ref="Z155:AE155"/>
    <mergeCell ref="AF155:AK155"/>
    <mergeCell ref="B154:G154"/>
    <mergeCell ref="H154:M154"/>
    <mergeCell ref="N154:S154"/>
    <mergeCell ref="T154:Y154"/>
    <mergeCell ref="Z154:AE154"/>
    <mergeCell ref="AF154:AK154"/>
    <mergeCell ref="B159:G159"/>
    <mergeCell ref="H159:M159"/>
    <mergeCell ref="N159:S159"/>
    <mergeCell ref="T159:Y159"/>
    <mergeCell ref="Z159:AE159"/>
    <mergeCell ref="AF159:AK159"/>
    <mergeCell ref="B158:G158"/>
    <mergeCell ref="H158:M158"/>
    <mergeCell ref="N158:S158"/>
    <mergeCell ref="T158:Y158"/>
    <mergeCell ref="Z158:AE158"/>
    <mergeCell ref="AF158:AK158"/>
    <mergeCell ref="B157:G157"/>
    <mergeCell ref="H157:M157"/>
    <mergeCell ref="N157:S157"/>
    <mergeCell ref="T157:Y157"/>
    <mergeCell ref="Z157:AE157"/>
    <mergeCell ref="AF157:AK157"/>
    <mergeCell ref="AL163:AQ163"/>
    <mergeCell ref="B164:G164"/>
    <mergeCell ref="H164:M164"/>
    <mergeCell ref="N164:S164"/>
    <mergeCell ref="T164:Y164"/>
    <mergeCell ref="Z164:AE164"/>
    <mergeCell ref="AF164:AK164"/>
    <mergeCell ref="AL164:AQ164"/>
    <mergeCell ref="B163:G163"/>
    <mergeCell ref="H163:M163"/>
    <mergeCell ref="N163:S163"/>
    <mergeCell ref="T163:Y163"/>
    <mergeCell ref="Z163:AE163"/>
    <mergeCell ref="AF163:AK163"/>
    <mergeCell ref="B160:G160"/>
    <mergeCell ref="H160:M160"/>
    <mergeCell ref="N160:S160"/>
    <mergeCell ref="T160:Y160"/>
    <mergeCell ref="Z160:AE160"/>
    <mergeCell ref="AF160:AK160"/>
    <mergeCell ref="AL167:AQ167"/>
    <mergeCell ref="B168:G168"/>
    <mergeCell ref="H168:M168"/>
    <mergeCell ref="N168:S168"/>
    <mergeCell ref="T168:Y168"/>
    <mergeCell ref="Z168:AE168"/>
    <mergeCell ref="AF168:AK168"/>
    <mergeCell ref="AL168:AQ168"/>
    <mergeCell ref="B167:G167"/>
    <mergeCell ref="H167:M167"/>
    <mergeCell ref="N167:S167"/>
    <mergeCell ref="T167:Y167"/>
    <mergeCell ref="Z167:AE167"/>
    <mergeCell ref="AF167:AK167"/>
    <mergeCell ref="AL165:AQ165"/>
    <mergeCell ref="B166:G166"/>
    <mergeCell ref="H166:M166"/>
    <mergeCell ref="N166:S166"/>
    <mergeCell ref="T166:Y166"/>
    <mergeCell ref="Z166:AE166"/>
    <mergeCell ref="AF166:AK166"/>
    <mergeCell ref="AL166:AQ166"/>
    <mergeCell ref="B165:G165"/>
    <mergeCell ref="H165:M165"/>
    <mergeCell ref="N165:S165"/>
    <mergeCell ref="T165:Y165"/>
    <mergeCell ref="Z165:AE165"/>
    <mergeCell ref="AF165:AK165"/>
    <mergeCell ref="AL173:AQ173"/>
    <mergeCell ref="B174:G174"/>
    <mergeCell ref="H174:M174"/>
    <mergeCell ref="N174:S174"/>
    <mergeCell ref="T174:Y174"/>
    <mergeCell ref="Z174:AE174"/>
    <mergeCell ref="AF174:AK174"/>
    <mergeCell ref="AL174:AQ174"/>
    <mergeCell ref="B173:G173"/>
    <mergeCell ref="H173:M173"/>
    <mergeCell ref="N173:S173"/>
    <mergeCell ref="T173:Y173"/>
    <mergeCell ref="Z173:AE173"/>
    <mergeCell ref="AF173:AK173"/>
    <mergeCell ref="AL169:AQ169"/>
    <mergeCell ref="B172:G172"/>
    <mergeCell ref="H172:M172"/>
    <mergeCell ref="N172:S172"/>
    <mergeCell ref="T172:Y172"/>
    <mergeCell ref="Z172:AE172"/>
    <mergeCell ref="AF172:AK172"/>
    <mergeCell ref="AL172:AQ172"/>
    <mergeCell ref="B169:G169"/>
    <mergeCell ref="H169:M169"/>
    <mergeCell ref="N169:S169"/>
    <mergeCell ref="T169:Y169"/>
    <mergeCell ref="Z169:AE169"/>
    <mergeCell ref="AF169:AK169"/>
    <mergeCell ref="AL177:AQ177"/>
    <mergeCell ref="B178:G178"/>
    <mergeCell ref="H178:M178"/>
    <mergeCell ref="N178:S178"/>
    <mergeCell ref="T178:Y178"/>
    <mergeCell ref="Z178:AE178"/>
    <mergeCell ref="AF178:AK178"/>
    <mergeCell ref="AL178:AQ178"/>
    <mergeCell ref="B177:G177"/>
    <mergeCell ref="H177:M177"/>
    <mergeCell ref="N177:S177"/>
    <mergeCell ref="T177:Y177"/>
    <mergeCell ref="Z177:AE177"/>
    <mergeCell ref="AF177:AK177"/>
    <mergeCell ref="AL175:AQ175"/>
    <mergeCell ref="B176:G176"/>
    <mergeCell ref="H176:M176"/>
    <mergeCell ref="N176:S176"/>
    <mergeCell ref="T176:Y176"/>
    <mergeCell ref="Z176:AE176"/>
    <mergeCell ref="AF176:AK176"/>
    <mergeCell ref="AL176:AQ176"/>
    <mergeCell ref="B175:G175"/>
    <mergeCell ref="H175:M175"/>
    <mergeCell ref="N175:S175"/>
    <mergeCell ref="T175:Y175"/>
    <mergeCell ref="Z175:AE175"/>
    <mergeCell ref="AF175:AK175"/>
    <mergeCell ref="AT182:AU182"/>
    <mergeCell ref="B183:G183"/>
    <mergeCell ref="H183:M183"/>
    <mergeCell ref="N183:S183"/>
    <mergeCell ref="T183:Y183"/>
    <mergeCell ref="Z183:AE183"/>
    <mergeCell ref="AF183:AK183"/>
    <mergeCell ref="AL183:AQ183"/>
    <mergeCell ref="AT183:AU183"/>
    <mergeCell ref="A181:A182"/>
    <mergeCell ref="B181:AE181"/>
    <mergeCell ref="AF181:AQ181"/>
    <mergeCell ref="B182:G182"/>
    <mergeCell ref="H182:M182"/>
    <mergeCell ref="N182:S182"/>
    <mergeCell ref="T182:Y182"/>
    <mergeCell ref="Z182:AE182"/>
    <mergeCell ref="AF182:AK182"/>
    <mergeCell ref="AL182:AQ182"/>
    <mergeCell ref="AT186:AU186"/>
    <mergeCell ref="B187:G187"/>
    <mergeCell ref="H187:M187"/>
    <mergeCell ref="N187:S187"/>
    <mergeCell ref="T187:Y187"/>
    <mergeCell ref="Z187:AE187"/>
    <mergeCell ref="AF187:AK187"/>
    <mergeCell ref="AL187:AQ187"/>
    <mergeCell ref="B186:G186"/>
    <mergeCell ref="H186:M186"/>
    <mergeCell ref="N186:S186"/>
    <mergeCell ref="T186:Y186"/>
    <mergeCell ref="Z186:AE186"/>
    <mergeCell ref="AF186:AK186"/>
    <mergeCell ref="AL184:AQ184"/>
    <mergeCell ref="AT184:AU184"/>
    <mergeCell ref="B185:G185"/>
    <mergeCell ref="H185:M185"/>
    <mergeCell ref="N185:S185"/>
    <mergeCell ref="T185:Y185"/>
    <mergeCell ref="Z185:AE185"/>
    <mergeCell ref="AF185:AK185"/>
    <mergeCell ref="AL185:AQ185"/>
    <mergeCell ref="AT185:AU185"/>
    <mergeCell ref="B184:G184"/>
    <mergeCell ref="H184:M184"/>
    <mergeCell ref="N184:S184"/>
    <mergeCell ref="T184:Y184"/>
    <mergeCell ref="Z184:AE184"/>
    <mergeCell ref="AF184:AK184"/>
    <mergeCell ref="AL188:AQ188"/>
    <mergeCell ref="A190:A191"/>
    <mergeCell ref="B190:AQ190"/>
    <mergeCell ref="B191:G191"/>
    <mergeCell ref="H191:M191"/>
    <mergeCell ref="N191:S191"/>
    <mergeCell ref="T191:Y191"/>
    <mergeCell ref="Z191:AE191"/>
    <mergeCell ref="AF191:AK191"/>
    <mergeCell ref="AL191:AQ191"/>
    <mergeCell ref="B188:G188"/>
    <mergeCell ref="H188:M188"/>
    <mergeCell ref="N188:S188"/>
    <mergeCell ref="T188:Y188"/>
    <mergeCell ref="Z188:AE188"/>
    <mergeCell ref="AF188:AK188"/>
    <mergeCell ref="AL186:AQ186"/>
    <mergeCell ref="AT193:AU193"/>
    <mergeCell ref="B194:G194"/>
    <mergeCell ref="H194:M194"/>
    <mergeCell ref="N194:S194"/>
    <mergeCell ref="T194:Y194"/>
    <mergeCell ref="Z194:AE194"/>
    <mergeCell ref="AF194:AK194"/>
    <mergeCell ref="AL194:AQ194"/>
    <mergeCell ref="AT194:AU194"/>
    <mergeCell ref="AL192:AQ192"/>
    <mergeCell ref="B193:G193"/>
    <mergeCell ref="H193:M193"/>
    <mergeCell ref="N193:S193"/>
    <mergeCell ref="T193:Y193"/>
    <mergeCell ref="Z193:AE193"/>
    <mergeCell ref="AF193:AK193"/>
    <mergeCell ref="AL193:AQ193"/>
    <mergeCell ref="B192:G192"/>
    <mergeCell ref="H192:M192"/>
    <mergeCell ref="N192:S192"/>
    <mergeCell ref="T192:Y192"/>
    <mergeCell ref="Z192:AE192"/>
    <mergeCell ref="AF192:AK192"/>
    <mergeCell ref="AL197:AQ197"/>
    <mergeCell ref="AT197:AU197"/>
    <mergeCell ref="B200:G200"/>
    <mergeCell ref="H200:S200"/>
    <mergeCell ref="T200:Y200"/>
    <mergeCell ref="Z200:AK200"/>
    <mergeCell ref="B197:G197"/>
    <mergeCell ref="H197:M197"/>
    <mergeCell ref="N197:S197"/>
    <mergeCell ref="T197:Y197"/>
    <mergeCell ref="Z197:AE197"/>
    <mergeCell ref="AF197:AK197"/>
    <mergeCell ref="AL195:AQ195"/>
    <mergeCell ref="AT195:AU195"/>
    <mergeCell ref="B196:G196"/>
    <mergeCell ref="H196:M196"/>
    <mergeCell ref="N196:S196"/>
    <mergeCell ref="T196:Y196"/>
    <mergeCell ref="Z196:AE196"/>
    <mergeCell ref="AF196:AK196"/>
    <mergeCell ref="AL196:AQ196"/>
    <mergeCell ref="AT196:AU196"/>
    <mergeCell ref="B195:G195"/>
    <mergeCell ref="H195:M195"/>
    <mergeCell ref="N195:S195"/>
    <mergeCell ref="T195:Y195"/>
    <mergeCell ref="Z195:AE195"/>
    <mergeCell ref="AF195:AK195"/>
    <mergeCell ref="B205:G205"/>
    <mergeCell ref="H205:S205"/>
    <mergeCell ref="T205:Y205"/>
    <mergeCell ref="Z205:AK205"/>
    <mergeCell ref="B206:G206"/>
    <mergeCell ref="H206:S206"/>
    <mergeCell ref="T206:Y206"/>
    <mergeCell ref="Z206:AK206"/>
    <mergeCell ref="B203:G203"/>
    <mergeCell ref="H203:S203"/>
    <mergeCell ref="T203:Y203"/>
    <mergeCell ref="Z203:AK203"/>
    <mergeCell ref="B204:G204"/>
    <mergeCell ref="H204:S204"/>
    <mergeCell ref="T204:Y204"/>
    <mergeCell ref="Z204:AK204"/>
    <mergeCell ref="B201:G201"/>
    <mergeCell ref="H201:S201"/>
    <mergeCell ref="T201:Y201"/>
    <mergeCell ref="Z201:AK201"/>
    <mergeCell ref="B202:G202"/>
    <mergeCell ref="H202:S202"/>
    <mergeCell ref="T202:Y202"/>
    <mergeCell ref="Z202:AK202"/>
    <mergeCell ref="B217:AQ217"/>
    <mergeCell ref="B218:AQ218"/>
    <mergeCell ref="B219:AQ219"/>
    <mergeCell ref="B220:AQ220"/>
    <mergeCell ref="B221:AQ221"/>
    <mergeCell ref="B212:G212"/>
    <mergeCell ref="H212:AQ212"/>
    <mergeCell ref="B213:G213"/>
    <mergeCell ref="H213:AQ213"/>
    <mergeCell ref="B214:G214"/>
    <mergeCell ref="H214:AQ214"/>
    <mergeCell ref="B209:G209"/>
    <mergeCell ref="H209:AQ209"/>
    <mergeCell ref="B210:G210"/>
    <mergeCell ref="H210:AQ210"/>
    <mergeCell ref="B211:G211"/>
    <mergeCell ref="H211:AQ211"/>
  </mergeCells>
  <phoneticPr fontId="2"/>
  <dataValidations count="14">
    <dataValidation type="list" allowBlank="1" showInputMessage="1" showErrorMessage="1" sqref="AL192:AQ197" xr:uid="{8A6CA572-1334-4EA2-B3C4-DFE297571065}">
      <formula1>$AT$199:$AT$201</formula1>
    </dataValidation>
    <dataValidation type="list" allowBlank="1" showInputMessage="1" showErrorMessage="1" sqref="B209:G214" xr:uid="{8B596DAB-88D2-465F-9096-E2C0F0ECF646}">
      <formula1>$AT$204:$AT$205</formula1>
    </dataValidation>
    <dataValidation type="list" allowBlank="1" showInputMessage="1" showErrorMessage="1" sqref="AF192:AK197" xr:uid="{3F72677F-E5A9-47BB-83A0-566EF7D8BB59}">
      <formula1>$AT$189:$AT$191</formula1>
    </dataValidation>
    <dataValidation type="list" allowBlank="1" showInputMessage="1" showErrorMessage="1" sqref="B155:G155" xr:uid="{63CB2F4D-8F5A-44A6-B336-0244DB8CDF03}">
      <formula1>$AT$143:$AT$145</formula1>
    </dataValidation>
    <dataValidation type="list" allowBlank="1" showInputMessage="1" showErrorMessage="1" sqref="AF164:AQ164 Z173:AQ173" xr:uid="{7863419D-0080-43AC-AE1E-8BE5A93418BD}">
      <formula1>$AT$167:$AT$172</formula1>
    </dataValidation>
    <dataValidation type="list" allowBlank="1" showInputMessage="1" showErrorMessage="1" sqref="AF165:AQ169 Z174:AQ178" xr:uid="{7C004247-04EE-4AD2-BE53-D8A0687DD7D6}">
      <formula1>$AT$175:$AT$176</formula1>
    </dataValidation>
    <dataValidation type="list" allowBlank="1" showInputMessage="1" showErrorMessage="1" sqref="N164:S164" xr:uid="{9A671D5A-3FD2-4BF5-AB8B-A33C117C792E}">
      <formula1>$AT$146:$AT$151</formula1>
    </dataValidation>
    <dataValidation type="list" allowBlank="1" showInputMessage="1" showErrorMessage="1" sqref="B165:G169" xr:uid="{47E62153-DD21-45E0-B5D3-3CD1187FB5EC}">
      <formula1>$AT$164:$AT$165</formula1>
    </dataValidation>
    <dataValidation type="list" allowBlank="1" showInputMessage="1" showErrorMessage="1" sqref="B164:G164" xr:uid="{800728A9-DAF3-4A2B-A159-CCB38B0E07AB}">
      <formula1>$AT$157:$AT$162</formula1>
    </dataValidation>
    <dataValidation type="list" allowBlank="1" showInputMessage="1" showErrorMessage="1" sqref="B147:AQ151 N165:S165 B193:AE197 B184:AQ188 B156:AK160 B222:G228 T222:Y228 B202:G208 B215:G216 T202:Y208 T215:Y216" xr:uid="{14E28DBC-DB2D-40D5-B26B-EB7F4DB86E87}">
      <formula1>$AT$154:$AT$155</formula1>
    </dataValidation>
    <dataValidation type="list" allowBlank="1" showInputMessage="1" showErrorMessage="1" sqref="B146:AQ146 H155:AK155 B201:G201 B192:AE192 B183:AQ183 T201:Y201" xr:uid="{0F61F3F7-8E9D-46C3-90A8-50D28D8A0CE3}">
      <formula1>$AT$146:$AT$152</formula1>
    </dataValidation>
    <dataValidation type="list" allowBlank="1" showInputMessage="1" showErrorMessage="1" sqref="O23:P23" xr:uid="{DB8E97D4-E929-43AB-95EA-04CB63E205E8}">
      <formula1>$AT$22:$AX$22</formula1>
    </dataValidation>
    <dataValidation type="list" allowBlank="1" showInputMessage="1" showErrorMessage="1" sqref="AG19:AJ19 Y23:AG24 AH23:AJ23 A23:J24 K23:M23" xr:uid="{474C1AFB-C060-4729-ACD5-FD34127E6735}">
      <formula1>$AT$21:$AU$21</formula1>
    </dataValidation>
    <dataValidation type="list" allowBlank="1" showInputMessage="1" showErrorMessage="1" sqref="J39:Q52" xr:uid="{C8496B7F-69F9-4DE5-BBFC-1C66AC32385F}">
      <formula1>$AT$37:$AT$38</formula1>
    </dataValidation>
  </dataValidations>
  <printOptions horizontalCentered="1"/>
  <pageMargins left="0.39370078740157483" right="0.39370078740157483" top="0.59055118110236227" bottom="0.39370078740157483" header="0.31496062992125984" footer="0.31496062992125984"/>
  <pageSetup paperSize="9" scale="69" fitToHeight="6" orientation="landscape" r:id="rId1"/>
  <rowBreaks count="5" manualBreakCount="5">
    <brk id="32" max="44" man="1"/>
    <brk id="77" max="44" man="1"/>
    <brk id="117" max="44" man="1"/>
    <brk id="141" max="44" man="1"/>
    <brk id="178" max="4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D1B66-D199-4A28-9A52-DCF74AE79CB0}">
  <dimension ref="A1:L39"/>
  <sheetViews>
    <sheetView view="pageBreakPreview" zoomScaleNormal="100" zoomScaleSheetLayoutView="100" workbookViewId="0"/>
  </sheetViews>
  <sheetFormatPr defaultColWidth="9" defaultRowHeight="18.75" customHeight="1"/>
  <cols>
    <col min="1" max="1" width="3.36328125" style="389" customWidth="1"/>
    <col min="2" max="2" width="5.90625" style="389" customWidth="1"/>
    <col min="3" max="3" width="1.26953125" style="389" customWidth="1"/>
    <col min="4" max="4" width="11" style="389" customWidth="1"/>
    <col min="5" max="5" width="10.7265625" style="389" customWidth="1"/>
    <col min="6" max="6" width="17.26953125" style="389" bestFit="1" customWidth="1"/>
    <col min="7" max="10" width="10" style="389" customWidth="1"/>
    <col min="11" max="13" width="4.453125" style="389" customWidth="1"/>
    <col min="14" max="16384" width="9" style="389"/>
  </cols>
  <sheetData>
    <row r="1" spans="1:12" ht="18.75" customHeight="1">
      <c r="A1" s="475" t="s">
        <v>850</v>
      </c>
      <c r="B1" s="330"/>
      <c r="C1" s="330"/>
      <c r="D1" s="330"/>
      <c r="E1" s="330"/>
      <c r="F1" s="330"/>
      <c r="G1" s="330"/>
      <c r="H1" s="330"/>
      <c r="I1" s="330"/>
      <c r="J1" s="330"/>
    </row>
    <row r="2" spans="1:12" ht="18.75" customHeight="1">
      <c r="A2" s="331"/>
      <c r="B2" s="390"/>
      <c r="C2" s="330"/>
      <c r="D2" s="330"/>
      <c r="E2" s="330"/>
      <c r="F2" s="330"/>
      <c r="G2" s="330"/>
      <c r="H2" s="330"/>
      <c r="I2" s="330"/>
      <c r="J2" s="330"/>
    </row>
    <row r="3" spans="1:12" ht="18.75" customHeight="1">
      <c r="A3" s="391" t="s">
        <v>774</v>
      </c>
      <c r="B3" s="335"/>
      <c r="C3" s="330"/>
      <c r="D3" s="330"/>
      <c r="E3" s="330"/>
      <c r="F3" s="330"/>
      <c r="G3" s="330"/>
      <c r="H3" s="330"/>
      <c r="I3" s="330"/>
      <c r="J3" s="330"/>
    </row>
    <row r="4" spans="1:12" ht="18.75" customHeight="1">
      <c r="A4" s="331"/>
      <c r="B4" s="392"/>
      <c r="D4" s="1" t="s">
        <v>775</v>
      </c>
      <c r="F4" s="330"/>
      <c r="G4" s="330"/>
      <c r="H4" s="330"/>
      <c r="L4" s="389" t="s">
        <v>73</v>
      </c>
    </row>
    <row r="5" spans="1:12" ht="18.75" customHeight="1">
      <c r="A5" s="331"/>
      <c r="B5" s="392"/>
      <c r="D5" s="1" t="s">
        <v>844</v>
      </c>
      <c r="F5" s="330"/>
      <c r="G5" s="330"/>
      <c r="H5" s="330"/>
    </row>
    <row r="6" spans="1:12" ht="18.75" customHeight="1">
      <c r="A6" s="331"/>
      <c r="B6" s="392"/>
      <c r="D6" s="1" t="s">
        <v>776</v>
      </c>
      <c r="E6" s="393"/>
      <c r="F6" s="394"/>
      <c r="G6" s="394"/>
      <c r="H6" s="394"/>
      <c r="I6" s="393"/>
    </row>
    <row r="7" spans="1:12" ht="18.75" customHeight="1">
      <c r="B7" s="392"/>
      <c r="D7" s="1" t="s">
        <v>777</v>
      </c>
    </row>
    <row r="8" spans="1:12" ht="18.75" customHeight="1">
      <c r="B8" s="395"/>
      <c r="D8" s="1"/>
    </row>
    <row r="9" spans="1:12" ht="18.75" customHeight="1">
      <c r="A9" s="37" t="s">
        <v>778</v>
      </c>
      <c r="B9" s="395"/>
      <c r="D9" s="1"/>
    </row>
    <row r="10" spans="1:12" ht="18.75" customHeight="1">
      <c r="A10" s="331"/>
      <c r="B10" s="392"/>
      <c r="D10" s="1" t="s">
        <v>878</v>
      </c>
      <c r="E10" s="1"/>
      <c r="F10" s="330"/>
      <c r="G10" s="330"/>
      <c r="H10" s="330"/>
    </row>
    <row r="11" spans="1:12" ht="18.75" customHeight="1">
      <c r="A11" s="331"/>
      <c r="B11" s="392"/>
      <c r="D11" s="1" t="s">
        <v>879</v>
      </c>
      <c r="E11" s="1"/>
      <c r="F11" s="330"/>
      <c r="G11" s="330"/>
      <c r="H11" s="330"/>
    </row>
    <row r="12" spans="1:12" ht="18.75" customHeight="1">
      <c r="A12" s="331"/>
      <c r="B12" s="392"/>
      <c r="D12" s="1" t="s">
        <v>779</v>
      </c>
      <c r="E12" s="1"/>
      <c r="F12" s="330"/>
      <c r="G12" s="330"/>
      <c r="H12" s="330"/>
    </row>
    <row r="13" spans="1:12" ht="18.75" customHeight="1">
      <c r="A13" s="331"/>
      <c r="B13" s="392"/>
      <c r="D13" s="1" t="s">
        <v>780</v>
      </c>
      <c r="E13" s="1"/>
      <c r="F13" s="330"/>
      <c r="G13" s="330"/>
      <c r="H13" s="330"/>
    </row>
    <row r="14" spans="1:12" ht="18.75" customHeight="1">
      <c r="A14" s="331"/>
      <c r="B14" s="392"/>
      <c r="D14" s="1" t="s">
        <v>781</v>
      </c>
      <c r="E14" s="1"/>
      <c r="F14" s="330"/>
      <c r="G14" s="330"/>
      <c r="H14" s="330"/>
    </row>
    <row r="15" spans="1:12" ht="18.75" customHeight="1">
      <c r="A15" s="331"/>
      <c r="B15" s="392"/>
      <c r="D15" s="1" t="s">
        <v>782</v>
      </c>
      <c r="E15" s="1"/>
      <c r="F15" s="330"/>
      <c r="G15" s="330"/>
      <c r="H15" s="330"/>
    </row>
    <row r="16" spans="1:12" ht="18.75" customHeight="1">
      <c r="B16" s="392"/>
      <c r="D16" s="1" t="s">
        <v>861</v>
      </c>
      <c r="E16" s="1"/>
    </row>
    <row r="17" spans="1:10" ht="18.75" customHeight="1">
      <c r="B17" s="483"/>
      <c r="D17" s="1" t="s">
        <v>862</v>
      </c>
      <c r="E17" s="1"/>
    </row>
    <row r="18" spans="1:10" ht="18.75" customHeight="1">
      <c r="B18" s="392"/>
      <c r="D18" s="1" t="s">
        <v>860</v>
      </c>
      <c r="E18" s="1"/>
    </row>
    <row r="19" spans="1:10" ht="18.75" customHeight="1">
      <c r="A19" s="331"/>
      <c r="B19" s="392"/>
      <c r="D19" s="1" t="s">
        <v>786</v>
      </c>
      <c r="E19" s="1"/>
      <c r="F19" s="330"/>
      <c r="G19" s="330"/>
      <c r="H19" s="330"/>
    </row>
    <row r="20" spans="1:10" ht="18.75" customHeight="1">
      <c r="A20" s="331"/>
      <c r="B20" s="392"/>
      <c r="D20" s="1" t="s">
        <v>783</v>
      </c>
      <c r="E20" s="1"/>
      <c r="F20" s="330"/>
      <c r="G20" s="330"/>
      <c r="H20" s="330"/>
    </row>
    <row r="21" spans="1:10" ht="18.75" customHeight="1">
      <c r="A21" s="331"/>
      <c r="B21" s="392"/>
      <c r="D21" s="1" t="s">
        <v>787</v>
      </c>
      <c r="E21" s="1"/>
      <c r="F21" s="330"/>
      <c r="G21" s="330"/>
      <c r="H21" s="330"/>
    </row>
    <row r="22" spans="1:10" ht="18.75" customHeight="1">
      <c r="A22" s="331"/>
      <c r="B22" s="392"/>
      <c r="D22" s="1" t="s">
        <v>788</v>
      </c>
      <c r="E22" s="1"/>
      <c r="F22" s="330"/>
      <c r="G22" s="330"/>
      <c r="H22" s="330"/>
    </row>
    <row r="23" spans="1:10" ht="18.75" customHeight="1">
      <c r="A23" s="331"/>
      <c r="B23" s="392"/>
      <c r="D23" s="1" t="s">
        <v>863</v>
      </c>
      <c r="E23" s="1"/>
      <c r="F23" s="330"/>
      <c r="G23" s="330"/>
      <c r="H23" s="330"/>
    </row>
    <row r="24" spans="1:10" ht="18.75" customHeight="1">
      <c r="A24" s="331"/>
      <c r="B24" s="483"/>
      <c r="D24" s="1" t="s">
        <v>853</v>
      </c>
      <c r="E24" s="1"/>
      <c r="F24" s="330"/>
      <c r="G24" s="330"/>
      <c r="H24" s="330"/>
    </row>
    <row r="25" spans="1:10" ht="18.75" customHeight="1">
      <c r="A25" s="331"/>
      <c r="B25" s="392"/>
      <c r="D25" s="1" t="s">
        <v>789</v>
      </c>
      <c r="E25" s="1"/>
      <c r="F25" s="330"/>
      <c r="G25" s="330"/>
      <c r="H25" s="330"/>
    </row>
    <row r="26" spans="1:10" ht="18.75" customHeight="1">
      <c r="B26" s="392"/>
      <c r="D26" s="1" t="s">
        <v>790</v>
      </c>
      <c r="E26" s="1"/>
    </row>
    <row r="27" spans="1:10" ht="18.75" customHeight="1">
      <c r="B27" s="392"/>
      <c r="D27" s="1" t="s">
        <v>854</v>
      </c>
      <c r="E27" s="474"/>
      <c r="F27" s="474"/>
      <c r="G27" s="474"/>
      <c r="H27" s="474"/>
      <c r="I27" s="474"/>
      <c r="J27" s="474"/>
    </row>
    <row r="28" spans="1:10" ht="18.75" customHeight="1">
      <c r="B28" s="395"/>
      <c r="D28" s="1" t="s">
        <v>855</v>
      </c>
      <c r="E28" s="474"/>
      <c r="F28" s="474"/>
      <c r="G28" s="474"/>
      <c r="H28" s="474"/>
      <c r="I28" s="474"/>
      <c r="J28" s="474"/>
    </row>
    <row r="29" spans="1:10" ht="18.75" customHeight="1">
      <c r="B29" s="395"/>
      <c r="D29" s="1" t="s">
        <v>845</v>
      </c>
      <c r="E29" s="474"/>
      <c r="F29" s="474"/>
      <c r="G29" s="474"/>
      <c r="H29" s="474"/>
      <c r="I29" s="474"/>
      <c r="J29" s="474"/>
    </row>
    <row r="30" spans="1:10" ht="18.75" customHeight="1">
      <c r="B30" s="392"/>
      <c r="D30" s="1" t="s">
        <v>851</v>
      </c>
      <c r="E30" s="214"/>
      <c r="F30" s="393"/>
      <c r="G30" s="393"/>
      <c r="H30" s="393"/>
      <c r="I30" s="393"/>
      <c r="J30" s="393"/>
    </row>
    <row r="31" spans="1:10" ht="18.75" customHeight="1">
      <c r="B31" s="395"/>
      <c r="D31" s="1" t="s">
        <v>784</v>
      </c>
      <c r="E31" s="214"/>
      <c r="F31" s="393"/>
      <c r="G31" s="393"/>
      <c r="H31" s="393"/>
      <c r="I31" s="393"/>
      <c r="J31" s="393"/>
    </row>
    <row r="32" spans="1:10" ht="18.75" customHeight="1">
      <c r="B32" s="392"/>
      <c r="D32" s="1" t="s">
        <v>852</v>
      </c>
      <c r="E32" s="214"/>
      <c r="F32" s="393"/>
      <c r="G32" s="393"/>
      <c r="H32" s="393"/>
      <c r="I32" s="393"/>
      <c r="J32" s="393"/>
    </row>
    <row r="33" spans="2:5" ht="18.75" customHeight="1">
      <c r="B33" s="392"/>
      <c r="D33" s="1" t="s">
        <v>791</v>
      </c>
      <c r="E33" s="1"/>
    </row>
    <row r="34" spans="2:5" ht="18.75" customHeight="1">
      <c r="B34" s="392"/>
      <c r="D34" s="1" t="s">
        <v>856</v>
      </c>
      <c r="E34" s="1"/>
    </row>
    <row r="35" spans="2:5" ht="18.75" customHeight="1">
      <c r="D35" s="1" t="s">
        <v>857</v>
      </c>
      <c r="E35" s="1"/>
    </row>
    <row r="36" spans="2:5" ht="18.75" customHeight="1">
      <c r="D36" s="1" t="s">
        <v>858</v>
      </c>
      <c r="E36" s="1"/>
    </row>
    <row r="37" spans="2:5" ht="18.75" customHeight="1">
      <c r="D37" s="1" t="s">
        <v>859</v>
      </c>
    </row>
    <row r="38" spans="2:5" ht="18.75" customHeight="1">
      <c r="D38" s="1"/>
    </row>
    <row r="39" spans="2:5" ht="18.75" customHeight="1">
      <c r="B39" s="396" t="s">
        <v>785</v>
      </c>
    </row>
  </sheetData>
  <phoneticPr fontId="2"/>
  <dataValidations count="2">
    <dataValidation showInputMessage="1" showErrorMessage="1" sqref="B9" xr:uid="{AD2380C2-E20D-49C1-9680-545030EA1984}"/>
    <dataValidation type="list" showInputMessage="1" showErrorMessage="1" sqref="B4:B8 B10:B34" xr:uid="{43C6B6DF-F695-418B-AC28-DE356ED483D9}">
      <formula1>$L$4:$L$5</formula1>
    </dataValidation>
  </dataValidation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様式１（申請書）</vt:lpstr>
      <vt:lpstr>様式２ー１（応募者の経営管理に関する情報） </vt:lpstr>
      <vt:lpstr>様式２ー２（請負先の経営管理に関する情報）</vt:lpstr>
      <vt:lpstr>記載注意（様式２－１）</vt:lpstr>
      <vt:lpstr>記載注意（様式２－２）</vt:lpstr>
      <vt:lpstr>様式 3（経理状況の概要）</vt:lpstr>
      <vt:lpstr>様式５（変更届出）</vt:lpstr>
      <vt:lpstr>様式６（状況報告）</vt:lpstr>
      <vt:lpstr>提出書類チェック表【様式２－１用】</vt:lpstr>
      <vt:lpstr>提出書類チェック表【様式２－２用】</vt:lpstr>
      <vt:lpstr>生産性増加率算出根拠</vt:lpstr>
      <vt:lpstr>様式２ (2)</vt:lpstr>
      <vt:lpstr>'記載注意（様式２－１）'!Print_Area</vt:lpstr>
      <vt:lpstr>'記載注意（様式２－２）'!Print_Area</vt:lpstr>
      <vt:lpstr>生産性増加率算出根拠!Print_Area</vt:lpstr>
      <vt:lpstr>'提出書類チェック表【様式２－１用】'!Print_Area</vt:lpstr>
      <vt:lpstr>'提出書類チェック表【様式２－２用】'!Print_Area</vt:lpstr>
      <vt:lpstr>'様式１（申請書）'!Print_Area</vt:lpstr>
      <vt:lpstr>'様式２ (2)'!Print_Area</vt:lpstr>
      <vt:lpstr>'様式２ー１（応募者の経営管理に関する情報） '!Print_Area</vt:lpstr>
      <vt:lpstr>'様式２ー２（請負先の経営管理に関する情報）'!Print_Area</vt:lpstr>
      <vt:lpstr>'様式６（状況報告）'!Print_Area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