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D69D0DD5-C57A-4472-B62C-2E38224FEF8C}" xr6:coauthVersionLast="47" xr6:coauthVersionMax="47" xr10:uidLastSave="{00000000-0000-0000-0000-000000000000}"/>
  <bookViews>
    <workbookView xWindow="28680" yWindow="-120" windowWidth="29040" windowHeight="15720" tabRatio="863" xr2:uid="{00000000-000D-0000-FFFF-FFFF00000000}"/>
  </bookViews>
  <sheets>
    <sheet name="62海面漁業産出額" sheetId="16" r:id="rId1"/>
    <sheet name="×修正前63海面漁業魚種別漁獲量 " sheetId="17" state="hidden" r:id="rId2"/>
    <sheet name="×修正前　64海面魚業種類別漁獲量－市町－" sheetId="18" state="hidden" r:id="rId3"/>
    <sheet name="×修正前　65海面養殖業収獲量" sheetId="20" state="hidden" r:id="rId4"/>
    <sheet name="×修正前66海面漁業使用漁船数" sheetId="21" state="hidden" r:id="rId5"/>
    <sheet name="×#67内水面漁業漁獲量 " sheetId="23" state="hidden" r:id="rId6"/>
    <sheet name="×#68内水面養殖業収獲量（魚種別）" sheetId="24" state="hidden" r:id="rId7"/>
  </sheets>
  <definedNames>
    <definedName name="_xlnm.Print_Area" localSheetId="4">×修正前66海面漁業使用漁船数!$A$1:$Q$34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3" l="1"/>
  <c r="S17" i="23"/>
  <c r="S16" i="23"/>
  <c r="S15" i="23"/>
  <c r="S14" i="23"/>
  <c r="S13" i="23"/>
  <c r="S11" i="23"/>
  <c r="S10" i="23"/>
  <c r="S9" i="23"/>
  <c r="S8" i="23"/>
  <c r="S7" i="23"/>
</calcChain>
</file>

<file path=xl/sharedStrings.xml><?xml version="1.0" encoding="utf-8"?>
<sst xmlns="http://schemas.openxmlformats.org/spreadsheetml/2006/main" count="795" uniqueCount="312">
  <si>
    <t>船</t>
  </si>
  <si>
    <t>総  数</t>
  </si>
  <si>
    <t>計</t>
  </si>
  <si>
    <t>動</t>
  </si>
  <si>
    <t>力</t>
  </si>
  <si>
    <t>1t未満</t>
  </si>
  <si>
    <t>-</t>
  </si>
  <si>
    <t>総     数</t>
  </si>
  <si>
    <t>津市</t>
  </si>
  <si>
    <t>伊勢市</t>
  </si>
  <si>
    <t>松阪市</t>
  </si>
  <si>
    <t>桑名市</t>
  </si>
  <si>
    <t>鈴鹿市</t>
  </si>
  <si>
    <t>尾鷲市</t>
  </si>
  <si>
    <t>鳥羽市</t>
  </si>
  <si>
    <t>熊野市</t>
  </si>
  <si>
    <t>木曽岬町</t>
  </si>
  <si>
    <t>川越町</t>
  </si>
  <si>
    <t>明和町</t>
  </si>
  <si>
    <t>御浜町</t>
  </si>
  <si>
    <t>紀宝町</t>
  </si>
  <si>
    <t>貝     類</t>
  </si>
  <si>
    <t>海   藻   類</t>
  </si>
  <si>
    <t>真  珠</t>
  </si>
  <si>
    <t>ぶり類</t>
  </si>
  <si>
    <t>まだい</t>
  </si>
  <si>
    <t>ひらめ</t>
  </si>
  <si>
    <t>わかめ類</t>
  </si>
  <si>
    <t>総  隻  数</t>
  </si>
  <si>
    <t>隻</t>
  </si>
  <si>
    <t>500t以上</t>
  </si>
  <si>
    <t>漁                    獲                      量</t>
  </si>
  <si>
    <t>魚</t>
  </si>
  <si>
    <t>類</t>
  </si>
  <si>
    <t>う な ぎ</t>
  </si>
  <si>
    <t>あ   ゆ</t>
  </si>
  <si>
    <t>こ   い</t>
  </si>
  <si>
    <t>ふ   な</t>
  </si>
  <si>
    <t>木曽川水系</t>
  </si>
  <si>
    <t>揖斐川水系</t>
  </si>
  <si>
    <t>宮川水系</t>
  </si>
  <si>
    <t>熊野川水系</t>
  </si>
  <si>
    <t>淀川水系</t>
  </si>
  <si>
    <t>単位:t</t>
  </si>
  <si>
    <t>にじます</t>
  </si>
  <si>
    <t>四</t>
  </si>
  <si>
    <t>伊</t>
  </si>
  <si>
    <t>松</t>
  </si>
  <si>
    <t>桑</t>
  </si>
  <si>
    <t>鈴</t>
  </si>
  <si>
    <t>尾</t>
  </si>
  <si>
    <t>鳥</t>
  </si>
  <si>
    <t>熊</t>
  </si>
  <si>
    <t>木</t>
  </si>
  <si>
    <t>川</t>
  </si>
  <si>
    <t>明</t>
  </si>
  <si>
    <t>紀</t>
  </si>
  <si>
    <t>御</t>
  </si>
  <si>
    <t>単位:t</t>
    <phoneticPr fontId="3"/>
  </si>
  <si>
    <t>3 ～ 5</t>
  </si>
  <si>
    <t>無 動 力 船
隻       数</t>
  </si>
  <si>
    <t>船外機付き船
隻        数</t>
  </si>
  <si>
    <t>合計トン数</t>
  </si>
  <si>
    <t>1 ～ 3</t>
  </si>
  <si>
    <t>5 ～ 10</t>
  </si>
  <si>
    <t>10 ～ 20</t>
  </si>
  <si>
    <t>20 ～ 30</t>
  </si>
  <si>
    <t>30 ～ 50</t>
  </si>
  <si>
    <t>50 ～ 100</t>
  </si>
  <si>
    <t>100 ～ 200</t>
  </si>
  <si>
    <t>200 ～ 500</t>
  </si>
  <si>
    <t>四日市市</t>
  </si>
  <si>
    <t>津</t>
    <rPh sb="0" eb="1">
      <t>ツ</t>
    </rPh>
    <phoneticPr fontId="1"/>
  </si>
  <si>
    <t xml:space="preserve">  単位:隻数 隻、合計トン数 ｔ</t>
    <phoneticPr fontId="2"/>
  </si>
  <si>
    <t>その他の
ま す 類</t>
  </si>
  <si>
    <t>さけ・
ます類</t>
  </si>
  <si>
    <t xml:space="preserve"> t</t>
  </si>
  <si>
    <t>kg</t>
  </si>
  <si>
    <t>総数</t>
    <phoneticPr fontId="3"/>
  </si>
  <si>
    <t>総数</t>
    <phoneticPr fontId="3"/>
  </si>
  <si>
    <t>志摩市</t>
    <rPh sb="0" eb="2">
      <t>シマ</t>
    </rPh>
    <rPh sb="2" eb="3">
      <t>シ</t>
    </rPh>
    <phoneticPr fontId="2"/>
  </si>
  <si>
    <t>志</t>
    <rPh sb="0" eb="1">
      <t>シ</t>
    </rPh>
    <phoneticPr fontId="2"/>
  </si>
  <si>
    <t>大</t>
    <rPh sb="0" eb="1">
      <t>ダイ</t>
    </rPh>
    <phoneticPr fontId="2"/>
  </si>
  <si>
    <t>大紀町</t>
    <rPh sb="0" eb="1">
      <t>ダイ</t>
    </rPh>
    <rPh sb="1" eb="2">
      <t>キ</t>
    </rPh>
    <rPh sb="2" eb="3">
      <t>チョウ</t>
    </rPh>
    <phoneticPr fontId="2"/>
  </si>
  <si>
    <t>　  18. 1.1</t>
  </si>
  <si>
    <t>大紀町</t>
    <rPh sb="0" eb="2">
      <t>ダイキ</t>
    </rPh>
    <rPh sb="2" eb="3">
      <t>チョウ</t>
    </rPh>
    <phoneticPr fontId="2"/>
  </si>
  <si>
    <t>南伊勢町</t>
    <rPh sb="1" eb="2">
      <t>イ</t>
    </rPh>
    <phoneticPr fontId="2"/>
  </si>
  <si>
    <t>紀北町</t>
    <rPh sb="1" eb="2">
      <t>キタ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</si>
  <si>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</si>
  <si>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2">
      <t>キホク</t>
    </rPh>
    <phoneticPr fontId="2"/>
  </si>
  <si>
    <t>南</t>
    <rPh sb="0" eb="1">
      <t>ミナミ</t>
    </rPh>
    <phoneticPr fontId="2"/>
  </si>
  <si>
    <t>注１ ｢漁業センサス｣及び｢海面漁業生産統計調査｣による。なお、平成14.1.1までは「漁業動態調査」による。</t>
    <rPh sb="32" eb="33">
      <t>ヘイ</t>
    </rPh>
    <rPh sb="33" eb="34">
      <t>ナ</t>
    </rPh>
    <rPh sb="44" eb="46">
      <t>ギョギョウ</t>
    </rPh>
    <rPh sb="46" eb="48">
      <t>ドウタイ</t>
    </rPh>
    <rPh sb="48" eb="50">
      <t>チョウサ</t>
    </rPh>
    <phoneticPr fontId="2"/>
  </si>
  <si>
    <t>　２ 動力船のトン数区分は漁船１隻の大きさによる規模区分である。</t>
    <phoneticPr fontId="2"/>
  </si>
  <si>
    <t xml:space="preserve">  ３ 漁船隻数は、漁業生産のために使用した船で、調査期日現在、漁業経営体が保有しているものである。</t>
    <phoneticPr fontId="2"/>
  </si>
  <si>
    <t xml:space="preserve">   別  隻  数  及  び  ト  ン  数  - 市  町 -</t>
  </si>
  <si>
    <t>　  19. 1.1</t>
  </si>
  <si>
    <t>あまだい類</t>
    <rPh sb="4" eb="5">
      <t>ルイ</t>
    </rPh>
    <phoneticPr fontId="2"/>
  </si>
  <si>
    <t>海産ほ乳類</t>
    <rPh sb="0" eb="2">
      <t>カイサン</t>
    </rPh>
    <rPh sb="3" eb="5">
      <t>ニュウルイ</t>
    </rPh>
    <phoneticPr fontId="2"/>
  </si>
  <si>
    <t>船びき網</t>
    <rPh sb="0" eb="1">
      <t>フナ</t>
    </rPh>
    <rPh sb="3" eb="4">
      <t>アミ</t>
    </rPh>
    <phoneticPr fontId="3"/>
  </si>
  <si>
    <t>採貝・採藻</t>
    <rPh sb="0" eb="1">
      <t>サイ</t>
    </rPh>
    <rPh sb="1" eb="2">
      <t>カイ</t>
    </rPh>
    <rPh sb="3" eb="4">
      <t>サイ</t>
    </rPh>
    <rPh sb="4" eb="5">
      <t>モ</t>
    </rPh>
    <phoneticPr fontId="2"/>
  </si>
  <si>
    <t>単位:t</t>
    <phoneticPr fontId="3"/>
  </si>
  <si>
    <t>総数</t>
    <rPh sb="0" eb="2">
      <t>ソウスウ</t>
    </rPh>
    <phoneticPr fontId="3"/>
  </si>
  <si>
    <t>くろまぐろ</t>
    <phoneticPr fontId="3"/>
  </si>
  <si>
    <t>びんなが</t>
    <phoneticPr fontId="3"/>
  </si>
  <si>
    <t>めばち</t>
    <phoneticPr fontId="3"/>
  </si>
  <si>
    <t>きはだ</t>
    <phoneticPr fontId="3"/>
  </si>
  <si>
    <t>その他のまぐろ類</t>
    <phoneticPr fontId="3"/>
  </si>
  <si>
    <t>まかじき</t>
    <phoneticPr fontId="3"/>
  </si>
  <si>
    <t>めかじき</t>
    <phoneticPr fontId="3"/>
  </si>
  <si>
    <t>くろかじき類</t>
    <phoneticPr fontId="3"/>
  </si>
  <si>
    <t>その他のかじき類</t>
    <phoneticPr fontId="3"/>
  </si>
  <si>
    <t>かつお</t>
    <phoneticPr fontId="3"/>
  </si>
  <si>
    <t>そうだがつお類</t>
    <phoneticPr fontId="3"/>
  </si>
  <si>
    <t>さめ類</t>
    <phoneticPr fontId="3"/>
  </si>
  <si>
    <t>このしろ</t>
    <phoneticPr fontId="3"/>
  </si>
  <si>
    <t>まいわし</t>
    <phoneticPr fontId="3"/>
  </si>
  <si>
    <t>うるめいわし</t>
    <phoneticPr fontId="3"/>
  </si>
  <si>
    <t>かたくちいわし</t>
    <phoneticPr fontId="3"/>
  </si>
  <si>
    <t>しらす</t>
    <phoneticPr fontId="3"/>
  </si>
  <si>
    <t>まあじ</t>
    <phoneticPr fontId="3"/>
  </si>
  <si>
    <t>むろあじ類</t>
    <phoneticPr fontId="3"/>
  </si>
  <si>
    <t>さば類</t>
    <phoneticPr fontId="3"/>
  </si>
  <si>
    <t>さんま</t>
    <phoneticPr fontId="3"/>
  </si>
  <si>
    <t>ぶり類</t>
    <phoneticPr fontId="3"/>
  </si>
  <si>
    <t>ひらめ</t>
    <phoneticPr fontId="3"/>
  </si>
  <si>
    <t>かれい類</t>
    <phoneticPr fontId="3"/>
  </si>
  <si>
    <t>にぎす類</t>
    <phoneticPr fontId="3"/>
  </si>
  <si>
    <t>あなご類</t>
    <phoneticPr fontId="3"/>
  </si>
  <si>
    <t>たちうお</t>
    <phoneticPr fontId="2"/>
  </si>
  <si>
    <t>まだい</t>
    <phoneticPr fontId="3"/>
  </si>
  <si>
    <t>いさき</t>
    <phoneticPr fontId="3"/>
  </si>
  <si>
    <t>さわら類</t>
    <phoneticPr fontId="3"/>
  </si>
  <si>
    <t>すずき類</t>
    <phoneticPr fontId="3"/>
  </si>
  <si>
    <t>いかなご</t>
    <phoneticPr fontId="3"/>
  </si>
  <si>
    <t>ふぐ類</t>
    <phoneticPr fontId="3"/>
  </si>
  <si>
    <t>その他の魚類</t>
    <phoneticPr fontId="3"/>
  </si>
  <si>
    <t>いせえび</t>
    <phoneticPr fontId="3"/>
  </si>
  <si>
    <t>くるまえび</t>
    <phoneticPr fontId="3"/>
  </si>
  <si>
    <t>その他のえび類</t>
    <phoneticPr fontId="3"/>
  </si>
  <si>
    <t>がざみ類</t>
    <phoneticPr fontId="3"/>
  </si>
  <si>
    <t>その他のかに類</t>
    <phoneticPr fontId="3"/>
  </si>
  <si>
    <t>あわび類</t>
    <phoneticPr fontId="3"/>
  </si>
  <si>
    <t>さざえ</t>
    <phoneticPr fontId="3"/>
  </si>
  <si>
    <t>あさり類</t>
    <phoneticPr fontId="3"/>
  </si>
  <si>
    <t>その他の貝類</t>
    <phoneticPr fontId="3"/>
  </si>
  <si>
    <t>するめいか</t>
    <phoneticPr fontId="3"/>
  </si>
  <si>
    <t>その他のいか類</t>
    <phoneticPr fontId="3"/>
  </si>
  <si>
    <t>たこ類</t>
    <phoneticPr fontId="3"/>
  </si>
  <si>
    <t>うに類</t>
    <phoneticPr fontId="3"/>
  </si>
  <si>
    <t>その他の水産動物類</t>
    <phoneticPr fontId="3"/>
  </si>
  <si>
    <t>かき類
(殻付)</t>
    <rPh sb="5" eb="6">
      <t>カラ</t>
    </rPh>
    <phoneticPr fontId="2"/>
  </si>
  <si>
    <t>単位:t</t>
    <phoneticPr fontId="2"/>
  </si>
  <si>
    <t>長良川水系</t>
    <rPh sb="0" eb="3">
      <t>ナガラガワ</t>
    </rPh>
    <rPh sb="3" eb="5">
      <t>スイケイ</t>
    </rPh>
    <phoneticPr fontId="0"/>
  </si>
  <si>
    <t>魚類計</t>
    <phoneticPr fontId="7"/>
  </si>
  <si>
    <t>くろまぐろ</t>
  </si>
  <si>
    <t>びんなが</t>
  </si>
  <si>
    <t>めばち</t>
  </si>
  <si>
    <t>きはだ</t>
  </si>
  <si>
    <t>その他のまぐろ類</t>
  </si>
  <si>
    <t>まかじき</t>
  </si>
  <si>
    <t>めかじき</t>
  </si>
  <si>
    <t>くろかじき類</t>
  </si>
  <si>
    <t>その他のかじき類</t>
  </si>
  <si>
    <t>かつお</t>
  </si>
  <si>
    <t>そうだがつお類</t>
  </si>
  <si>
    <t>さめ類</t>
  </si>
  <si>
    <t>このしろ</t>
  </si>
  <si>
    <t>まいわし</t>
  </si>
  <si>
    <t>うるめいわし</t>
  </si>
  <si>
    <t>かたくちいわし</t>
  </si>
  <si>
    <t>しらす</t>
  </si>
  <si>
    <t>まあじ</t>
  </si>
  <si>
    <t>むろあじ類</t>
  </si>
  <si>
    <t>さば類</t>
  </si>
  <si>
    <t>さんま</t>
  </si>
  <si>
    <t>かれい類</t>
  </si>
  <si>
    <t>にぎす類</t>
  </si>
  <si>
    <t>あなご類</t>
  </si>
  <si>
    <t>たちうお</t>
  </si>
  <si>
    <t>ちだい・きだい</t>
  </si>
  <si>
    <t>くろだい・へだい</t>
  </si>
  <si>
    <t>いさき</t>
  </si>
  <si>
    <t>さわら類</t>
  </si>
  <si>
    <t>すずき類</t>
  </si>
  <si>
    <t>いかなご</t>
  </si>
  <si>
    <t>あまだい類</t>
  </si>
  <si>
    <t>ふぐ類</t>
  </si>
  <si>
    <t>その他の魚類</t>
  </si>
  <si>
    <t>えび類計</t>
    <phoneticPr fontId="7"/>
  </si>
  <si>
    <t>いせえび</t>
  </si>
  <si>
    <t>くるまえび</t>
  </si>
  <si>
    <t>その他のえび類</t>
  </si>
  <si>
    <t>がざみ類</t>
  </si>
  <si>
    <t>その他のかに類</t>
  </si>
  <si>
    <t>貝類計</t>
    <phoneticPr fontId="7"/>
  </si>
  <si>
    <t>あわび類</t>
  </si>
  <si>
    <t>さざえ</t>
  </si>
  <si>
    <t>あさり類</t>
  </si>
  <si>
    <t>その他の貝類</t>
  </si>
  <si>
    <t>いか類計</t>
    <phoneticPr fontId="7"/>
  </si>
  <si>
    <t>するめいか</t>
  </si>
  <si>
    <t>その他のいか類</t>
  </si>
  <si>
    <t>たこ類</t>
    <phoneticPr fontId="7"/>
  </si>
  <si>
    <t>うに類</t>
    <phoneticPr fontId="7"/>
  </si>
  <si>
    <t>海産ほ乳類</t>
    <phoneticPr fontId="7"/>
  </si>
  <si>
    <t>その他の水産動物類</t>
    <phoneticPr fontId="7"/>
  </si>
  <si>
    <t>かに類計</t>
    <phoneticPr fontId="7"/>
  </si>
  <si>
    <t>その他の
刺網</t>
    <rPh sb="2" eb="3">
      <t>タ</t>
    </rPh>
    <rPh sb="5" eb="6">
      <t>サ</t>
    </rPh>
    <rPh sb="6" eb="7">
      <t>アミ</t>
    </rPh>
    <phoneticPr fontId="2"/>
  </si>
  <si>
    <t>さんま
棒受網</t>
    <rPh sb="4" eb="5">
      <t>ボウ</t>
    </rPh>
    <rPh sb="5" eb="6">
      <t>ウ</t>
    </rPh>
    <rPh sb="6" eb="7">
      <t>アミ</t>
    </rPh>
    <phoneticPr fontId="2"/>
  </si>
  <si>
    <t>遠洋まぐろ
はえ縄</t>
    <rPh sb="0" eb="2">
      <t>エンヨウ</t>
    </rPh>
    <rPh sb="8" eb="9">
      <t>ナワ</t>
    </rPh>
    <phoneticPr fontId="3"/>
  </si>
  <si>
    <t>近海まぐろ
はえ縄</t>
    <rPh sb="0" eb="2">
      <t>キンカイ</t>
    </rPh>
    <rPh sb="8" eb="9">
      <t>ナワ</t>
    </rPh>
    <phoneticPr fontId="3"/>
  </si>
  <si>
    <t>遠洋かつお
一本釣</t>
    <rPh sb="0" eb="2">
      <t>エンヨウ</t>
    </rPh>
    <rPh sb="6" eb="8">
      <t>イッポン</t>
    </rPh>
    <rPh sb="8" eb="9">
      <t>ツ</t>
    </rPh>
    <phoneticPr fontId="3"/>
  </si>
  <si>
    <t>近海かつお
一本釣</t>
    <rPh sb="0" eb="2">
      <t>キンカイ</t>
    </rPh>
    <rPh sb="6" eb="8">
      <t>イッポン</t>
    </rPh>
    <rPh sb="8" eb="9">
      <t>ツ</t>
    </rPh>
    <phoneticPr fontId="3"/>
  </si>
  <si>
    <t>漁獲量計</t>
    <rPh sb="0" eb="2">
      <t>ギョカク</t>
    </rPh>
    <rPh sb="2" eb="3">
      <t>リョウ</t>
    </rPh>
    <phoneticPr fontId="2"/>
  </si>
  <si>
    <t>ぶり</t>
    <phoneticPr fontId="2"/>
  </si>
  <si>
    <t>魚          類</t>
    <phoneticPr fontId="2"/>
  </si>
  <si>
    <t>くろのり</t>
    <phoneticPr fontId="2"/>
  </si>
  <si>
    <t>ばらのり</t>
    <phoneticPr fontId="2"/>
  </si>
  <si>
    <t>魚　　　類</t>
    <phoneticPr fontId="2"/>
  </si>
  <si>
    <t>川越町</t>
    <rPh sb="0" eb="3">
      <t>カワゴエチョウ</t>
    </rPh>
    <phoneticPr fontId="2"/>
  </si>
  <si>
    <t>中・小型
まき網</t>
    <rPh sb="0" eb="1">
      <t>ナカ</t>
    </rPh>
    <rPh sb="2" eb="3">
      <t>ショウ</t>
    </rPh>
    <rPh sb="3" eb="4">
      <t>カタ</t>
    </rPh>
    <rPh sb="7" eb="8">
      <t>アミ</t>
    </rPh>
    <phoneticPr fontId="3"/>
  </si>
  <si>
    <t>貝  類</t>
    <rPh sb="0" eb="1">
      <t>カイ</t>
    </rPh>
    <rPh sb="3" eb="4">
      <t>タグイ</t>
    </rPh>
    <phoneticPr fontId="2"/>
  </si>
  <si>
    <t>その他の
水産動植物類</t>
    <rPh sb="2" eb="3">
      <t>タ</t>
    </rPh>
    <rPh sb="5" eb="7">
      <t>スイサン</t>
    </rPh>
    <rPh sb="7" eb="10">
      <t>ドウショクブツ</t>
    </rPh>
    <rPh sb="10" eb="11">
      <t>ルイ</t>
    </rPh>
    <phoneticPr fontId="2"/>
  </si>
  <si>
    <t>　  20.11.1(セ）</t>
  </si>
  <si>
    <t>その他の
網漁業</t>
    <rPh sb="6" eb="7">
      <t>リョウ</t>
    </rPh>
    <rPh sb="7" eb="8">
      <t>ギョウ</t>
    </rPh>
    <phoneticPr fontId="3"/>
  </si>
  <si>
    <t>小型
底びき網</t>
    <rPh sb="0" eb="1">
      <t>ショウ</t>
    </rPh>
    <rPh sb="1" eb="2">
      <t>カタ</t>
    </rPh>
    <rPh sb="3" eb="4">
      <t>ソコ</t>
    </rPh>
    <phoneticPr fontId="3"/>
  </si>
  <si>
    <t>大型
定置網</t>
    <phoneticPr fontId="2"/>
  </si>
  <si>
    <t>小型
定置網</t>
    <rPh sb="0" eb="1">
      <t>ショウ</t>
    </rPh>
    <phoneticPr fontId="3"/>
  </si>
  <si>
    <t>　  25.11.1(セ）</t>
  </si>
  <si>
    <t xml:space="preserve"> -</t>
  </si>
  <si>
    <t>東海農政局「東海農林水産統計年報」</t>
    <phoneticPr fontId="2"/>
  </si>
  <si>
    <t>資料 東海農政局「東海農林水産統計年報」</t>
    <rPh sb="3" eb="5">
      <t>トウカイ</t>
    </rPh>
    <rPh sb="5" eb="8">
      <t>ノウセイキョク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6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</si>
  <si>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</si>
  <si>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</si>
  <si>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 xml:space="preserve">- </t>
  </si>
  <si>
    <t>海藻類</t>
    <phoneticPr fontId="3"/>
  </si>
  <si>
    <t>注1 その他の刺網は、刺網のうち「さけ・ます・かじき等の流し網」を除くもの。</t>
    <rPh sb="0" eb="1">
      <t>チュウ</t>
    </rPh>
    <rPh sb="5" eb="6">
      <t>タ</t>
    </rPh>
    <rPh sb="7" eb="8">
      <t>サ</t>
    </rPh>
    <rPh sb="8" eb="9">
      <t>アミ</t>
    </rPh>
    <rPh sb="26" eb="27">
      <t>トウ</t>
    </rPh>
    <rPh sb="28" eb="29">
      <t>ナガ</t>
    </rPh>
    <rPh sb="30" eb="31">
      <t>アミ</t>
    </rPh>
    <rPh sb="33" eb="34">
      <t>ノゾ</t>
    </rPh>
    <phoneticPr fontId="2"/>
  </si>
  <si>
    <t>　2 内訳は主なものであり、漁獲量計および総数と一致しない。</t>
    <rPh sb="3" eb="5">
      <t>ウチワケ</t>
    </rPh>
    <rPh sb="6" eb="7">
      <t>オモ</t>
    </rPh>
    <rPh sb="14" eb="16">
      <t>ギョカク</t>
    </rPh>
    <rPh sb="16" eb="17">
      <t>リョウ</t>
    </rPh>
    <rPh sb="17" eb="18">
      <t>ケイ</t>
    </rPh>
    <rPh sb="21" eb="23">
      <t>ソウスウ</t>
    </rPh>
    <rPh sb="24" eb="26">
      <t>イッチ</t>
    </rPh>
    <phoneticPr fontId="2"/>
  </si>
  <si>
    <t>資料 農林水産省「海面漁業生産統計調査」</t>
    <rPh sb="3" eb="5">
      <t>ノウリン</t>
    </rPh>
    <rPh sb="5" eb="8">
      <t>スイサンショウ</t>
    </rPh>
    <phoneticPr fontId="6"/>
  </si>
  <si>
    <t>資料　農林水産省「海面漁業生産統計調査」</t>
    <rPh sb="3" eb="5">
      <t>ノウリン</t>
    </rPh>
    <rPh sb="5" eb="8">
      <t>スイサンショウ</t>
    </rPh>
    <phoneticPr fontId="6"/>
  </si>
  <si>
    <t xml:space="preserve">６６. 海  面  漁  業  使  用  漁  船  規  模   </t>
    <phoneticPr fontId="2"/>
  </si>
  <si>
    <t>６７. 内   水   面   漁   業   漁   獲   量</t>
    <phoneticPr fontId="2"/>
  </si>
  <si>
    <t>６８. 内   水   面   養   殖   業   収   獲   量</t>
    <rPh sb="32" eb="33">
      <t>カクトク</t>
    </rPh>
    <phoneticPr fontId="2"/>
  </si>
  <si>
    <t>魚類計</t>
    <phoneticPr fontId="3"/>
  </si>
  <si>
    <t>えび類計</t>
    <rPh sb="2" eb="3">
      <t>ルイ</t>
    </rPh>
    <rPh sb="3" eb="4">
      <t>ケイ</t>
    </rPh>
    <phoneticPr fontId="3"/>
  </si>
  <si>
    <t>かに類計</t>
    <rPh sb="2" eb="3">
      <t>ルイ</t>
    </rPh>
    <rPh sb="3" eb="4">
      <t>ケイ</t>
    </rPh>
    <phoneticPr fontId="3"/>
  </si>
  <si>
    <t>貝類計</t>
    <phoneticPr fontId="3"/>
  </si>
  <si>
    <t>いか類計</t>
    <rPh sb="2" eb="3">
      <t>ルイ</t>
    </rPh>
    <rPh sb="3" eb="4">
      <t>ケイ</t>
    </rPh>
    <phoneticPr fontId="3"/>
  </si>
  <si>
    <t>総数</t>
    <rPh sb="0" eb="2">
      <t>ソウスウ</t>
    </rPh>
    <phoneticPr fontId="7"/>
  </si>
  <si>
    <t>注　項目は主だったものをあげたので、積み上げ値と計は一致しない。</t>
    <rPh sb="0" eb="1">
      <t>チュウ</t>
    </rPh>
    <rPh sb="2" eb="4">
      <t>コウモク</t>
    </rPh>
    <rPh sb="5" eb="6">
      <t>オモ</t>
    </rPh>
    <rPh sb="18" eb="19">
      <t>ツ</t>
    </rPh>
    <rPh sb="20" eb="21">
      <t>ア</t>
    </rPh>
    <rPh sb="22" eb="23">
      <t>アタイ</t>
    </rPh>
    <rPh sb="24" eb="25">
      <t>ケイ</t>
    </rPh>
    <rPh sb="26" eb="28">
      <t>イッチ</t>
    </rPh>
    <phoneticPr fontId="2"/>
  </si>
  <si>
    <t>単位:百万円</t>
    <phoneticPr fontId="3"/>
  </si>
  <si>
    <t>注1 「その他の魚類」、「その他のえび類」、「その他のかに類」、</t>
  </si>
  <si>
    <t>　　「その他の貝類」、「その他のいか」、「その他の水産動物類」</t>
  </si>
  <si>
    <t>　　は、それぞれ「海面漁業生産統計調査」の魚種分類による。</t>
  </si>
  <si>
    <t>　2 主な魚種のみを記載しているため、各計、総数と一致しない。</t>
    <rPh sb="22" eb="24">
      <t>ソウスウ</t>
    </rPh>
    <phoneticPr fontId="2"/>
  </si>
  <si>
    <t>６５.  海   面   養   殖   業   収   獲   量   －   市   町   －</t>
    <rPh sb="29" eb="30">
      <t>エ</t>
    </rPh>
    <rPh sb="41" eb="42">
      <t>シ</t>
    </rPh>
    <rPh sb="45" eb="46">
      <t>マチ</t>
    </rPh>
    <phoneticPr fontId="2"/>
  </si>
  <si>
    <t>６２．海 　面 　漁 　業 　産 　出 　額</t>
    <phoneticPr fontId="2"/>
  </si>
  <si>
    <t>６３. 海  面  漁  業  魚  種  別  漁  獲  量</t>
    <phoneticPr fontId="3"/>
  </si>
  <si>
    <t>６４．海　面　漁　業　漁　業　種　類　別　漁　獲　量　-　市　町　-</t>
    <phoneticPr fontId="2"/>
  </si>
  <si>
    <t>数</t>
    <phoneticPr fontId="2"/>
  </si>
  <si>
    <t>28</t>
  </si>
  <si>
    <t>　 28</t>
  </si>
  <si>
    <t>　　 28</t>
  </si>
  <si>
    <t xml:space="preserve"> 　　28</t>
  </si>
  <si>
    <t>30</t>
  </si>
  <si>
    <t>志摩市</t>
  </si>
  <si>
    <t>南伊勢町</t>
  </si>
  <si>
    <t>大紀町</t>
  </si>
  <si>
    <t>紀北町</t>
  </si>
  <si>
    <t>-</t>
    <phoneticPr fontId="2"/>
  </si>
  <si>
    <t>平成17.1.1</t>
    <phoneticPr fontId="2"/>
  </si>
  <si>
    <t>　  30.11.1(セ）</t>
    <phoneticPr fontId="2"/>
  </si>
  <si>
    <t>-</t>
    <phoneticPr fontId="2"/>
  </si>
  <si>
    <t>平成30年</t>
    <phoneticPr fontId="3"/>
  </si>
  <si>
    <t>-</t>
    <phoneticPr fontId="2"/>
  </si>
  <si>
    <t>-</t>
    <phoneticPr fontId="2"/>
  </si>
  <si>
    <t>X</t>
  </si>
  <si>
    <t xml:space="preserve"> X</t>
  </si>
  <si>
    <t>資料 農林水産省「漁業センサス」</t>
    <rPh sb="3" eb="5">
      <t>ノウリン</t>
    </rPh>
    <rPh sb="5" eb="8">
      <t>スイサンショウ</t>
    </rPh>
    <rPh sb="9" eb="11">
      <t>ギョギョウ</t>
    </rPh>
    <phoneticPr fontId="6"/>
  </si>
  <si>
    <t>X</t>
    <phoneticPr fontId="2"/>
  </si>
  <si>
    <t>　４ 平成20,25,30年は漁業センサス年であり、(セ)の表示のある年は海上作業30日未満の個人経営体については計上していない。</t>
    <rPh sb="3" eb="5">
      <t>ヘイセイ</t>
    </rPh>
    <rPh sb="13" eb="14">
      <t>ネン</t>
    </rPh>
    <rPh sb="15" eb="17">
      <t>ギョギョウ</t>
    </rPh>
    <rPh sb="21" eb="22">
      <t>トシ</t>
    </rPh>
    <rPh sb="30" eb="32">
      <t>ヒョウジ</t>
    </rPh>
    <rPh sb="35" eb="36">
      <t>トシ</t>
    </rPh>
    <rPh sb="37" eb="39">
      <t>カイジョウ</t>
    </rPh>
    <rPh sb="39" eb="41">
      <t>サギョウ</t>
    </rPh>
    <phoneticPr fontId="5"/>
  </si>
  <si>
    <t>平成27年</t>
    <rPh sb="0" eb="2">
      <t>ヘイセイ</t>
    </rPh>
    <rPh sb="4" eb="5">
      <t>ネン</t>
    </rPh>
    <phoneticPr fontId="2"/>
  </si>
  <si>
    <t>29</t>
  </si>
  <si>
    <t>31(令和元)</t>
    <rPh sb="2" eb="4">
      <t>レイワ</t>
    </rPh>
    <rPh sb="4" eb="5">
      <t>モト</t>
    </rPh>
    <phoneticPr fontId="3"/>
  </si>
  <si>
    <t>ちだい</t>
    <phoneticPr fontId="2"/>
  </si>
  <si>
    <t>･･･</t>
  </si>
  <si>
    <t>「くろだい」「へだい」とした。</t>
    <phoneticPr fontId="7"/>
  </si>
  <si>
    <t>　 29</t>
  </si>
  <si>
    <t>　 30</t>
  </si>
  <si>
    <t>31(令和元)</t>
    <rPh sb="2" eb="4">
      <t>レイワ</t>
    </rPh>
    <rPh sb="4" eb="5">
      <t>モト</t>
    </rPh>
    <phoneticPr fontId="0"/>
  </si>
  <si>
    <t>ちだい</t>
    <phoneticPr fontId="2"/>
  </si>
  <si>
    <t>きだい</t>
    <phoneticPr fontId="2"/>
  </si>
  <si>
    <t>くろだい</t>
    <phoneticPr fontId="2"/>
  </si>
  <si>
    <t>へだい</t>
    <phoneticPr fontId="2"/>
  </si>
  <si>
    <t>なまこ類</t>
    <rPh sb="3" eb="4">
      <t>ルイ</t>
    </rPh>
    <phoneticPr fontId="7"/>
  </si>
  <si>
    <t>　　 29</t>
  </si>
  <si>
    <t>　　 30</t>
  </si>
  <si>
    <t>31/令和元</t>
    <rPh sb="2" eb="4">
      <t>レイワ</t>
    </rPh>
    <rPh sb="4" eb="5">
      <t>モト</t>
    </rPh>
    <phoneticPr fontId="0"/>
  </si>
  <si>
    <t>　 平成27年</t>
    <rPh sb="2" eb="4">
      <t>ヘイセイ</t>
    </rPh>
    <rPh sb="6" eb="7">
      <t>ネン</t>
    </rPh>
    <phoneticPr fontId="2"/>
  </si>
  <si>
    <t xml:space="preserve"> 　　29</t>
  </si>
  <si>
    <t xml:space="preserve"> 　　30</t>
  </si>
  <si>
    <t>31/令和元</t>
    <rPh sb="2" eb="4">
      <t>レイワ</t>
    </rPh>
    <rPh sb="4" eb="5">
      <t>モト</t>
    </rPh>
    <phoneticPr fontId="2"/>
  </si>
  <si>
    <t>-</t>
    <phoneticPr fontId="2"/>
  </si>
  <si>
    <t>検算</t>
    <rPh sb="0" eb="2">
      <t>ケンザン</t>
    </rPh>
    <phoneticPr fontId="2"/>
  </si>
  <si>
    <t>海藻類計</t>
    <rPh sb="3" eb="4">
      <t>ケイ</t>
    </rPh>
    <phoneticPr fontId="7"/>
  </si>
  <si>
    <t>資料出所　農林水産省「漁業産出額」</t>
    <rPh sb="5" eb="7">
      <t>ノウリン</t>
    </rPh>
    <rPh sb="7" eb="10">
      <t>スイサンショウ</t>
    </rPh>
    <rPh sb="11" eb="13">
      <t>ギョギョウ</t>
    </rPh>
    <rPh sb="13" eb="16">
      <t>サンシュツガク</t>
    </rPh>
    <phoneticPr fontId="2"/>
  </si>
  <si>
    <t>注１ 「その他の魚類」、「その他のえび類」、「その他のかに類」、</t>
    <phoneticPr fontId="2"/>
  </si>
  <si>
    <t>　２ 主な魚種のみを記載しているため、各計、総数と一致しない。</t>
    <rPh sb="22" eb="24">
      <t>ソウスウ</t>
    </rPh>
    <phoneticPr fontId="2"/>
  </si>
  <si>
    <t>　３ 平成３１/令和元年から「ちだい・きだい」を細分化し、「ちだい」「きだい」に、「くろだい・へだい」を細分化し、</t>
    <rPh sb="3" eb="5">
      <t>ヘイセイ</t>
    </rPh>
    <rPh sb="8" eb="10">
      <t>レイワ</t>
    </rPh>
    <rPh sb="10" eb="11">
      <t>モト</t>
    </rPh>
    <rPh sb="11" eb="12">
      <t>ネン</t>
    </rPh>
    <rPh sb="24" eb="27">
      <t>サイブンカ</t>
    </rPh>
    <rPh sb="52" eb="55">
      <t>サイブンカ</t>
    </rPh>
    <phoneticPr fontId="2"/>
  </si>
  <si>
    <t>　４ 平成３１/令和元年から「その他の水産動物類」から、「なまこ類」を分離した。</t>
    <rPh sb="3" eb="5">
      <t>ヘイセイ</t>
    </rPh>
    <rPh sb="8" eb="10">
      <t>レイワ</t>
    </rPh>
    <rPh sb="10" eb="11">
      <t>モト</t>
    </rPh>
    <rPh sb="11" eb="12">
      <t>ネン</t>
    </rPh>
    <rPh sb="17" eb="18">
      <t>ホカ</t>
    </rPh>
    <rPh sb="19" eb="24">
      <t>スイサンドウブツルイ</t>
    </rPh>
    <rPh sb="32" eb="33">
      <t>ルイ</t>
    </rPh>
    <rPh sb="35" eb="37">
      <t>ブンリ</t>
    </rPh>
    <phoneticPr fontId="2"/>
  </si>
  <si>
    <t xml:space="preserve"> 平成31/令和元年</t>
    <rPh sb="6" eb="8">
      <t>レイワ</t>
    </rPh>
    <rPh sb="8" eb="9">
      <t>モト</t>
    </rPh>
    <phoneticPr fontId="2"/>
  </si>
  <si>
    <t>　　「その他の貝類」、「その他のいか類」、「その他の水産動物類」</t>
    <rPh sb="18" eb="19">
      <t>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</si>
</sst>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4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2">
    <xf numFmtId="0" fontId="0" fillId="0" borderId="0" xfId="0"/>
    <xf numFmtId="37" fontId="8" fillId="0" borderId="0" xfId="4" applyFont="1" applyFill="1"/>
    <xf numFmtId="37" fontId="2" fillId="0" borderId="0" xfId="4" applyFont="1" applyFill="1"/>
    <xf numFmtId="0" fontId="8" fillId="0" borderId="8" xfId="4" applyNumberFormat="1" applyFont="1" applyFill="1" applyBorder="1" applyAlignment="1">
      <alignment vertical="center"/>
    </xf>
    <xf numFmtId="0" fontId="8" fillId="0" borderId="0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" vertical="center"/>
    </xf>
    <xf numFmtId="0" fontId="8" fillId="0" borderId="2" xfId="4" applyNumberFormat="1" applyFont="1" applyFill="1" applyBorder="1" applyAlignment="1">
      <alignment vertical="center"/>
    </xf>
    <xf numFmtId="0" fontId="8" fillId="0" borderId="13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Continuous" vertical="center"/>
    </xf>
    <xf numFmtId="0" fontId="8" fillId="0" borderId="2" xfId="4" applyNumberFormat="1" applyFont="1" applyFill="1" applyBorder="1" applyAlignment="1">
      <alignment horizontal="centerContinuous" vertical="center"/>
    </xf>
    <xf numFmtId="0" fontId="8" fillId="0" borderId="0" xfId="4" applyNumberFormat="1" applyFont="1" applyFill="1" applyAlignment="1">
      <alignment vertical="center"/>
    </xf>
    <xf numFmtId="0" fontId="8" fillId="0" borderId="7" xfId="4" applyNumberFormat="1" applyFont="1" applyFill="1" applyBorder="1" applyAlignment="1">
      <alignment vertical="center"/>
    </xf>
    <xf numFmtId="0" fontId="8" fillId="0" borderId="12" xfId="4" applyNumberFormat="1" applyFont="1" applyFill="1" applyBorder="1" applyAlignment="1">
      <alignment vertical="center"/>
    </xf>
    <xf numFmtId="0" fontId="8" fillId="0" borderId="3" xfId="4" applyNumberFormat="1" applyFont="1" applyFill="1" applyBorder="1" applyAlignment="1">
      <alignment horizontal="center" vertical="center"/>
    </xf>
    <xf numFmtId="37" fontId="8" fillId="0" borderId="0" xfId="4" applyFont="1" applyFill="1" applyAlignment="1" applyProtection="1">
      <alignment horizontal="right"/>
    </xf>
    <xf numFmtId="37" fontId="8" fillId="0" borderId="0" xfId="4" applyFont="1" applyFill="1" applyBorder="1" applyAlignment="1" applyProtection="1">
      <alignment horizontal="right"/>
    </xf>
    <xf numFmtId="37" fontId="8" fillId="0" borderId="0" xfId="4" applyFont="1" applyFill="1" applyAlignment="1" applyProtection="1">
      <alignment horizontal="right"/>
      <protection locked="0"/>
    </xf>
    <xf numFmtId="37" fontId="8" fillId="0" borderId="0" xfId="4" applyFont="1" applyFill="1" applyAlignment="1" applyProtection="1">
      <alignment horizontal="right" vertical="center"/>
      <protection locked="0"/>
    </xf>
    <xf numFmtId="37" fontId="8" fillId="0" borderId="0" xfId="4" applyFont="1" applyFill="1" applyAlignment="1">
      <alignment vertical="center"/>
    </xf>
    <xf numFmtId="37" fontId="8" fillId="0" borderId="0" xfId="4" applyFont="1" applyFill="1" applyBorder="1" applyAlignment="1">
      <alignment horizontal="right"/>
    </xf>
    <xf numFmtId="37" fontId="8" fillId="0" borderId="0" xfId="4" applyFont="1" applyFill="1" applyBorder="1" applyAlignment="1">
      <alignment horizontal="right" vertical="center"/>
    </xf>
    <xf numFmtId="37" fontId="8" fillId="0" borderId="7" xfId="4" applyFont="1" applyFill="1" applyBorder="1" applyAlignment="1" applyProtection="1">
      <alignment horizontal="distributed"/>
    </xf>
    <xf numFmtId="0" fontId="8" fillId="0" borderId="0" xfId="4" applyNumberFormat="1" applyFont="1" applyFill="1" applyAlignment="1" applyProtection="1">
      <alignment horizontal="left"/>
    </xf>
    <xf numFmtId="0" fontId="8" fillId="0" borderId="0" xfId="4" applyNumberFormat="1" applyFont="1" applyFill="1"/>
    <xf numFmtId="0" fontId="9" fillId="0" borderId="0" xfId="4" applyNumberFormat="1" applyFont="1" applyFill="1" applyAlignment="1" applyProtection="1">
      <alignment horizontal="centerContinuous"/>
    </xf>
    <xf numFmtId="0" fontId="9" fillId="0" borderId="0" xfId="4" applyNumberFormat="1" applyFont="1" applyFill="1"/>
    <xf numFmtId="0" fontId="8" fillId="0" borderId="1" xfId="4" applyNumberFormat="1" applyFont="1" applyFill="1" applyBorder="1"/>
    <xf numFmtId="0" fontId="8" fillId="0" borderId="1" xfId="4" applyNumberFormat="1" applyFont="1" applyFill="1" applyBorder="1" applyAlignment="1" applyProtection="1">
      <alignment horizontal="right"/>
    </xf>
    <xf numFmtId="37" fontId="8" fillId="0" borderId="0" xfId="4" applyFont="1" applyFill="1" applyBorder="1" applyAlignment="1" applyProtection="1">
      <alignment horizontal="distributed" vertical="center"/>
    </xf>
    <xf numFmtId="37" fontId="8" fillId="0" borderId="13" xfId="4" applyFont="1" applyFill="1" applyBorder="1" applyAlignment="1" applyProtection="1">
      <alignment vertical="center"/>
    </xf>
    <xf numFmtId="37" fontId="8" fillId="0" borderId="2" xfId="4" applyFont="1" applyFill="1" applyBorder="1" applyAlignment="1" applyProtection="1">
      <alignment horizontal="distributed" vertical="center"/>
    </xf>
    <xf numFmtId="37" fontId="8" fillId="0" borderId="0" xfId="2" applyFont="1" applyFill="1" applyAlignment="1" applyProtection="1">
      <alignment horizontal="right"/>
    </xf>
    <xf numFmtId="0" fontId="8" fillId="0" borderId="0" xfId="4" applyNumberFormat="1" applyFont="1" applyFill="1" applyAlignment="1"/>
    <xf numFmtId="37" fontId="8" fillId="0" borderId="0" xfId="4" applyFont="1" applyFill="1" applyBorder="1"/>
    <xf numFmtId="0" fontId="10" fillId="0" borderId="1" xfId="4" applyNumberFormat="1" applyFont="1" applyFill="1" applyBorder="1" applyAlignment="1" applyProtection="1">
      <alignment horizontal="left"/>
    </xf>
    <xf numFmtId="0" fontId="8" fillId="0" borderId="1" xfId="4" applyNumberFormat="1" applyFont="1" applyFill="1" applyBorder="1" applyAlignment="1"/>
    <xf numFmtId="0" fontId="8" fillId="0" borderId="2" xfId="4" applyNumberFormat="1" applyFont="1" applyFill="1" applyBorder="1" applyAlignment="1" applyProtection="1">
      <alignment horizontal="left" vertical="center"/>
    </xf>
    <xf numFmtId="0" fontId="8" fillId="0" borderId="2" xfId="4" applyNumberFormat="1" applyFont="1" applyFill="1" applyBorder="1" applyAlignment="1" applyProtection="1">
      <alignment horizontal="right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0" fontId="11" fillId="0" borderId="4" xfId="4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center"/>
    </xf>
    <xf numFmtId="0" fontId="11" fillId="0" borderId="0" xfId="4" applyNumberFormat="1" applyFont="1" applyFill="1" applyBorder="1" applyAlignment="1" applyProtection="1">
      <alignment horizontal="center" vertical="center" wrapText="1"/>
    </xf>
    <xf numFmtId="37" fontId="8" fillId="0" borderId="7" xfId="4" quotePrefix="1" applyFont="1" applyFill="1" applyBorder="1" applyAlignment="1" applyProtection="1">
      <alignment horizontal="center"/>
    </xf>
    <xf numFmtId="37" fontId="8" fillId="0" borderId="0" xfId="1" applyNumberFormat="1" applyFont="1" applyFill="1" applyAlignment="1">
      <alignment horizontal="right"/>
    </xf>
    <xf numFmtId="37" fontId="10" fillId="0" borderId="0" xfId="4" applyFont="1" applyFill="1" applyBorder="1"/>
    <xf numFmtId="37" fontId="10" fillId="0" borderId="0" xfId="4" applyFont="1" applyFill="1" applyBorder="1" applyAlignment="1">
      <alignment horizontal="right"/>
    </xf>
    <xf numFmtId="37" fontId="10" fillId="0" borderId="0" xfId="4" applyFont="1" applyFill="1"/>
    <xf numFmtId="37" fontId="10" fillId="0" borderId="12" xfId="4" quotePrefix="1" applyFont="1" applyFill="1" applyBorder="1" applyAlignment="1" applyProtection="1">
      <alignment horizontal="center"/>
    </xf>
    <xf numFmtId="37" fontId="10" fillId="0" borderId="4" xfId="4" applyFont="1" applyFill="1" applyBorder="1"/>
    <xf numFmtId="37" fontId="10" fillId="0" borderId="2" xfId="4" applyFont="1" applyFill="1" applyBorder="1"/>
    <xf numFmtId="37" fontId="8" fillId="0" borderId="14" xfId="4" applyFont="1" applyFill="1" applyBorder="1"/>
    <xf numFmtId="0" fontId="9" fillId="0" borderId="0" xfId="4" applyNumberFormat="1" applyFont="1" applyFill="1" applyBorder="1"/>
    <xf numFmtId="0" fontId="8" fillId="0" borderId="0" xfId="4" applyNumberFormat="1" applyFont="1" applyFill="1" applyBorder="1"/>
    <xf numFmtId="0" fontId="8" fillId="0" borderId="18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>
      <alignment horizontal="center" vertical="center"/>
    </xf>
    <xf numFmtId="0" fontId="11" fillId="0" borderId="4" xfId="4" applyNumberFormat="1" applyFont="1" applyFill="1" applyBorder="1" applyAlignment="1" applyProtection="1">
      <alignment horizontal="distributed" vertical="center" wrapText="1" justifyLastLine="1"/>
    </xf>
    <xf numFmtId="0" fontId="8" fillId="0" borderId="6" xfId="4" applyNumberFormat="1" applyFont="1" applyFill="1" applyBorder="1" applyAlignment="1">
      <alignment vertical="center"/>
    </xf>
    <xf numFmtId="0" fontId="11" fillId="0" borderId="0" xfId="4" applyNumberFormat="1" applyFont="1" applyFill="1" applyBorder="1" applyAlignment="1" applyProtection="1">
      <alignment horizontal="distributed" vertical="center" wrapText="1" justifyLastLine="1"/>
    </xf>
    <xf numFmtId="0" fontId="8" fillId="0" borderId="0" xfId="4" applyNumberFormat="1" applyFont="1" applyFill="1" applyBorder="1" applyAlignment="1">
      <alignment horizontal="center" vertical="center" wrapText="1"/>
    </xf>
    <xf numFmtId="37" fontId="8" fillId="0" borderId="0" xfId="4" applyFont="1" applyFill="1" applyBorder="1" applyAlignment="1" applyProtection="1">
      <alignment horizontal="right"/>
      <protection locked="0"/>
    </xf>
    <xf numFmtId="37" fontId="10" fillId="0" borderId="2" xfId="4" applyFont="1" applyFill="1" applyBorder="1" applyAlignment="1">
      <alignment horizontal="right"/>
    </xf>
    <xf numFmtId="37" fontId="8" fillId="0" borderId="12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right"/>
      <protection locked="0"/>
    </xf>
    <xf numFmtId="0" fontId="8" fillId="0" borderId="14" xfId="4" applyNumberFormat="1" applyFont="1" applyFill="1" applyBorder="1"/>
    <xf numFmtId="37" fontId="8" fillId="0" borderId="0" xfId="4" applyNumberFormat="1" applyFont="1" applyFill="1"/>
    <xf numFmtId="0" fontId="9" fillId="0" borderId="0" xfId="4" applyNumberFormat="1" applyFont="1" applyFill="1" applyBorder="1" applyAlignment="1"/>
    <xf numFmtId="0" fontId="9" fillId="0" borderId="0" xfId="4" applyNumberFormat="1" applyFont="1" applyFill="1" applyBorder="1" applyAlignment="1" applyProtection="1">
      <alignment horizontal="left"/>
    </xf>
    <xf numFmtId="0" fontId="9" fillId="0" borderId="0" xfId="4" applyNumberFormat="1" applyFont="1" applyFill="1" applyBorder="1" applyAlignment="1" applyProtection="1">
      <alignment horizontal="right"/>
    </xf>
    <xf numFmtId="0" fontId="9" fillId="0" borderId="0" xfId="4" applyNumberFormat="1" applyFont="1" applyFill="1" applyAlignment="1">
      <alignment horizontal="right"/>
    </xf>
    <xf numFmtId="0" fontId="9" fillId="0" borderId="0" xfId="4" applyNumberFormat="1" applyFont="1" applyFill="1" applyAlignment="1"/>
    <xf numFmtId="0" fontId="8" fillId="0" borderId="1" xfId="4" applyNumberFormat="1" applyFont="1" applyFill="1" applyBorder="1" applyAlignment="1" applyProtection="1">
      <alignment horizontal="left"/>
    </xf>
    <xf numFmtId="0" fontId="8" fillId="0" borderId="0" xfId="4" applyNumberFormat="1" applyFont="1" applyFill="1" applyAlignment="1">
      <alignment horizontal="right"/>
    </xf>
    <xf numFmtId="0" fontId="8" fillId="0" borderId="0" xfId="4" applyNumberFormat="1" applyFont="1" applyFill="1" applyAlignment="1">
      <alignment horizontal="right" vertical="center"/>
    </xf>
    <xf numFmtId="0" fontId="8" fillId="0" borderId="13" xfId="4" applyNumberFormat="1" applyFont="1" applyFill="1" applyBorder="1" applyAlignment="1" applyProtection="1">
      <alignment horizontal="center" vertical="center"/>
    </xf>
    <xf numFmtId="0" fontId="8" fillId="0" borderId="16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 applyProtection="1">
      <alignment horizontal="left" vertical="center"/>
    </xf>
    <xf numFmtId="0" fontId="8" fillId="0" borderId="5" xfId="4" applyNumberFormat="1" applyFont="1" applyFill="1" applyBorder="1" applyAlignment="1" applyProtection="1">
      <alignment horizontal="center" vertical="center"/>
    </xf>
    <xf numFmtId="37" fontId="8" fillId="0" borderId="14" xfId="4" quotePrefix="1" applyFont="1" applyFill="1" applyBorder="1" applyAlignment="1" applyProtection="1">
      <alignment horizontal="center" vertical="center"/>
    </xf>
    <xf numFmtId="37" fontId="8" fillId="0" borderId="17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vertical="center"/>
      <protection locked="0"/>
    </xf>
    <xf numFmtId="37" fontId="8" fillId="0" borderId="14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horizontal="right" vertical="center"/>
      <protection locked="0"/>
    </xf>
    <xf numFmtId="37" fontId="8" fillId="0" borderId="0" xfId="4" applyFont="1" applyFill="1" applyAlignment="1">
      <alignment horizontal="right" vertical="center"/>
    </xf>
    <xf numFmtId="37" fontId="8" fillId="0" borderId="0" xfId="4" quotePrefix="1" applyFont="1" applyFill="1" applyBorder="1" applyAlignment="1" applyProtection="1">
      <alignment horizontal="center" vertical="center"/>
    </xf>
    <xf numFmtId="37" fontId="8" fillId="0" borderId="0" xfId="4" applyFont="1" applyFill="1" applyBorder="1" applyAlignment="1" applyProtection="1">
      <alignment vertical="center"/>
      <protection locked="0"/>
    </xf>
    <xf numFmtId="37" fontId="8" fillId="0" borderId="0" xfId="4" applyFont="1" applyFill="1" applyBorder="1" applyAlignment="1" applyProtection="1">
      <alignment vertical="center"/>
    </xf>
    <xf numFmtId="37" fontId="8" fillId="0" borderId="0" xfId="4" applyFont="1" applyFill="1" applyBorder="1" applyAlignment="1" applyProtection="1">
      <alignment horizontal="right" vertical="center"/>
      <protection locked="0"/>
    </xf>
    <xf numFmtId="37" fontId="10" fillId="0" borderId="0" xfId="4" quotePrefix="1" applyFont="1" applyFill="1" applyBorder="1" applyAlignment="1" applyProtection="1">
      <alignment horizontal="center" vertical="center"/>
    </xf>
    <xf numFmtId="37" fontId="10" fillId="0" borderId="13" xfId="4" applyFont="1" applyFill="1" applyBorder="1" applyAlignment="1">
      <alignment vertical="center"/>
    </xf>
    <xf numFmtId="37" fontId="10" fillId="0" borderId="0" xfId="4" applyFont="1" applyFill="1" applyBorder="1" applyAlignment="1">
      <alignment vertical="center"/>
    </xf>
    <xf numFmtId="37" fontId="10" fillId="0" borderId="0" xfId="4" applyFont="1" applyFill="1" applyBorder="1" applyAlignment="1">
      <alignment horizontal="right" vertical="center"/>
    </xf>
    <xf numFmtId="37" fontId="10" fillId="0" borderId="0" xfId="4" applyFont="1" applyFill="1" applyAlignment="1">
      <alignment horizontal="right" vertical="center"/>
    </xf>
    <xf numFmtId="37" fontId="10" fillId="0" borderId="0" xfId="4" applyFont="1" applyFill="1" applyAlignment="1">
      <alignment vertical="center"/>
    </xf>
    <xf numFmtId="37" fontId="10" fillId="0" borderId="0" xfId="4" quotePrefix="1" applyFont="1" applyFill="1" applyBorder="1" applyAlignment="1" applyProtection="1">
      <alignment horizontal="left" vertical="center"/>
    </xf>
    <xf numFmtId="37" fontId="8" fillId="0" borderId="13" xfId="4" applyFont="1" applyFill="1" applyBorder="1" applyAlignment="1" applyProtection="1">
      <alignment horizontal="right" vertical="center"/>
    </xf>
    <xf numFmtId="37" fontId="8" fillId="0" borderId="0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vertical="center"/>
      <protection locked="0"/>
    </xf>
    <xf numFmtId="37" fontId="8" fillId="0" borderId="0" xfId="4" applyFont="1" applyFill="1" applyAlignment="1" applyProtection="1">
      <alignment horizontal="right" vertical="center"/>
    </xf>
    <xf numFmtId="37" fontId="8" fillId="0" borderId="4" xfId="4" applyFont="1" applyFill="1" applyBorder="1" applyAlignment="1" applyProtection="1">
      <alignment horizontal="right" vertical="center"/>
    </xf>
    <xf numFmtId="37" fontId="8" fillId="0" borderId="2" xfId="4" applyFont="1" applyFill="1" applyBorder="1" applyAlignment="1" applyProtection="1">
      <alignment horizontal="right" vertical="center"/>
      <protection locked="0"/>
    </xf>
    <xf numFmtId="37" fontId="8" fillId="0" borderId="2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horizontal="left"/>
    </xf>
    <xf numFmtId="37" fontId="8" fillId="0" borderId="0" xfId="4" applyFont="1" applyFill="1" applyAlignment="1">
      <alignment horizontal="right"/>
    </xf>
    <xf numFmtId="37" fontId="2" fillId="0" borderId="0" xfId="4" applyFont="1" applyFill="1" applyAlignment="1">
      <alignment horizontal="right"/>
    </xf>
    <xf numFmtId="0" fontId="8" fillId="0" borderId="0" xfId="5" applyFont="1" applyFill="1" applyBorder="1" applyAlignment="1"/>
    <xf numFmtId="37" fontId="9" fillId="0" borderId="0" xfId="4" applyFont="1" applyFill="1" applyAlignment="1" applyProtection="1">
      <alignment horizontal="centerContinuous"/>
    </xf>
    <xf numFmtId="37" fontId="8" fillId="0" borderId="0" xfId="4" applyFont="1" applyFill="1" applyAlignment="1">
      <alignment horizontal="centerContinuous"/>
    </xf>
    <xf numFmtId="37" fontId="9" fillId="0" borderId="0" xfId="4" quotePrefix="1" applyFont="1" applyFill="1" applyAlignment="1" applyProtection="1">
      <alignment horizontal="centerContinuous"/>
    </xf>
    <xf numFmtId="0" fontId="8" fillId="0" borderId="9" xfId="4" applyNumberFormat="1" applyFont="1" applyFill="1" applyBorder="1" applyAlignment="1">
      <alignment horizontal="centerContinuous" vertical="center"/>
    </xf>
    <xf numFmtId="0" fontId="8" fillId="0" borderId="10" xfId="4" applyNumberFormat="1" applyFont="1" applyFill="1" applyBorder="1" applyAlignment="1">
      <alignment horizontal="centerContinuous" vertical="center"/>
    </xf>
    <xf numFmtId="0" fontId="8" fillId="0" borderId="11" xfId="4" applyNumberFormat="1" applyFont="1" applyFill="1" applyBorder="1" applyAlignment="1">
      <alignment horizontal="centerContinuous" vertical="center"/>
    </xf>
    <xf numFmtId="0" fontId="8" fillId="0" borderId="8" xfId="4" applyNumberFormat="1" applyFont="1" applyFill="1" applyBorder="1" applyAlignment="1">
      <alignment horizontal="centerContinuous" vertical="center" wrapText="1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3" xfId="4" applyNumberFormat="1" applyFont="1" applyFill="1" applyBorder="1" applyAlignment="1">
      <alignment horizontal="center" vertical="center" wrapText="1"/>
    </xf>
    <xf numFmtId="0" fontId="8" fillId="0" borderId="5" xfId="4" applyNumberFormat="1" applyFont="1" applyFill="1" applyBorder="1" applyAlignment="1">
      <alignment horizontal="center" vertical="center" wrapText="1"/>
    </xf>
    <xf numFmtId="37" fontId="8" fillId="0" borderId="7" xfId="4" applyFont="1" applyFill="1" applyBorder="1"/>
    <xf numFmtId="37" fontId="3" fillId="0" borderId="0" xfId="4" applyFont="1" applyFill="1" applyBorder="1" applyAlignment="1" applyProtection="1">
      <alignment horizontal="right"/>
    </xf>
    <xf numFmtId="37" fontId="3" fillId="0" borderId="0" xfId="4" applyFont="1" applyFill="1" applyAlignment="1" applyProtection="1">
      <alignment horizontal="right"/>
    </xf>
    <xf numFmtId="37" fontId="8" fillId="0" borderId="0" xfId="4" quotePrefix="1" applyFont="1" applyFill="1" applyBorder="1" applyAlignment="1" applyProtection="1">
      <alignment horizontal="center"/>
    </xf>
    <xf numFmtId="37" fontId="8" fillId="0" borderId="7" xfId="4" applyFont="1" applyFill="1" applyBorder="1" applyAlignment="1" applyProtection="1">
      <alignment horizontal="left"/>
    </xf>
    <xf numFmtId="37" fontId="8" fillId="0" borderId="7" xfId="4" quotePrefix="1" applyFont="1" applyFill="1" applyBorder="1" applyAlignment="1" applyProtection="1">
      <alignment horizontal="left"/>
    </xf>
    <xf numFmtId="37" fontId="8" fillId="0" borderId="7" xfId="4" quotePrefix="1" applyFont="1" applyFill="1" applyBorder="1" applyAlignment="1">
      <alignment horizontal="left"/>
    </xf>
    <xf numFmtId="37" fontId="8" fillId="0" borderId="0" xfId="4" applyFont="1" applyFill="1" applyBorder="1" applyAlignment="1" applyProtection="1">
      <alignment horizontal="left"/>
    </xf>
    <xf numFmtId="37" fontId="8" fillId="0" borderId="0" xfId="4" applyFont="1" applyFill="1" applyAlignment="1" applyProtection="1">
      <alignment horizontal="distributed"/>
    </xf>
    <xf numFmtId="37" fontId="8" fillId="0" borderId="0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distributed"/>
    </xf>
    <xf numFmtId="37" fontId="8" fillId="0" borderId="4" xfId="3" applyFont="1" applyFill="1" applyBorder="1" applyAlignment="1" applyProtection="1">
      <alignment horizontal="right"/>
      <protection locked="0"/>
    </xf>
    <xf numFmtId="37" fontId="8" fillId="0" borderId="2" xfId="3" applyFont="1" applyFill="1" applyBorder="1" applyAlignment="1" applyProtection="1">
      <alignment horizontal="right"/>
      <protection locked="0"/>
    </xf>
    <xf numFmtId="37" fontId="9" fillId="0" borderId="0" xfId="3" applyFont="1" applyFill="1" applyAlignment="1">
      <alignment horizontal="centerContinuous" vertical="center"/>
    </xf>
    <xf numFmtId="37" fontId="9" fillId="0" borderId="0" xfId="3" applyFont="1" applyFill="1" applyAlignment="1" applyProtection="1">
      <alignment horizontal="centerContinuous" vertical="center"/>
    </xf>
    <xf numFmtId="37" fontId="8" fillId="0" borderId="0" xfId="3" applyFont="1" applyFill="1" applyAlignment="1">
      <alignment horizontal="centerContinuous" vertical="center"/>
    </xf>
    <xf numFmtId="37" fontId="8" fillId="0" borderId="0" xfId="3" applyFont="1" applyFill="1" applyAlignment="1">
      <alignment vertical="center"/>
    </xf>
    <xf numFmtId="0" fontId="8" fillId="0" borderId="1" xfId="3" applyNumberFormat="1" applyFont="1" applyFill="1" applyBorder="1"/>
    <xf numFmtId="0" fontId="8" fillId="0" borderId="1" xfId="3" applyNumberFormat="1" applyFont="1" applyFill="1" applyBorder="1" applyAlignment="1">
      <alignment horizontal="right"/>
    </xf>
    <xf numFmtId="0" fontId="8" fillId="0" borderId="0" xfId="3" applyNumberFormat="1" applyFont="1" applyFill="1"/>
    <xf numFmtId="0" fontId="8" fillId="0" borderId="8" xfId="3" applyNumberFormat="1" applyFont="1" applyFill="1" applyBorder="1" applyAlignment="1">
      <alignment vertical="center"/>
    </xf>
    <xf numFmtId="0" fontId="8" fillId="0" borderId="0" xfId="3" applyNumberFormat="1" applyFont="1" applyFill="1" applyAlignment="1">
      <alignment vertical="center"/>
    </xf>
    <xf numFmtId="0" fontId="8" fillId="0" borderId="12" xfId="3" applyNumberFormat="1" applyFont="1" applyFill="1" applyBorder="1" applyAlignment="1">
      <alignment vertical="center"/>
    </xf>
    <xf numFmtId="37" fontId="10" fillId="0" borderId="6" xfId="3" applyFont="1" applyFill="1" applyBorder="1" applyAlignment="1" applyProtection="1">
      <alignment horizontal="distributed" vertical="center" indent="1"/>
    </xf>
    <xf numFmtId="37" fontId="10" fillId="0" borderId="14" xfId="3" applyFont="1" applyFill="1" applyBorder="1" applyAlignment="1" applyProtection="1">
      <alignment horizontal="right" vertical="center"/>
    </xf>
    <xf numFmtId="37" fontId="10" fillId="0" borderId="0" xfId="3" applyFont="1" applyFill="1" applyAlignment="1">
      <alignment vertical="center"/>
    </xf>
    <xf numFmtId="37" fontId="8" fillId="0" borderId="7" xfId="3" applyFont="1" applyFill="1" applyBorder="1" applyAlignment="1" applyProtection="1">
      <alignment horizontal="distributed" vertical="center" indent="2"/>
    </xf>
    <xf numFmtId="37" fontId="8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right" vertical="center"/>
      <protection locked="0"/>
    </xf>
    <xf numFmtId="38" fontId="8" fillId="0" borderId="0" xfId="1" applyFont="1" applyFill="1" applyBorder="1" applyAlignment="1">
      <alignment horizontal="right" vertical="center"/>
    </xf>
    <xf numFmtId="37" fontId="8" fillId="0" borderId="12" xfId="3" applyFont="1" applyFill="1" applyBorder="1" applyAlignment="1" applyProtection="1">
      <alignment horizontal="distributed" vertical="center" indent="2"/>
    </xf>
    <xf numFmtId="37" fontId="8" fillId="0" borderId="2" xfId="3" applyFont="1" applyFill="1" applyBorder="1" applyAlignment="1" applyProtection="1">
      <alignment horizontal="right" vertical="center"/>
    </xf>
    <xf numFmtId="37" fontId="8" fillId="0" borderId="2" xfId="3" applyFont="1" applyFill="1" applyBorder="1" applyAlignment="1" applyProtection="1">
      <alignment horizontal="right" vertical="center"/>
      <protection locked="0"/>
    </xf>
    <xf numFmtId="37" fontId="8" fillId="0" borderId="0" xfId="3" applyFont="1" applyFill="1" applyBorder="1" applyAlignment="1">
      <alignment horizontal="distributed"/>
    </xf>
    <xf numFmtId="37" fontId="8" fillId="0" borderId="0" xfId="3" applyFont="1" applyFill="1" applyBorder="1"/>
    <xf numFmtId="37" fontId="8" fillId="0" borderId="0" xfId="3" applyFont="1" applyFill="1"/>
    <xf numFmtId="37" fontId="8" fillId="0" borderId="1" xfId="3" applyFont="1" applyFill="1" applyBorder="1" applyAlignment="1">
      <alignment horizontal="distributed"/>
    </xf>
    <xf numFmtId="37" fontId="8" fillId="0" borderId="1" xfId="3" applyFont="1" applyFill="1" applyBorder="1"/>
    <xf numFmtId="0" fontId="8" fillId="0" borderId="0" xfId="3" applyNumberFormat="1" applyFont="1" applyFill="1" applyAlignment="1">
      <alignment horizontal="distributed" vertical="center"/>
    </xf>
    <xf numFmtId="0" fontId="8" fillId="0" borderId="0" xfId="3" applyNumberFormat="1" applyFont="1" applyFill="1" applyAlignment="1">
      <alignment horizontal="right" vertical="center"/>
    </xf>
    <xf numFmtId="0" fontId="8" fillId="0" borderId="2" xfId="3" applyNumberFormat="1" applyFont="1" applyFill="1" applyBorder="1" applyAlignment="1">
      <alignment horizontal="distributed" vertical="center"/>
    </xf>
    <xf numFmtId="37" fontId="10" fillId="0" borderId="14" xfId="3" applyFont="1" applyFill="1" applyBorder="1" applyAlignment="1" applyProtection="1">
      <alignment horizontal="right" vertical="center"/>
      <protection locked="0"/>
    </xf>
    <xf numFmtId="37" fontId="10" fillId="0" borderId="14" xfId="3" applyFont="1" applyFill="1" applyBorder="1" applyAlignment="1" applyProtection="1">
      <alignment vertical="center"/>
    </xf>
    <xf numFmtId="37" fontId="8" fillId="0" borderId="0" xfId="3" applyFont="1" applyFill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0" fontId="9" fillId="0" borderId="0" xfId="3" applyNumberFormat="1" applyFont="1" applyFill="1"/>
    <xf numFmtId="0" fontId="9" fillId="0" borderId="0" xfId="3" applyNumberFormat="1" applyFont="1" applyFill="1" applyAlignment="1" applyProtection="1">
      <alignment horizontal="centerContinuous"/>
    </xf>
    <xf numFmtId="0" fontId="9" fillId="0" borderId="0" xfId="3" applyNumberFormat="1" applyFont="1" applyFill="1" applyAlignment="1">
      <alignment horizontal="centerContinuous"/>
    </xf>
    <xf numFmtId="0" fontId="8" fillId="0" borderId="1" xfId="3" applyNumberFormat="1" applyFont="1" applyFill="1" applyBorder="1" applyAlignment="1" applyProtection="1">
      <alignment horizontal="right"/>
    </xf>
    <xf numFmtId="0" fontId="8" fillId="0" borderId="10" xfId="3" applyNumberFormat="1" applyFont="1" applyFill="1" applyBorder="1" applyAlignment="1">
      <alignment vertical="center"/>
    </xf>
    <xf numFmtId="0" fontId="8" fillId="0" borderId="11" xfId="3" applyNumberFormat="1" applyFont="1" applyFill="1" applyBorder="1" applyAlignment="1">
      <alignment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4" xfId="3" quotePrefix="1" applyNumberFormat="1" applyFont="1" applyFill="1" applyBorder="1" applyAlignment="1" applyProtection="1">
      <alignment horizontal="center" vertical="center"/>
    </xf>
    <xf numFmtId="37" fontId="10" fillId="0" borderId="0" xfId="3" applyFont="1" applyFill="1" applyAlignment="1" applyProtection="1">
      <alignment horizontal="right" vertical="center"/>
    </xf>
    <xf numFmtId="37" fontId="10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distributed" vertical="center"/>
    </xf>
    <xf numFmtId="37" fontId="8" fillId="0" borderId="7" xfId="3" applyFont="1" applyFill="1" applyBorder="1" applyAlignment="1" applyProtection="1">
      <alignment horizontal="distributed" vertical="center"/>
    </xf>
    <xf numFmtId="37" fontId="8" fillId="0" borderId="0" xfId="3" applyFont="1" applyFill="1" applyAlignment="1" applyProtection="1">
      <alignment horizontal="right" vertical="center"/>
      <protection locked="0"/>
    </xf>
    <xf numFmtId="37" fontId="8" fillId="0" borderId="0" xfId="3" applyFont="1" applyFill="1" applyAlignment="1" applyProtection="1">
      <alignment horizontal="right" vertical="center"/>
    </xf>
    <xf numFmtId="37" fontId="8" fillId="0" borderId="0" xfId="3" applyFont="1" applyFill="1" applyBorder="1" applyAlignment="1">
      <alignment horizontal="right" vertical="center"/>
    </xf>
    <xf numFmtId="37" fontId="8" fillId="0" borderId="0" xfId="1" applyNumberFormat="1" applyFont="1" applyFill="1" applyAlignment="1">
      <alignment horizontal="right" vertical="center"/>
    </xf>
    <xf numFmtId="37" fontId="10" fillId="0" borderId="0" xfId="3" applyFont="1" applyFill="1" applyAlignment="1" applyProtection="1">
      <alignment horizontal="right" vertical="center"/>
      <protection locked="0"/>
    </xf>
    <xf numFmtId="37" fontId="10" fillId="0" borderId="0" xfId="3" applyFont="1" applyFill="1" applyBorder="1" applyAlignment="1" applyProtection="1">
      <alignment horizontal="right" vertical="center"/>
      <protection locked="0"/>
    </xf>
    <xf numFmtId="37" fontId="10" fillId="0" borderId="2" xfId="3" applyFont="1" applyFill="1" applyBorder="1" applyAlignment="1" applyProtection="1">
      <alignment horizontal="right" vertical="center"/>
    </xf>
    <xf numFmtId="0" fontId="8" fillId="0" borderId="0" xfId="3" applyNumberFormat="1" applyFont="1" applyFill="1" applyAlignment="1" applyProtection="1">
      <alignment horizontal="left"/>
    </xf>
    <xf numFmtId="0" fontId="9" fillId="0" borderId="0" xfId="3" applyNumberFormat="1" applyFont="1" applyFill="1" applyAlignment="1" applyProtection="1">
      <alignment vertical="center"/>
    </xf>
    <xf numFmtId="0" fontId="9" fillId="0" borderId="0" xfId="3" applyNumberFormat="1" applyFont="1" applyFill="1" applyAlignment="1" applyProtection="1">
      <alignment horizontal="centerContinuous" vertical="center"/>
    </xf>
    <xf numFmtId="0" fontId="9" fillId="0" borderId="0" xfId="3" applyNumberFormat="1" applyFont="1" applyFill="1" applyAlignment="1">
      <alignment vertical="center"/>
    </xf>
    <xf numFmtId="0" fontId="8" fillId="0" borderId="1" xfId="3" applyNumberFormat="1" applyFont="1" applyFill="1" applyBorder="1" applyAlignment="1" applyProtection="1"/>
    <xf numFmtId="0" fontId="10" fillId="0" borderId="1" xfId="3" applyNumberFormat="1" applyFont="1" applyFill="1" applyBorder="1" applyAlignment="1" applyProtection="1"/>
    <xf numFmtId="0" fontId="8" fillId="0" borderId="1" xfId="3" applyNumberFormat="1" applyFont="1" applyFill="1" applyBorder="1" applyAlignment="1" applyProtection="1">
      <alignment horizontal="left"/>
    </xf>
    <xf numFmtId="37" fontId="8" fillId="0" borderId="2" xfId="3" applyFont="1" applyFill="1" applyBorder="1" applyAlignment="1">
      <alignment vertical="center"/>
    </xf>
    <xf numFmtId="37" fontId="8" fillId="0" borderId="11" xfId="3" applyFont="1" applyFill="1" applyBorder="1" applyAlignment="1">
      <alignment vertical="center"/>
    </xf>
    <xf numFmtId="37" fontId="10" fillId="0" borderId="0" xfId="1" applyNumberFormat="1" applyFont="1" applyFill="1" applyAlignment="1">
      <alignment horizontal="right" vertical="center"/>
    </xf>
    <xf numFmtId="0" fontId="10" fillId="0" borderId="0" xfId="0" applyFont="1" applyFill="1" applyAlignment="1"/>
    <xf numFmtId="0" fontId="10" fillId="0" borderId="0" xfId="1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distributed" vertical="center"/>
    </xf>
    <xf numFmtId="0" fontId="8" fillId="0" borderId="7" xfId="0" applyFont="1" applyFill="1" applyBorder="1" applyAlignment="1">
      <alignment horizontal="distributed" vertical="center"/>
    </xf>
    <xf numFmtId="0" fontId="8" fillId="0" borderId="0" xfId="0" applyFont="1" applyFill="1" applyAlignment="1"/>
    <xf numFmtId="37" fontId="10" fillId="0" borderId="2" xfId="1" applyNumberFormat="1" applyFont="1" applyFill="1" applyBorder="1" applyAlignment="1">
      <alignment horizontal="right" vertical="center"/>
    </xf>
    <xf numFmtId="0" fontId="8" fillId="0" borderId="0" xfId="3" applyNumberFormat="1" applyFont="1" applyFill="1" applyAlignment="1"/>
    <xf numFmtId="0" fontId="8" fillId="0" borderId="0" xfId="3" applyNumberFormat="1" applyFont="1" applyFill="1" applyAlignment="1" applyProtection="1"/>
    <xf numFmtId="37" fontId="8" fillId="0" borderId="0" xfId="3" applyFont="1" applyFill="1" applyAlignment="1"/>
    <xf numFmtId="37" fontId="8" fillId="0" borderId="0" xfId="2" applyFont="1" applyFill="1" applyAlignment="1" applyProtection="1"/>
    <xf numFmtId="37" fontId="3" fillId="0" borderId="0" xfId="3" applyFont="1" applyFill="1" applyAlignment="1"/>
    <xf numFmtId="37" fontId="3" fillId="0" borderId="0" xfId="3" applyFont="1" applyFill="1"/>
    <xf numFmtId="37" fontId="13" fillId="0" borderId="0" xfId="3" applyFont="1" applyFill="1" applyAlignment="1" applyProtection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</xf>
    <xf numFmtId="37" fontId="14" fillId="0" borderId="0" xfId="3" applyFont="1" applyFill="1" applyBorder="1" applyAlignment="1" applyProtection="1">
      <alignment horizontal="right" vertical="center"/>
    </xf>
    <xf numFmtId="37" fontId="14" fillId="0" borderId="0" xfId="3" applyFont="1" applyFill="1" applyBorder="1" applyAlignment="1">
      <alignment horizontal="right" vertical="center"/>
    </xf>
    <xf numFmtId="37" fontId="14" fillId="0" borderId="0" xfId="3" applyFont="1" applyFill="1" applyAlignment="1" applyProtection="1">
      <alignment horizontal="right" vertical="center"/>
      <protection locked="0"/>
    </xf>
    <xf numFmtId="37" fontId="14" fillId="0" borderId="0" xfId="1" applyNumberFormat="1" applyFont="1" applyFill="1" applyAlignment="1">
      <alignment horizontal="right" vertical="center"/>
    </xf>
    <xf numFmtId="37" fontId="14" fillId="0" borderId="0" xfId="3" applyFont="1" applyFill="1" applyBorder="1" applyAlignment="1" applyProtection="1">
      <alignment horizontal="right" vertical="center"/>
      <protection locked="0"/>
    </xf>
    <xf numFmtId="37" fontId="13" fillId="0" borderId="0" xfId="3" applyFont="1" applyFill="1" applyBorder="1" applyAlignment="1" applyProtection="1">
      <alignment horizontal="right" vertical="center"/>
      <protection locked="0"/>
    </xf>
    <xf numFmtId="37" fontId="13" fillId="0" borderId="2" xfId="3" applyFont="1" applyFill="1" applyBorder="1" applyAlignment="1" applyProtection="1">
      <alignment horizontal="right" vertical="center"/>
    </xf>
    <xf numFmtId="0" fontId="14" fillId="0" borderId="4" xfId="3" quotePrefix="1" applyNumberFormat="1" applyFont="1" applyFill="1" applyBorder="1" applyAlignment="1" applyProtection="1">
      <alignment horizontal="center" vertical="center"/>
    </xf>
    <xf numFmtId="37" fontId="13" fillId="0" borderId="0" xfId="4" applyFont="1" applyFill="1" applyBorder="1" applyAlignment="1">
      <alignment horizontal="right"/>
    </xf>
    <xf numFmtId="37" fontId="13" fillId="0" borderId="0" xfId="4" quotePrefix="1" applyFont="1" applyFill="1" applyBorder="1" applyAlignment="1" applyProtection="1">
      <alignment horizontal="center"/>
    </xf>
    <xf numFmtId="37" fontId="13" fillId="0" borderId="7" xfId="4" quotePrefix="1" applyFont="1" applyFill="1" applyBorder="1" applyAlignment="1">
      <alignment horizontal="left"/>
    </xf>
    <xf numFmtId="37" fontId="13" fillId="0" borderId="0" xfId="4" applyFont="1" applyFill="1" applyBorder="1"/>
    <xf numFmtId="37" fontId="14" fillId="0" borderId="13" xfId="3" applyFont="1" applyFill="1" applyBorder="1" applyAlignment="1" applyProtection="1">
      <alignment horizontal="right"/>
      <protection locked="0"/>
    </xf>
    <xf numFmtId="37" fontId="14" fillId="0" borderId="0" xfId="3" applyFont="1" applyFill="1" applyBorder="1" applyAlignment="1" applyProtection="1">
      <alignment horizontal="right"/>
      <protection locked="0"/>
    </xf>
    <xf numFmtId="0" fontId="8" fillId="0" borderId="0" xfId="1" applyNumberFormat="1" applyFont="1" applyFill="1" applyAlignment="1">
      <alignment horizontal="right" vertical="center"/>
    </xf>
    <xf numFmtId="3" fontId="8" fillId="0" borderId="0" xfId="1" applyNumberFormat="1" applyFont="1" applyFill="1" applyAlignment="1">
      <alignment horizontal="right" vertical="center"/>
    </xf>
    <xf numFmtId="3" fontId="10" fillId="0" borderId="0" xfId="1" applyNumberFormat="1" applyFont="1" applyFill="1" applyAlignment="1">
      <alignment horizontal="right" vertical="center"/>
    </xf>
    <xf numFmtId="0" fontId="10" fillId="0" borderId="2" xfId="1" applyNumberFormat="1" applyFont="1" applyFill="1" applyBorder="1" applyAlignment="1">
      <alignment horizontal="right" vertical="center"/>
    </xf>
    <xf numFmtId="0" fontId="14" fillId="0" borderId="7" xfId="0" applyFont="1" applyFill="1" applyBorder="1" applyAlignment="1">
      <alignment horizontal="distributed" vertical="center"/>
    </xf>
    <xf numFmtId="0" fontId="14" fillId="0" borderId="0" xfId="1" applyNumberFormat="1" applyFont="1" applyFill="1" applyAlignment="1">
      <alignment horizontal="right" vertical="center"/>
    </xf>
    <xf numFmtId="37" fontId="13" fillId="0" borderId="7" xfId="4" quotePrefix="1" applyFont="1" applyFill="1" applyBorder="1" applyAlignment="1" applyProtection="1">
      <alignment horizontal="center"/>
    </xf>
    <xf numFmtId="37" fontId="14" fillId="0" borderId="0" xfId="4" applyFont="1" applyFill="1" applyBorder="1" applyAlignment="1" applyProtection="1">
      <alignment horizontal="right"/>
    </xf>
    <xf numFmtId="37" fontId="14" fillId="0" borderId="0" xfId="4" applyFont="1" applyFill="1" applyAlignment="1" applyProtection="1">
      <alignment horizontal="right"/>
      <protection locked="0"/>
    </xf>
    <xf numFmtId="37" fontId="14" fillId="0" borderId="0" xfId="4" applyFont="1" applyFill="1" applyBorder="1" applyAlignment="1" applyProtection="1">
      <alignment horizontal="right"/>
      <protection locked="0"/>
    </xf>
    <xf numFmtId="37" fontId="13" fillId="0" borderId="0" xfId="1" applyNumberFormat="1" applyFont="1" applyFill="1" applyAlignment="1">
      <alignment horizontal="right"/>
    </xf>
    <xf numFmtId="37" fontId="16" fillId="0" borderId="0" xfId="4" applyFont="1" applyFill="1" applyBorder="1"/>
    <xf numFmtId="0" fontId="14" fillId="0" borderId="0" xfId="4" applyNumberFormat="1" applyFont="1" applyFill="1" applyBorder="1" applyAlignment="1">
      <alignment vertical="center"/>
    </xf>
    <xf numFmtId="38" fontId="10" fillId="0" borderId="0" xfId="1" applyFont="1" applyFill="1" applyAlignment="1">
      <alignment horizontal="right" vertical="center"/>
    </xf>
    <xf numFmtId="0" fontId="10" fillId="0" borderId="4" xfId="3" quotePrefix="1" applyNumberFormat="1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horizontal="distributed" vertical="center"/>
    </xf>
    <xf numFmtId="0" fontId="12" fillId="0" borderId="7" xfId="0" applyFont="1" applyFill="1" applyBorder="1" applyAlignment="1">
      <alignment horizontal="distributed" vertical="center"/>
    </xf>
    <xf numFmtId="0" fontId="10" fillId="0" borderId="2" xfId="0" applyFont="1" applyFill="1" applyBorder="1" applyAlignment="1">
      <alignment horizontal="distributed" vertical="center"/>
    </xf>
    <xf numFmtId="0" fontId="12" fillId="0" borderId="12" xfId="0" applyFont="1" applyFill="1" applyBorder="1" applyAlignment="1">
      <alignment horizontal="distributed" vertical="center"/>
    </xf>
    <xf numFmtId="0" fontId="10" fillId="0" borderId="14" xfId="0" applyFont="1" applyFill="1" applyBorder="1" applyAlignment="1">
      <alignment horizontal="distributed" vertical="center"/>
    </xf>
    <xf numFmtId="0" fontId="12" fillId="0" borderId="6" xfId="0" applyFont="1" applyFill="1" applyBorder="1" applyAlignment="1">
      <alignment horizontal="distributed" vertical="center"/>
    </xf>
    <xf numFmtId="37" fontId="10" fillId="0" borderId="2" xfId="3" applyFont="1" applyFill="1" applyBorder="1" applyAlignment="1" applyProtection="1">
      <alignment horizontal="distributed" vertical="center"/>
    </xf>
    <xf numFmtId="37" fontId="10" fillId="0" borderId="12" xfId="3" applyFont="1" applyFill="1" applyBorder="1" applyAlignment="1">
      <alignment horizontal="distributed" vertical="center"/>
    </xf>
    <xf numFmtId="37" fontId="10" fillId="0" borderId="0" xfId="3" applyFont="1" applyFill="1" applyBorder="1" applyAlignment="1" applyProtection="1">
      <alignment horizontal="distributed" vertical="center"/>
    </xf>
    <xf numFmtId="37" fontId="10" fillId="0" borderId="7" xfId="3" applyFont="1" applyFill="1" applyBorder="1" applyAlignment="1">
      <alignment horizontal="distributed" vertical="center"/>
    </xf>
    <xf numFmtId="37" fontId="10" fillId="0" borderId="7" xfId="3" applyFont="1" applyFill="1" applyBorder="1" applyAlignment="1" applyProtection="1">
      <alignment horizontal="distributed" vertical="center"/>
    </xf>
    <xf numFmtId="37" fontId="10" fillId="0" borderId="14" xfId="3" applyFont="1" applyFill="1" applyBorder="1" applyAlignment="1" applyProtection="1">
      <alignment horizontal="distributed" vertical="center"/>
    </xf>
    <xf numFmtId="37" fontId="10" fillId="0" borderId="6" xfId="3" applyFont="1" applyFill="1" applyBorder="1" applyAlignment="1">
      <alignment horizontal="distributed" vertical="center"/>
    </xf>
    <xf numFmtId="0" fontId="13" fillId="0" borderId="0" xfId="0" applyFont="1" applyFill="1" applyAlignment="1">
      <alignment horizontal="distributed" vertical="center"/>
    </xf>
    <xf numFmtId="0" fontId="15" fillId="0" borderId="7" xfId="0" applyFont="1" applyFill="1" applyBorder="1" applyAlignment="1">
      <alignment horizontal="distributed" vertical="center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0" fontId="8" fillId="0" borderId="20" xfId="3" applyNumberFormat="1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 wrapText="1"/>
    </xf>
    <xf numFmtId="0" fontId="8" fillId="0" borderId="19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 applyProtection="1">
      <alignment horizontal="center" vertical="center" wrapText="1"/>
    </xf>
    <xf numFmtId="0" fontId="8" fillId="0" borderId="21" xfId="3" applyNumberFormat="1" applyFont="1" applyFill="1" applyBorder="1" applyAlignment="1" applyProtection="1">
      <alignment horizontal="center" vertical="center" wrapText="1"/>
    </xf>
    <xf numFmtId="0" fontId="8" fillId="0" borderId="4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19" xfId="3" applyNumberFormat="1" applyFont="1" applyFill="1" applyBorder="1" applyAlignment="1">
      <alignment horizontal="center" vertical="center" wrapText="1"/>
    </xf>
    <xf numFmtId="0" fontId="8" fillId="0" borderId="21" xfId="4" applyNumberFormat="1" applyFont="1" applyFill="1" applyBorder="1" applyAlignment="1">
      <alignment horizontal="center" vertical="center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19" xfId="4" applyNumberFormat="1" applyFont="1" applyFill="1" applyBorder="1" applyAlignment="1" applyProtection="1">
      <alignment horizontal="center" vertical="center"/>
    </xf>
    <xf numFmtId="0" fontId="8" fillId="0" borderId="3" xfId="4" applyNumberFormat="1" applyFont="1" applyFill="1" applyBorder="1" applyAlignment="1" applyProtection="1">
      <alignment horizontal="center" vertical="center"/>
    </xf>
    <xf numFmtId="0" fontId="8" fillId="0" borderId="19" xfId="4" applyNumberFormat="1" applyFont="1" applyFill="1" applyBorder="1" applyAlignment="1" applyProtection="1">
      <alignment horizontal="center" vertical="center" wrapText="1"/>
    </xf>
    <xf numFmtId="0" fontId="8" fillId="0" borderId="20" xfId="4" applyNumberFormat="1" applyFont="1" applyFill="1" applyBorder="1" applyAlignment="1" applyProtection="1">
      <alignment horizontal="center" vertical="center" wrapText="1"/>
    </xf>
    <xf numFmtId="0" fontId="8" fillId="0" borderId="3" xfId="4" applyNumberFormat="1" applyFont="1" applyFill="1" applyBorder="1" applyAlignment="1" applyProtection="1">
      <alignment horizontal="center" vertical="center" wrapText="1"/>
    </xf>
    <xf numFmtId="0" fontId="8" fillId="0" borderId="17" xfId="4" applyNumberFormat="1" applyFont="1" applyFill="1" applyBorder="1" applyAlignment="1" applyProtection="1">
      <alignment horizontal="center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8" fillId="0" borderId="14" xfId="2" applyFont="1" applyFill="1" applyBorder="1" applyAlignment="1" applyProtection="1">
      <alignment horizontal="left"/>
    </xf>
    <xf numFmtId="0" fontId="8" fillId="0" borderId="6" xfId="4" applyNumberFormat="1" applyFont="1" applyFill="1" applyBorder="1" applyAlignment="1" applyProtection="1">
      <alignment horizontal="center" vertical="center"/>
    </xf>
    <xf numFmtId="0" fontId="8" fillId="0" borderId="12" xfId="4" applyNumberFormat="1" applyFont="1" applyFill="1" applyBorder="1" applyAlignment="1" applyProtection="1">
      <alignment horizontal="center" vertical="center"/>
    </xf>
    <xf numFmtId="0" fontId="8" fillId="0" borderId="15" xfId="4" applyNumberFormat="1" applyFont="1" applyFill="1" applyBorder="1" applyAlignment="1" applyProtection="1">
      <alignment horizontal="center" vertical="center"/>
    </xf>
    <xf numFmtId="0" fontId="8" fillId="0" borderId="17" xfId="4" applyNumberFormat="1" applyFont="1" applyFill="1" applyBorder="1" applyAlignment="1" applyProtection="1">
      <alignment horizontal="center" vertical="center" wrapText="1"/>
    </xf>
  </cellXfs>
  <cellStyles count="8">
    <cellStyle name="桁区切り" xfId="1" builtinId="6"/>
    <cellStyle name="標準" xfId="0" builtinId="0"/>
    <cellStyle name="標準 2" xfId="6" xr:uid="{00000000-0005-0000-0000-000002000000}"/>
    <cellStyle name="標準 2 2" xfId="7" xr:uid="{00000000-0005-0000-0000-000003000000}"/>
    <cellStyle name="標準_04農業" xfId="2" xr:uid="{00000000-0005-0000-0000-000004000000}"/>
    <cellStyle name="標準_06水産業" xfId="3" xr:uid="{00000000-0005-0000-0000-000005000000}"/>
    <cellStyle name="標準_06水産業_1" xfId="4" xr:uid="{00000000-0005-0000-0000-000006000000}"/>
    <cellStyle name="標準_三重年報／水産業編" xfId="5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92"/>
  <sheetViews>
    <sheetView showGridLines="0" tabSelected="1" zoomScale="90" zoomScaleNormal="90" zoomScaleSheetLayoutView="50" workbookViewId="0">
      <selection activeCell="G4" sqref="G4"/>
    </sheetView>
  </sheetViews>
  <sheetFormatPr defaultColWidth="10.6328125" defaultRowHeight="16.5" x14ac:dyDescent="0.25"/>
  <cols>
    <col min="1" max="1" width="4.26953125" style="198" customWidth="1"/>
    <col min="2" max="2" width="30" style="198" customWidth="1"/>
    <col min="3" max="7" width="23.6328125" style="151" customWidth="1"/>
    <col min="8" max="16384" width="10.6328125" style="151"/>
  </cols>
  <sheetData>
    <row r="1" spans="1:7" s="183" customFormat="1" ht="27.65" customHeight="1" x14ac:dyDescent="0.2">
      <c r="A1" s="181"/>
      <c r="B1" s="182" t="s">
        <v>256</v>
      </c>
      <c r="C1" s="182"/>
      <c r="D1" s="182"/>
      <c r="E1" s="182"/>
      <c r="F1" s="182"/>
      <c r="G1" s="182"/>
    </row>
    <row r="2" spans="1:7" s="135" customFormat="1" ht="25" customHeight="1" thickBot="1" x14ac:dyDescent="0.3">
      <c r="A2" s="184"/>
      <c r="B2" s="185"/>
      <c r="C2" s="133"/>
      <c r="D2" s="133"/>
      <c r="E2" s="133"/>
      <c r="F2" s="186"/>
      <c r="G2" s="164" t="s">
        <v>250</v>
      </c>
    </row>
    <row r="3" spans="1:7" ht="21" customHeight="1" thickTop="1" x14ac:dyDescent="0.25">
      <c r="A3" s="187"/>
      <c r="B3" s="188"/>
      <c r="C3" s="168" t="s">
        <v>310</v>
      </c>
      <c r="D3" s="168">
        <v>2</v>
      </c>
      <c r="E3" s="168">
        <v>3</v>
      </c>
      <c r="F3" s="168">
        <v>4</v>
      </c>
      <c r="G3" s="232">
        <v>5</v>
      </c>
    </row>
    <row r="4" spans="1:7" s="190" customFormat="1" ht="21" customHeight="1" x14ac:dyDescent="0.25">
      <c r="A4" s="237" t="s">
        <v>248</v>
      </c>
      <c r="B4" s="238"/>
      <c r="C4" s="189">
        <v>24131</v>
      </c>
      <c r="D4" s="189">
        <v>21238</v>
      </c>
      <c r="E4" s="189">
        <v>23730</v>
      </c>
      <c r="F4" s="189">
        <v>20327</v>
      </c>
      <c r="G4" s="189">
        <v>22816</v>
      </c>
    </row>
    <row r="5" spans="1:7" s="190" customFormat="1" ht="20.149999999999999" customHeight="1" x14ac:dyDescent="0.25">
      <c r="A5" s="233" t="s">
        <v>153</v>
      </c>
      <c r="B5" s="234"/>
      <c r="C5" s="189">
        <v>20413</v>
      </c>
      <c r="D5" s="189">
        <v>18109</v>
      </c>
      <c r="E5" s="231">
        <v>20829</v>
      </c>
      <c r="F5" s="231">
        <v>17283</v>
      </c>
      <c r="G5" s="231">
        <v>19733</v>
      </c>
    </row>
    <row r="6" spans="1:7" s="194" customFormat="1" ht="20.149999999999999" customHeight="1" x14ac:dyDescent="0.25">
      <c r="A6" s="192"/>
      <c r="B6" s="193" t="s">
        <v>154</v>
      </c>
      <c r="C6" s="176">
        <v>1120</v>
      </c>
      <c r="D6" s="176">
        <v>1140</v>
      </c>
      <c r="E6" s="176">
        <v>2129</v>
      </c>
      <c r="F6" s="176">
        <v>2066</v>
      </c>
      <c r="G6" s="189">
        <v>3584</v>
      </c>
    </row>
    <row r="7" spans="1:7" s="194" customFormat="1" ht="20.149999999999999" customHeight="1" x14ac:dyDescent="0.25">
      <c r="A7" s="192"/>
      <c r="B7" s="193" t="s">
        <v>155</v>
      </c>
      <c r="C7" s="176">
        <v>1492</v>
      </c>
      <c r="D7" s="176">
        <v>2759</v>
      </c>
      <c r="E7" s="176">
        <v>1300</v>
      </c>
      <c r="F7" s="176">
        <v>768</v>
      </c>
      <c r="G7" s="189">
        <v>1343</v>
      </c>
    </row>
    <row r="8" spans="1:7" s="194" customFormat="1" ht="20.149999999999999" customHeight="1" x14ac:dyDescent="0.25">
      <c r="A8" s="192"/>
      <c r="B8" s="193" t="s">
        <v>156</v>
      </c>
      <c r="C8" s="176">
        <v>1342</v>
      </c>
      <c r="D8" s="176">
        <v>1234</v>
      </c>
      <c r="E8" s="176">
        <v>2645</v>
      </c>
      <c r="F8" s="176">
        <v>1820</v>
      </c>
      <c r="G8" s="189">
        <v>1905</v>
      </c>
    </row>
    <row r="9" spans="1:7" s="194" customFormat="1" ht="20.149999999999999" customHeight="1" x14ac:dyDescent="0.25">
      <c r="A9" s="192"/>
      <c r="B9" s="193" t="s">
        <v>157</v>
      </c>
      <c r="C9" s="176">
        <v>1453</v>
      </c>
      <c r="D9" s="176">
        <v>1292</v>
      </c>
      <c r="E9" s="176">
        <v>1795</v>
      </c>
      <c r="F9" s="176">
        <v>1404</v>
      </c>
      <c r="G9" s="189">
        <v>1280</v>
      </c>
    </row>
    <row r="10" spans="1:7" s="194" customFormat="1" ht="20.149999999999999" customHeight="1" x14ac:dyDescent="0.25">
      <c r="A10" s="192"/>
      <c r="B10" s="193" t="s">
        <v>158</v>
      </c>
      <c r="C10" s="176">
        <v>0</v>
      </c>
      <c r="D10" s="176">
        <v>0</v>
      </c>
      <c r="E10" s="176">
        <v>0</v>
      </c>
      <c r="F10" s="176" t="s">
        <v>6</v>
      </c>
      <c r="G10" s="189" t="s">
        <v>6</v>
      </c>
    </row>
    <row r="11" spans="1:7" s="194" customFormat="1" ht="20.149999999999999" customHeight="1" x14ac:dyDescent="0.25">
      <c r="A11" s="192"/>
      <c r="B11" s="193" t="s">
        <v>159</v>
      </c>
      <c r="C11" s="176">
        <v>20</v>
      </c>
      <c r="D11" s="176">
        <v>27</v>
      </c>
      <c r="E11" s="176">
        <v>53</v>
      </c>
      <c r="F11" s="176">
        <v>17</v>
      </c>
      <c r="G11" s="189">
        <v>9</v>
      </c>
    </row>
    <row r="12" spans="1:7" s="194" customFormat="1" ht="20.149999999999999" customHeight="1" x14ac:dyDescent="0.25">
      <c r="A12" s="192"/>
      <c r="B12" s="193" t="s">
        <v>160</v>
      </c>
      <c r="C12" s="176">
        <v>351</v>
      </c>
      <c r="D12" s="176">
        <v>159</v>
      </c>
      <c r="E12" s="176">
        <v>164</v>
      </c>
      <c r="F12" s="176">
        <v>209</v>
      </c>
      <c r="G12" s="189">
        <v>196</v>
      </c>
    </row>
    <row r="13" spans="1:7" s="194" customFormat="1" ht="20.149999999999999" customHeight="1" x14ac:dyDescent="0.25">
      <c r="A13" s="192"/>
      <c r="B13" s="193" t="s">
        <v>161</v>
      </c>
      <c r="C13" s="176">
        <v>50</v>
      </c>
      <c r="D13" s="176">
        <v>33</v>
      </c>
      <c r="E13" s="176">
        <v>30</v>
      </c>
      <c r="F13" s="176">
        <v>31</v>
      </c>
      <c r="G13" s="189">
        <v>31</v>
      </c>
    </row>
    <row r="14" spans="1:7" s="194" customFormat="1" ht="20.149999999999999" customHeight="1" x14ac:dyDescent="0.25">
      <c r="A14" s="192"/>
      <c r="B14" s="193" t="s">
        <v>162</v>
      </c>
      <c r="C14" s="176">
        <v>3</v>
      </c>
      <c r="D14" s="176">
        <v>5</v>
      </c>
      <c r="E14" s="176">
        <v>2</v>
      </c>
      <c r="F14" s="176">
        <v>1</v>
      </c>
      <c r="G14" s="189">
        <v>2</v>
      </c>
    </row>
    <row r="15" spans="1:7" s="194" customFormat="1" ht="20.149999999999999" customHeight="1" x14ac:dyDescent="0.25">
      <c r="A15" s="192"/>
      <c r="B15" s="193" t="s">
        <v>163</v>
      </c>
      <c r="C15" s="176">
        <v>3739</v>
      </c>
      <c r="D15" s="176">
        <v>2528</v>
      </c>
      <c r="E15" s="176">
        <v>3598</v>
      </c>
      <c r="F15" s="176">
        <v>2970</v>
      </c>
      <c r="G15" s="189">
        <v>4053</v>
      </c>
    </row>
    <row r="16" spans="1:7" s="194" customFormat="1" ht="20.149999999999999" customHeight="1" x14ac:dyDescent="0.25">
      <c r="A16" s="192"/>
      <c r="B16" s="193" t="s">
        <v>164</v>
      </c>
      <c r="C16" s="176">
        <v>18</v>
      </c>
      <c r="D16" s="176">
        <v>26</v>
      </c>
      <c r="E16" s="176">
        <v>19</v>
      </c>
      <c r="F16" s="176">
        <v>31</v>
      </c>
      <c r="G16" s="189">
        <v>76</v>
      </c>
    </row>
    <row r="17" spans="1:7" s="194" customFormat="1" ht="20.149999999999999" customHeight="1" x14ac:dyDescent="0.25">
      <c r="A17" s="192"/>
      <c r="B17" s="193" t="s">
        <v>165</v>
      </c>
      <c r="C17" s="176">
        <v>34</v>
      </c>
      <c r="D17" s="176">
        <v>69</v>
      </c>
      <c r="E17" s="176">
        <v>54</v>
      </c>
      <c r="F17" s="176">
        <v>54</v>
      </c>
      <c r="G17" s="189">
        <v>69</v>
      </c>
    </row>
    <row r="18" spans="1:7" s="194" customFormat="1" ht="20.149999999999999" customHeight="1" x14ac:dyDescent="0.25">
      <c r="A18" s="192"/>
      <c r="B18" s="193" t="s">
        <v>166</v>
      </c>
      <c r="C18" s="176">
        <v>7</v>
      </c>
      <c r="D18" s="176">
        <v>2</v>
      </c>
      <c r="E18" s="176">
        <v>2</v>
      </c>
      <c r="F18" s="176">
        <v>2</v>
      </c>
      <c r="G18" s="189">
        <v>4</v>
      </c>
    </row>
    <row r="19" spans="1:7" s="194" customFormat="1" ht="20.149999999999999" customHeight="1" x14ac:dyDescent="0.25">
      <c r="A19" s="192"/>
      <c r="B19" s="193" t="s">
        <v>167</v>
      </c>
      <c r="C19" s="176">
        <v>1131</v>
      </c>
      <c r="D19" s="176">
        <v>1314</v>
      </c>
      <c r="E19" s="176">
        <v>510</v>
      </c>
      <c r="F19" s="176">
        <v>127</v>
      </c>
      <c r="G19" s="189">
        <v>211</v>
      </c>
    </row>
    <row r="20" spans="1:7" s="194" customFormat="1" ht="20.149999999999999" customHeight="1" x14ac:dyDescent="0.25">
      <c r="A20" s="192"/>
      <c r="B20" s="193" t="s">
        <v>168</v>
      </c>
      <c r="C20" s="176">
        <v>125</v>
      </c>
      <c r="D20" s="176">
        <v>192</v>
      </c>
      <c r="E20" s="176">
        <v>104</v>
      </c>
      <c r="F20" s="176">
        <v>163</v>
      </c>
      <c r="G20" s="189">
        <v>317</v>
      </c>
    </row>
    <row r="21" spans="1:7" s="194" customFormat="1" ht="20.149999999999999" customHeight="1" x14ac:dyDescent="0.25">
      <c r="A21" s="192"/>
      <c r="B21" s="193" t="s">
        <v>169</v>
      </c>
      <c r="C21" s="176">
        <v>919</v>
      </c>
      <c r="D21" s="176">
        <v>775</v>
      </c>
      <c r="E21" s="176">
        <v>691</v>
      </c>
      <c r="F21" s="176">
        <v>819</v>
      </c>
      <c r="G21" s="189">
        <v>762</v>
      </c>
    </row>
    <row r="22" spans="1:7" s="194" customFormat="1" ht="20.149999999999999" customHeight="1" x14ac:dyDescent="0.25">
      <c r="A22" s="192"/>
      <c r="B22" s="193" t="s">
        <v>170</v>
      </c>
      <c r="C22" s="176">
        <v>654</v>
      </c>
      <c r="D22" s="176">
        <v>395</v>
      </c>
      <c r="E22" s="176">
        <v>525</v>
      </c>
      <c r="F22" s="176">
        <v>376</v>
      </c>
      <c r="G22" s="189">
        <v>1169</v>
      </c>
    </row>
    <row r="23" spans="1:7" s="194" customFormat="1" ht="20.149999999999999" customHeight="1" x14ac:dyDescent="0.25">
      <c r="A23" s="192"/>
      <c r="B23" s="193" t="s">
        <v>171</v>
      </c>
      <c r="C23" s="176">
        <v>543</v>
      </c>
      <c r="D23" s="176">
        <v>477</v>
      </c>
      <c r="E23" s="176">
        <v>490</v>
      </c>
      <c r="F23" s="176">
        <v>678</v>
      </c>
      <c r="G23" s="189">
        <v>530</v>
      </c>
    </row>
    <row r="24" spans="1:7" s="194" customFormat="1" ht="20.149999999999999" customHeight="1" x14ac:dyDescent="0.25">
      <c r="A24" s="192"/>
      <c r="B24" s="193" t="s">
        <v>172</v>
      </c>
      <c r="C24" s="176">
        <v>23</v>
      </c>
      <c r="D24" s="176">
        <v>38</v>
      </c>
      <c r="E24" s="176">
        <v>26</v>
      </c>
      <c r="F24" s="176">
        <v>77</v>
      </c>
      <c r="G24" s="189">
        <v>63</v>
      </c>
    </row>
    <row r="25" spans="1:7" s="194" customFormat="1" ht="20.149999999999999" customHeight="1" x14ac:dyDescent="0.25">
      <c r="A25" s="192"/>
      <c r="B25" s="193" t="s">
        <v>173</v>
      </c>
      <c r="C25" s="176">
        <v>3783</v>
      </c>
      <c r="D25" s="176">
        <v>2844</v>
      </c>
      <c r="E25" s="176">
        <v>3165</v>
      </c>
      <c r="F25" s="176">
        <v>1815</v>
      </c>
      <c r="G25" s="189">
        <v>722</v>
      </c>
    </row>
    <row r="26" spans="1:7" s="194" customFormat="1" ht="20.149999999999999" customHeight="1" x14ac:dyDescent="0.25">
      <c r="A26" s="192"/>
      <c r="B26" s="193" t="s">
        <v>174</v>
      </c>
      <c r="C26" s="176">
        <v>18</v>
      </c>
      <c r="D26" s="176" t="s">
        <v>276</v>
      </c>
      <c r="E26" s="176" t="s">
        <v>276</v>
      </c>
      <c r="F26" s="176">
        <v>0</v>
      </c>
      <c r="G26" s="189">
        <v>0</v>
      </c>
    </row>
    <row r="27" spans="1:7" s="194" customFormat="1" ht="20.149999999999999" customHeight="1" x14ac:dyDescent="0.25">
      <c r="A27" s="192"/>
      <c r="B27" s="193" t="s">
        <v>24</v>
      </c>
      <c r="C27" s="176">
        <v>1123</v>
      </c>
      <c r="D27" s="176">
        <v>950</v>
      </c>
      <c r="E27" s="176">
        <v>1712</v>
      </c>
      <c r="F27" s="176">
        <v>2182</v>
      </c>
      <c r="G27" s="189">
        <v>1399</v>
      </c>
    </row>
    <row r="28" spans="1:7" s="194" customFormat="1" ht="20.149999999999999" customHeight="1" x14ac:dyDescent="0.25">
      <c r="A28" s="192"/>
      <c r="B28" s="193" t="s">
        <v>26</v>
      </c>
      <c r="C28" s="176">
        <v>103</v>
      </c>
      <c r="D28" s="176">
        <v>98</v>
      </c>
      <c r="E28" s="176">
        <v>103</v>
      </c>
      <c r="F28" s="176">
        <v>94</v>
      </c>
      <c r="G28" s="189">
        <v>109</v>
      </c>
    </row>
    <row r="29" spans="1:7" s="194" customFormat="1" ht="20.149999999999999" customHeight="1" x14ac:dyDescent="0.25">
      <c r="A29" s="192"/>
      <c r="B29" s="193" t="s">
        <v>175</v>
      </c>
      <c r="C29" s="176">
        <v>31</v>
      </c>
      <c r="D29" s="176">
        <v>22</v>
      </c>
      <c r="E29" s="176">
        <v>19</v>
      </c>
      <c r="F29" s="176">
        <v>24</v>
      </c>
      <c r="G29" s="189">
        <v>11</v>
      </c>
    </row>
    <row r="30" spans="1:7" s="194" customFormat="1" ht="20.149999999999999" customHeight="1" x14ac:dyDescent="0.25">
      <c r="A30" s="192"/>
      <c r="B30" s="193" t="s">
        <v>176</v>
      </c>
      <c r="C30" s="176" t="s">
        <v>276</v>
      </c>
      <c r="D30" s="176" t="s">
        <v>276</v>
      </c>
      <c r="E30" s="176" t="s">
        <v>276</v>
      </c>
      <c r="F30" s="176" t="s">
        <v>276</v>
      </c>
      <c r="G30" s="189" t="s">
        <v>276</v>
      </c>
    </row>
    <row r="31" spans="1:7" s="194" customFormat="1" ht="20.149999999999999" customHeight="1" x14ac:dyDescent="0.25">
      <c r="A31" s="192"/>
      <c r="B31" s="193" t="s">
        <v>177</v>
      </c>
      <c r="C31" s="176">
        <v>16</v>
      </c>
      <c r="D31" s="176">
        <v>12</v>
      </c>
      <c r="E31" s="176">
        <v>7</v>
      </c>
      <c r="F31" s="176">
        <v>5</v>
      </c>
      <c r="G31" s="189" t="s">
        <v>276</v>
      </c>
    </row>
    <row r="32" spans="1:7" s="194" customFormat="1" ht="20.149999999999999" customHeight="1" x14ac:dyDescent="0.25">
      <c r="A32" s="192"/>
      <c r="B32" s="193" t="s">
        <v>178</v>
      </c>
      <c r="C32" s="176">
        <v>39</v>
      </c>
      <c r="D32" s="218">
        <v>18</v>
      </c>
      <c r="E32" s="176">
        <v>38</v>
      </c>
      <c r="F32" s="176">
        <v>25</v>
      </c>
      <c r="G32" s="189">
        <v>121</v>
      </c>
    </row>
    <row r="33" spans="1:7" s="194" customFormat="1" ht="20.149999999999999" customHeight="1" x14ac:dyDescent="0.25">
      <c r="A33" s="192"/>
      <c r="B33" s="193" t="s">
        <v>25</v>
      </c>
      <c r="C33" s="176">
        <v>189</v>
      </c>
      <c r="D33" s="218">
        <v>156</v>
      </c>
      <c r="E33" s="176">
        <v>131</v>
      </c>
      <c r="F33" s="176">
        <v>160</v>
      </c>
      <c r="G33" s="189">
        <v>164</v>
      </c>
    </row>
    <row r="34" spans="1:7" s="194" customFormat="1" ht="20.149999999999999" customHeight="1" x14ac:dyDescent="0.25">
      <c r="A34" s="192"/>
      <c r="B34" s="193" t="s">
        <v>179</v>
      </c>
      <c r="C34" s="176" t="s">
        <v>285</v>
      </c>
      <c r="D34" s="218" t="s">
        <v>285</v>
      </c>
      <c r="E34" s="176" t="s">
        <v>285</v>
      </c>
      <c r="F34" s="176" t="s">
        <v>285</v>
      </c>
      <c r="G34" s="189" t="s">
        <v>285</v>
      </c>
    </row>
    <row r="35" spans="1:7" s="194" customFormat="1" ht="20.149999999999999" customHeight="1" x14ac:dyDescent="0.25">
      <c r="A35" s="192"/>
      <c r="B35" s="193" t="s">
        <v>290</v>
      </c>
      <c r="C35" s="176">
        <v>4</v>
      </c>
      <c r="D35" s="218">
        <v>4</v>
      </c>
      <c r="E35" s="176">
        <v>3</v>
      </c>
      <c r="F35" s="176">
        <v>5</v>
      </c>
      <c r="G35" s="189">
        <v>2</v>
      </c>
    </row>
    <row r="36" spans="1:7" s="194" customFormat="1" ht="20.149999999999999" customHeight="1" x14ac:dyDescent="0.25">
      <c r="A36" s="192"/>
      <c r="B36" s="193" t="s">
        <v>291</v>
      </c>
      <c r="C36" s="176">
        <v>3</v>
      </c>
      <c r="D36" s="218">
        <v>3</v>
      </c>
      <c r="E36" s="176">
        <v>2</v>
      </c>
      <c r="F36" s="176">
        <v>4</v>
      </c>
      <c r="G36" s="189">
        <v>4</v>
      </c>
    </row>
    <row r="37" spans="1:7" s="194" customFormat="1" ht="20.149999999999999" customHeight="1" x14ac:dyDescent="0.25">
      <c r="A37" s="192"/>
      <c r="B37" s="193" t="s">
        <v>180</v>
      </c>
      <c r="C37" s="176" t="s">
        <v>285</v>
      </c>
      <c r="D37" s="218" t="s">
        <v>285</v>
      </c>
      <c r="E37" s="176" t="s">
        <v>285</v>
      </c>
      <c r="F37" s="176" t="s">
        <v>285</v>
      </c>
      <c r="G37" s="189" t="s">
        <v>285</v>
      </c>
    </row>
    <row r="38" spans="1:7" s="194" customFormat="1" ht="20.149999999999999" customHeight="1" x14ac:dyDescent="0.25">
      <c r="A38" s="192"/>
      <c r="B38" s="193" t="s">
        <v>292</v>
      </c>
      <c r="C38" s="176">
        <v>17</v>
      </c>
      <c r="D38" s="218">
        <v>15</v>
      </c>
      <c r="E38" s="176">
        <v>11</v>
      </c>
      <c r="F38" s="176">
        <v>12</v>
      </c>
      <c r="G38" s="189">
        <v>17</v>
      </c>
    </row>
    <row r="39" spans="1:7" s="194" customFormat="1" ht="20.149999999999999" customHeight="1" x14ac:dyDescent="0.25">
      <c r="A39" s="192"/>
      <c r="B39" s="193" t="s">
        <v>293</v>
      </c>
      <c r="C39" s="176">
        <v>9</v>
      </c>
      <c r="D39" s="218">
        <v>10</v>
      </c>
      <c r="E39" s="176">
        <v>8</v>
      </c>
      <c r="F39" s="176">
        <v>23</v>
      </c>
      <c r="G39" s="189">
        <v>27</v>
      </c>
    </row>
    <row r="40" spans="1:7" s="194" customFormat="1" ht="20.149999999999999" customHeight="1" x14ac:dyDescent="0.25">
      <c r="A40" s="192"/>
      <c r="B40" s="193" t="s">
        <v>181</v>
      </c>
      <c r="C40" s="176">
        <v>113</v>
      </c>
      <c r="D40" s="218">
        <v>121</v>
      </c>
      <c r="E40" s="176">
        <v>83</v>
      </c>
      <c r="F40" s="176">
        <v>126</v>
      </c>
      <c r="G40" s="189">
        <v>120</v>
      </c>
    </row>
    <row r="41" spans="1:7" s="194" customFormat="1" ht="20.149999999999999" customHeight="1" x14ac:dyDescent="0.25">
      <c r="A41" s="192"/>
      <c r="B41" s="193" t="s">
        <v>182</v>
      </c>
      <c r="C41" s="176">
        <v>766</v>
      </c>
      <c r="D41" s="218">
        <v>414</v>
      </c>
      <c r="E41" s="176">
        <v>472</v>
      </c>
      <c r="F41" s="176">
        <v>287</v>
      </c>
      <c r="G41" s="189">
        <v>343</v>
      </c>
    </row>
    <row r="42" spans="1:7" s="194" customFormat="1" ht="20.149999999999999" customHeight="1" x14ac:dyDescent="0.25">
      <c r="A42" s="192"/>
      <c r="B42" s="193" t="s">
        <v>183</v>
      </c>
      <c r="C42" s="176">
        <v>126</v>
      </c>
      <c r="D42" s="218">
        <v>95</v>
      </c>
      <c r="E42" s="176">
        <v>73</v>
      </c>
      <c r="F42" s="176">
        <v>56</v>
      </c>
      <c r="G42" s="189">
        <v>69</v>
      </c>
    </row>
    <row r="43" spans="1:7" s="194" customFormat="1" ht="20.149999999999999" customHeight="1" x14ac:dyDescent="0.25">
      <c r="A43" s="192"/>
      <c r="B43" s="193" t="s">
        <v>184</v>
      </c>
      <c r="C43" s="176" t="s">
        <v>6</v>
      </c>
      <c r="D43" s="176" t="s">
        <v>6</v>
      </c>
      <c r="E43" s="176" t="s">
        <v>6</v>
      </c>
      <c r="F43" s="176" t="s">
        <v>276</v>
      </c>
      <c r="G43" s="189" t="s">
        <v>269</v>
      </c>
    </row>
    <row r="44" spans="1:7" s="194" customFormat="1" ht="20.149999999999999" customHeight="1" x14ac:dyDescent="0.25">
      <c r="A44" s="192"/>
      <c r="B44" s="193" t="s">
        <v>185</v>
      </c>
      <c r="C44" s="176" t="s">
        <v>276</v>
      </c>
      <c r="D44" s="218">
        <v>11</v>
      </c>
      <c r="E44" s="176">
        <v>14</v>
      </c>
      <c r="F44" s="176">
        <v>32</v>
      </c>
      <c r="G44" s="189">
        <v>44</v>
      </c>
    </row>
    <row r="45" spans="1:7" s="194" customFormat="1" ht="20.149999999999999" customHeight="1" x14ac:dyDescent="0.25">
      <c r="A45" s="192"/>
      <c r="B45" s="193" t="s">
        <v>186</v>
      </c>
      <c r="C45" s="176">
        <v>92</v>
      </c>
      <c r="D45" s="218">
        <v>64</v>
      </c>
      <c r="E45" s="176">
        <v>126</v>
      </c>
      <c r="F45" s="176">
        <v>111</v>
      </c>
      <c r="G45" s="189">
        <v>145</v>
      </c>
    </row>
    <row r="46" spans="1:7" s="194" customFormat="1" ht="20.149999999999999" customHeight="1" x14ac:dyDescent="0.25">
      <c r="A46" s="192"/>
      <c r="B46" s="193" t="s">
        <v>187</v>
      </c>
      <c r="C46" s="176">
        <v>944</v>
      </c>
      <c r="D46" s="219">
        <v>806</v>
      </c>
      <c r="E46" s="176">
        <v>722</v>
      </c>
      <c r="F46" s="176">
        <v>707</v>
      </c>
      <c r="G46" s="189">
        <v>823</v>
      </c>
    </row>
    <row r="47" spans="1:7" s="190" customFormat="1" ht="20.149999999999999" customHeight="1" x14ac:dyDescent="0.25">
      <c r="A47" s="233" t="s">
        <v>188</v>
      </c>
      <c r="B47" s="234"/>
      <c r="C47" s="189">
        <v>1184</v>
      </c>
      <c r="D47" s="220">
        <v>1002</v>
      </c>
      <c r="E47" s="189">
        <v>886</v>
      </c>
      <c r="F47" s="189">
        <v>1105</v>
      </c>
      <c r="G47" s="189">
        <v>1115</v>
      </c>
    </row>
    <row r="48" spans="1:7" s="194" customFormat="1" ht="20.149999999999999" customHeight="1" x14ac:dyDescent="0.25">
      <c r="A48" s="192"/>
      <c r="B48" s="193" t="s">
        <v>189</v>
      </c>
      <c r="C48" s="176">
        <v>1112</v>
      </c>
      <c r="D48" s="219">
        <v>929</v>
      </c>
      <c r="E48" s="176">
        <v>793</v>
      </c>
      <c r="F48" s="176">
        <v>1049</v>
      </c>
      <c r="G48" s="189">
        <v>1070</v>
      </c>
    </row>
    <row r="49" spans="1:7" s="194" customFormat="1" ht="20.149999999999999" customHeight="1" x14ac:dyDescent="0.25">
      <c r="A49" s="192"/>
      <c r="B49" s="193" t="s">
        <v>190</v>
      </c>
      <c r="C49" s="176">
        <v>18</v>
      </c>
      <c r="D49" s="218">
        <v>23</v>
      </c>
      <c r="E49" s="176">
        <v>12</v>
      </c>
      <c r="F49" s="176">
        <v>17</v>
      </c>
      <c r="G49" s="189">
        <v>10</v>
      </c>
    </row>
    <row r="50" spans="1:7" s="194" customFormat="1" ht="20.149999999999999" customHeight="1" x14ac:dyDescent="0.25">
      <c r="A50" s="192"/>
      <c r="B50" s="193" t="s">
        <v>191</v>
      </c>
      <c r="C50" s="176">
        <v>54</v>
      </c>
      <c r="D50" s="218">
        <v>50</v>
      </c>
      <c r="E50" s="176">
        <v>81</v>
      </c>
      <c r="F50" s="176">
        <v>39</v>
      </c>
      <c r="G50" s="189">
        <v>34</v>
      </c>
    </row>
    <row r="51" spans="1:7" s="190" customFormat="1" ht="20.149999999999999" customHeight="1" x14ac:dyDescent="0.25">
      <c r="A51" s="233" t="s">
        <v>206</v>
      </c>
      <c r="B51" s="234"/>
      <c r="C51" s="189">
        <v>31</v>
      </c>
      <c r="D51" s="191">
        <v>40</v>
      </c>
      <c r="E51" s="189">
        <v>33</v>
      </c>
      <c r="F51" s="189">
        <v>30</v>
      </c>
      <c r="G51" s="189">
        <v>29</v>
      </c>
    </row>
    <row r="52" spans="1:7" s="194" customFormat="1" ht="20.149999999999999" customHeight="1" x14ac:dyDescent="0.25">
      <c r="A52" s="192"/>
      <c r="B52" s="193" t="s">
        <v>192</v>
      </c>
      <c r="C52" s="176">
        <v>20</v>
      </c>
      <c r="D52" s="218">
        <v>29</v>
      </c>
      <c r="E52" s="176">
        <v>23</v>
      </c>
      <c r="F52" s="176">
        <v>21</v>
      </c>
      <c r="G52" s="189">
        <v>23</v>
      </c>
    </row>
    <row r="53" spans="1:7" s="194" customFormat="1" ht="20.149999999999999" customHeight="1" x14ac:dyDescent="0.25">
      <c r="A53" s="192"/>
      <c r="B53" s="193" t="s">
        <v>193</v>
      </c>
      <c r="C53" s="176">
        <v>11</v>
      </c>
      <c r="D53" s="218">
        <v>11</v>
      </c>
      <c r="E53" s="176">
        <v>10</v>
      </c>
      <c r="F53" s="176">
        <v>9</v>
      </c>
      <c r="G53" s="189">
        <v>6</v>
      </c>
    </row>
    <row r="54" spans="1:7" s="190" customFormat="1" ht="20.149999999999999" customHeight="1" x14ac:dyDescent="0.25">
      <c r="A54" s="233" t="s">
        <v>194</v>
      </c>
      <c r="B54" s="234"/>
      <c r="C54" s="189">
        <v>1502</v>
      </c>
      <c r="D54" s="220">
        <v>1148</v>
      </c>
      <c r="E54" s="189">
        <v>840</v>
      </c>
      <c r="F54" s="189">
        <v>1196</v>
      </c>
      <c r="G54" s="189">
        <v>1149</v>
      </c>
    </row>
    <row r="55" spans="1:7" s="194" customFormat="1" ht="20.149999999999999" customHeight="1" x14ac:dyDescent="0.25">
      <c r="A55" s="192"/>
      <c r="B55" s="193" t="s">
        <v>195</v>
      </c>
      <c r="C55" s="176">
        <v>449</v>
      </c>
      <c r="D55" s="218">
        <v>258</v>
      </c>
      <c r="E55" s="176">
        <v>309</v>
      </c>
      <c r="F55" s="176">
        <v>329</v>
      </c>
      <c r="G55" s="189">
        <v>197</v>
      </c>
    </row>
    <row r="56" spans="1:7" s="194" customFormat="1" ht="20.149999999999999" customHeight="1" x14ac:dyDescent="0.25">
      <c r="A56" s="192"/>
      <c r="B56" s="193" t="s">
        <v>196</v>
      </c>
      <c r="C56" s="176">
        <v>269</v>
      </c>
      <c r="D56" s="218">
        <v>203</v>
      </c>
      <c r="E56" s="176">
        <v>132</v>
      </c>
      <c r="F56" s="176">
        <v>146</v>
      </c>
      <c r="G56" s="189">
        <v>104</v>
      </c>
    </row>
    <row r="57" spans="1:7" s="194" customFormat="1" ht="20.149999999999999" customHeight="1" x14ac:dyDescent="0.25">
      <c r="A57" s="192"/>
      <c r="B57" s="193" t="s">
        <v>197</v>
      </c>
      <c r="C57" s="176">
        <v>14</v>
      </c>
      <c r="D57" s="218">
        <v>13</v>
      </c>
      <c r="E57" s="176">
        <v>162</v>
      </c>
      <c r="F57" s="176">
        <v>224</v>
      </c>
      <c r="G57" s="189">
        <v>154</v>
      </c>
    </row>
    <row r="58" spans="1:7" s="194" customFormat="1" ht="20.149999999999999" customHeight="1" x14ac:dyDescent="0.25">
      <c r="A58" s="192"/>
      <c r="B58" s="193" t="s">
        <v>198</v>
      </c>
      <c r="C58" s="176">
        <v>770</v>
      </c>
      <c r="D58" s="218">
        <v>673</v>
      </c>
      <c r="E58" s="176">
        <v>237</v>
      </c>
      <c r="F58" s="176">
        <v>498</v>
      </c>
      <c r="G58" s="189">
        <v>694</v>
      </c>
    </row>
    <row r="59" spans="1:7" s="190" customFormat="1" ht="20.149999999999999" customHeight="1" x14ac:dyDescent="0.25">
      <c r="A59" s="233" t="s">
        <v>199</v>
      </c>
      <c r="B59" s="234"/>
      <c r="C59" s="189">
        <v>203</v>
      </c>
      <c r="D59" s="191">
        <v>240</v>
      </c>
      <c r="E59" s="189">
        <v>275</v>
      </c>
      <c r="F59" s="189">
        <v>248</v>
      </c>
      <c r="G59" s="189">
        <v>244</v>
      </c>
    </row>
    <row r="60" spans="1:7" s="194" customFormat="1" ht="20.149999999999999" customHeight="1" x14ac:dyDescent="0.25">
      <c r="A60" s="192"/>
      <c r="B60" s="193" t="s">
        <v>200</v>
      </c>
      <c r="C60" s="176">
        <v>38</v>
      </c>
      <c r="D60" s="218">
        <v>108</v>
      </c>
      <c r="E60" s="176">
        <v>127</v>
      </c>
      <c r="F60" s="176">
        <v>92</v>
      </c>
      <c r="G60" s="189">
        <v>47</v>
      </c>
    </row>
    <row r="61" spans="1:7" s="194" customFormat="1" ht="20.149999999999999" customHeight="1" x14ac:dyDescent="0.25">
      <c r="A61" s="192"/>
      <c r="B61" s="193" t="s">
        <v>201</v>
      </c>
      <c r="C61" s="176">
        <v>165</v>
      </c>
      <c r="D61" s="218">
        <v>132</v>
      </c>
      <c r="E61" s="176">
        <v>147</v>
      </c>
      <c r="F61" s="176">
        <v>156</v>
      </c>
      <c r="G61" s="189">
        <v>197</v>
      </c>
    </row>
    <row r="62" spans="1:7" s="190" customFormat="1" ht="20.149999999999999" customHeight="1" x14ac:dyDescent="0.25">
      <c r="A62" s="233" t="s">
        <v>202</v>
      </c>
      <c r="B62" s="234"/>
      <c r="C62" s="189">
        <v>229</v>
      </c>
      <c r="D62" s="191">
        <v>126</v>
      </c>
      <c r="E62" s="189">
        <v>107</v>
      </c>
      <c r="F62" s="189">
        <v>100</v>
      </c>
      <c r="G62" s="189">
        <v>127</v>
      </c>
    </row>
    <row r="63" spans="1:7" s="190" customFormat="1" ht="20.149999999999999" customHeight="1" x14ac:dyDescent="0.25">
      <c r="A63" s="233" t="s">
        <v>294</v>
      </c>
      <c r="B63" s="234"/>
      <c r="C63" s="189">
        <v>105</v>
      </c>
      <c r="D63" s="191">
        <v>80</v>
      </c>
      <c r="E63" s="189">
        <v>83</v>
      </c>
      <c r="F63" s="189">
        <v>62</v>
      </c>
      <c r="G63" s="189">
        <v>67</v>
      </c>
    </row>
    <row r="64" spans="1:7" s="190" customFormat="1" ht="20.149999999999999" customHeight="1" x14ac:dyDescent="0.25">
      <c r="A64" s="233" t="s">
        <v>203</v>
      </c>
      <c r="B64" s="234"/>
      <c r="C64" s="189">
        <v>5</v>
      </c>
      <c r="D64" s="191">
        <v>1</v>
      </c>
      <c r="E64" s="189">
        <v>2</v>
      </c>
      <c r="F64" s="189">
        <v>2</v>
      </c>
      <c r="G64" s="189">
        <v>0</v>
      </c>
    </row>
    <row r="65" spans="1:7" s="190" customFormat="1" ht="20.149999999999999" customHeight="1" x14ac:dyDescent="0.25">
      <c r="A65" s="233" t="s">
        <v>204</v>
      </c>
      <c r="B65" s="234"/>
      <c r="C65" s="189">
        <v>10</v>
      </c>
      <c r="D65" s="191">
        <v>2</v>
      </c>
      <c r="E65" s="189">
        <v>4</v>
      </c>
      <c r="F65" s="189" t="s">
        <v>6</v>
      </c>
      <c r="G65" s="189">
        <v>2</v>
      </c>
    </row>
    <row r="66" spans="1:7" s="190" customFormat="1" ht="20.149999999999999" customHeight="1" x14ac:dyDescent="0.25">
      <c r="A66" s="233" t="s">
        <v>205</v>
      </c>
      <c r="B66" s="234"/>
      <c r="C66" s="189">
        <v>7</v>
      </c>
      <c r="D66" s="191">
        <v>2</v>
      </c>
      <c r="E66" s="189">
        <v>1</v>
      </c>
      <c r="F66" s="189">
        <v>1</v>
      </c>
      <c r="G66" s="189">
        <v>1</v>
      </c>
    </row>
    <row r="67" spans="1:7" s="190" customFormat="1" ht="20.149999999999999" customHeight="1" x14ac:dyDescent="0.25">
      <c r="A67" s="235" t="s">
        <v>304</v>
      </c>
      <c r="B67" s="236"/>
      <c r="C67" s="195">
        <v>442</v>
      </c>
      <c r="D67" s="221">
        <v>487</v>
      </c>
      <c r="E67" s="195">
        <v>672</v>
      </c>
      <c r="F67" s="195">
        <v>300</v>
      </c>
      <c r="G67" s="195">
        <v>348</v>
      </c>
    </row>
    <row r="68" spans="1:7" s="196" customFormat="1" ht="18" customHeight="1" x14ac:dyDescent="0.25">
      <c r="A68" s="196" t="s">
        <v>306</v>
      </c>
      <c r="E68" s="197"/>
      <c r="G68" s="32" t="s">
        <v>305</v>
      </c>
    </row>
    <row r="69" spans="1:7" s="196" customFormat="1" ht="18" customHeight="1" x14ac:dyDescent="0.25">
      <c r="A69" s="196" t="s">
        <v>311</v>
      </c>
      <c r="B69" s="198"/>
      <c r="C69" s="198"/>
      <c r="D69" s="198"/>
      <c r="E69" s="197"/>
      <c r="G69" s="199"/>
    </row>
    <row r="70" spans="1:7" s="196" customFormat="1" ht="18" customHeight="1" x14ac:dyDescent="0.25">
      <c r="A70" s="198" t="s">
        <v>253</v>
      </c>
      <c r="E70" s="197"/>
      <c r="G70" s="199"/>
    </row>
    <row r="71" spans="1:7" s="198" customFormat="1" ht="18" customHeight="1" x14ac:dyDescent="0.25">
      <c r="A71" s="198" t="s">
        <v>307</v>
      </c>
      <c r="E71" s="180"/>
    </row>
    <row r="72" spans="1:7" ht="18" customHeight="1" x14ac:dyDescent="0.25">
      <c r="A72" s="151" t="s">
        <v>308</v>
      </c>
      <c r="B72" s="151"/>
    </row>
    <row r="73" spans="1:7" ht="18" customHeight="1" x14ac:dyDescent="0.25">
      <c r="A73" s="151"/>
      <c r="B73" s="151" t="s">
        <v>286</v>
      </c>
    </row>
    <row r="74" spans="1:7" ht="18" customHeight="1" x14ac:dyDescent="0.25">
      <c r="A74" s="151" t="s">
        <v>309</v>
      </c>
      <c r="B74" s="151"/>
    </row>
    <row r="75" spans="1:7" s="198" customFormat="1" ht="18" customHeight="1" x14ac:dyDescent="0.25">
      <c r="B75" s="196"/>
      <c r="C75" s="196"/>
      <c r="D75" s="196"/>
      <c r="E75" s="180"/>
    </row>
    <row r="76" spans="1:7" s="198" customFormat="1" ht="18" customHeight="1" x14ac:dyDescent="0.25"/>
    <row r="77" spans="1:7" ht="18" customHeight="1" x14ac:dyDescent="0.25"/>
    <row r="78" spans="1:7" ht="18" customHeight="1" x14ac:dyDescent="0.25"/>
    <row r="79" spans="1:7" s="201" customFormat="1" ht="14" x14ac:dyDescent="0.2">
      <c r="A79" s="200"/>
      <c r="B79" s="200"/>
    </row>
    <row r="80" spans="1:7" s="201" customFormat="1" ht="14" x14ac:dyDescent="0.2">
      <c r="A80" s="200"/>
      <c r="B80" s="200"/>
    </row>
    <row r="81" spans="1:2" s="201" customFormat="1" ht="14" x14ac:dyDescent="0.2">
      <c r="A81" s="200"/>
      <c r="B81" s="200"/>
    </row>
    <row r="82" spans="1:2" s="201" customFormat="1" ht="14" x14ac:dyDescent="0.2">
      <c r="A82" s="200"/>
      <c r="B82" s="200"/>
    </row>
    <row r="83" spans="1:2" s="201" customFormat="1" ht="14" x14ac:dyDescent="0.2">
      <c r="A83" s="200"/>
      <c r="B83" s="200"/>
    </row>
    <row r="84" spans="1:2" s="201" customFormat="1" ht="14" x14ac:dyDescent="0.2">
      <c r="A84" s="200"/>
      <c r="B84" s="200"/>
    </row>
    <row r="85" spans="1:2" s="201" customFormat="1" ht="14" x14ac:dyDescent="0.2">
      <c r="A85" s="200"/>
      <c r="B85" s="200"/>
    </row>
    <row r="86" spans="1:2" s="201" customFormat="1" ht="14" x14ac:dyDescent="0.2">
      <c r="A86" s="200"/>
      <c r="B86" s="200"/>
    </row>
    <row r="87" spans="1:2" s="201" customFormat="1" ht="14" x14ac:dyDescent="0.2">
      <c r="A87" s="200"/>
      <c r="B87" s="200"/>
    </row>
    <row r="88" spans="1:2" s="201" customFormat="1" ht="14" x14ac:dyDescent="0.2">
      <c r="A88" s="200"/>
      <c r="B88" s="200"/>
    </row>
    <row r="89" spans="1:2" s="201" customFormat="1" ht="14" x14ac:dyDescent="0.2">
      <c r="A89" s="200"/>
      <c r="B89" s="200"/>
    </row>
    <row r="90" spans="1:2" s="201" customFormat="1" ht="14" x14ac:dyDescent="0.2">
      <c r="A90" s="200"/>
      <c r="B90" s="200"/>
    </row>
    <row r="91" spans="1:2" s="201" customFormat="1" ht="14" x14ac:dyDescent="0.2">
      <c r="A91" s="200"/>
      <c r="B91" s="200"/>
    </row>
    <row r="92" spans="1:2" s="201" customFormat="1" ht="14" x14ac:dyDescent="0.2">
      <c r="A92" s="200"/>
      <c r="B92" s="200"/>
    </row>
  </sheetData>
  <mergeCells count="12">
    <mergeCell ref="A66:B66"/>
    <mergeCell ref="A67:B67"/>
    <mergeCell ref="A4:B4"/>
    <mergeCell ref="A5:B5"/>
    <mergeCell ref="A47:B47"/>
    <mergeCell ref="A51:B51"/>
    <mergeCell ref="A54:B54"/>
    <mergeCell ref="A59:B59"/>
    <mergeCell ref="A62:B62"/>
    <mergeCell ref="A64:B64"/>
    <mergeCell ref="A65:B65"/>
    <mergeCell ref="A63:B63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2" firstPageNumber="72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K74"/>
  <sheetViews>
    <sheetView showGridLines="0" topLeftCell="A44" zoomScale="70" zoomScaleNormal="70" workbookViewId="0">
      <selection activeCell="I28" sqref="I28"/>
    </sheetView>
  </sheetViews>
  <sheetFormatPr defaultColWidth="10.6328125" defaultRowHeight="16.5" x14ac:dyDescent="0.25"/>
  <cols>
    <col min="1" max="1" width="4.26953125" style="151" customWidth="1"/>
    <col min="2" max="2" width="30" style="151" customWidth="1"/>
    <col min="3" max="7" width="23.7265625" style="151" customWidth="1"/>
    <col min="8" max="16384" width="10.6328125" style="151"/>
  </cols>
  <sheetData>
    <row r="1" spans="1:11" s="161" customFormat="1" ht="27.65" customHeight="1" x14ac:dyDescent="0.35">
      <c r="B1" s="162" t="s">
        <v>257</v>
      </c>
      <c r="C1" s="163"/>
      <c r="D1" s="163"/>
      <c r="E1" s="163"/>
      <c r="F1" s="163"/>
      <c r="G1" s="163"/>
      <c r="I1" s="151"/>
      <c r="J1" s="151"/>
      <c r="K1" s="151"/>
    </row>
    <row r="2" spans="1:11" s="135" customFormat="1" ht="24" customHeight="1" thickBot="1" x14ac:dyDescent="0.3">
      <c r="A2" s="133"/>
      <c r="B2" s="133"/>
      <c r="C2" s="133"/>
      <c r="D2" s="133"/>
      <c r="E2" s="133"/>
      <c r="F2" s="133"/>
      <c r="G2" s="164" t="s">
        <v>100</v>
      </c>
      <c r="I2" s="151"/>
      <c r="J2" s="151"/>
      <c r="K2" s="151"/>
    </row>
    <row r="3" spans="1:11" s="137" customFormat="1" ht="21" customHeight="1" thickTop="1" x14ac:dyDescent="0.25">
      <c r="A3" s="165"/>
      <c r="B3" s="166"/>
      <c r="C3" s="167" t="s">
        <v>281</v>
      </c>
      <c r="D3" s="168" t="s">
        <v>260</v>
      </c>
      <c r="E3" s="168" t="s">
        <v>282</v>
      </c>
      <c r="F3" s="168" t="s">
        <v>264</v>
      </c>
      <c r="G3" s="211" t="s">
        <v>283</v>
      </c>
      <c r="I3" s="151"/>
      <c r="J3" s="151"/>
      <c r="K3" s="151"/>
    </row>
    <row r="4" spans="1:11" s="141" customFormat="1" ht="21" customHeight="1" x14ac:dyDescent="0.2">
      <c r="A4" s="244" t="s">
        <v>101</v>
      </c>
      <c r="B4" s="245"/>
      <c r="C4" s="169">
        <v>153702</v>
      </c>
      <c r="D4" s="169">
        <v>170426</v>
      </c>
      <c r="E4" s="169">
        <v>154672</v>
      </c>
      <c r="F4" s="169">
        <v>131881</v>
      </c>
      <c r="G4" s="202">
        <v>130988</v>
      </c>
    </row>
    <row r="5" spans="1:11" s="141" customFormat="1" ht="21" customHeight="1" x14ac:dyDescent="0.2">
      <c r="A5" s="241" t="s">
        <v>243</v>
      </c>
      <c r="B5" s="242"/>
      <c r="C5" s="169">
        <v>149165</v>
      </c>
      <c r="D5" s="169">
        <v>165693</v>
      </c>
      <c r="E5" s="169">
        <v>149216</v>
      </c>
      <c r="F5" s="170">
        <v>127364</v>
      </c>
      <c r="G5" s="203">
        <v>125790</v>
      </c>
    </row>
    <row r="6" spans="1:11" s="132" customFormat="1" ht="21" customHeight="1" x14ac:dyDescent="0.2">
      <c r="A6" s="171"/>
      <c r="B6" s="172" t="s">
        <v>102</v>
      </c>
      <c r="C6" s="173">
        <v>289</v>
      </c>
      <c r="D6" s="173">
        <v>446</v>
      </c>
      <c r="E6" s="174">
        <v>445</v>
      </c>
      <c r="F6" s="143">
        <v>392</v>
      </c>
      <c r="G6" s="204">
        <v>650</v>
      </c>
    </row>
    <row r="7" spans="1:11" s="132" customFormat="1" ht="21" customHeight="1" x14ac:dyDescent="0.2">
      <c r="A7" s="171"/>
      <c r="B7" s="172" t="s">
        <v>103</v>
      </c>
      <c r="C7" s="173">
        <v>6112</v>
      </c>
      <c r="D7" s="173">
        <v>5077</v>
      </c>
      <c r="E7" s="173">
        <v>4896</v>
      </c>
      <c r="F7" s="175">
        <v>4821</v>
      </c>
      <c r="G7" s="205">
        <v>3462</v>
      </c>
    </row>
    <row r="8" spans="1:11" s="132" customFormat="1" ht="21" customHeight="1" x14ac:dyDescent="0.2">
      <c r="A8" s="171"/>
      <c r="B8" s="172" t="s">
        <v>104</v>
      </c>
      <c r="C8" s="173">
        <v>3282</v>
      </c>
      <c r="D8" s="173">
        <v>2555</v>
      </c>
      <c r="E8" s="173">
        <v>1966</v>
      </c>
      <c r="F8" s="175">
        <v>2060</v>
      </c>
      <c r="G8" s="205">
        <v>1329</v>
      </c>
    </row>
    <row r="9" spans="1:11" s="132" customFormat="1" ht="21" customHeight="1" x14ac:dyDescent="0.2">
      <c r="A9" s="171"/>
      <c r="B9" s="172" t="s">
        <v>105</v>
      </c>
      <c r="C9" s="173">
        <v>5246</v>
      </c>
      <c r="D9" s="173">
        <v>5122</v>
      </c>
      <c r="E9" s="173">
        <v>3894</v>
      </c>
      <c r="F9" s="175">
        <v>4380</v>
      </c>
      <c r="G9" s="205">
        <v>3266</v>
      </c>
    </row>
    <row r="10" spans="1:11" s="132" customFormat="1" ht="21" customHeight="1" x14ac:dyDescent="0.2">
      <c r="A10" s="171"/>
      <c r="B10" s="172" t="s">
        <v>106</v>
      </c>
      <c r="C10" s="173" t="s">
        <v>6</v>
      </c>
      <c r="D10" s="173">
        <v>5</v>
      </c>
      <c r="E10" s="173">
        <v>0</v>
      </c>
      <c r="F10" s="173">
        <v>0</v>
      </c>
      <c r="G10" s="206">
        <v>0</v>
      </c>
    </row>
    <row r="11" spans="1:11" s="132" customFormat="1" ht="21" customHeight="1" x14ac:dyDescent="0.2">
      <c r="A11" s="171"/>
      <c r="B11" s="172" t="s">
        <v>107</v>
      </c>
      <c r="C11" s="173">
        <v>79</v>
      </c>
      <c r="D11" s="173">
        <v>85</v>
      </c>
      <c r="E11" s="173">
        <v>55</v>
      </c>
      <c r="F11" s="175">
        <v>64</v>
      </c>
      <c r="G11" s="205">
        <v>27</v>
      </c>
    </row>
    <row r="12" spans="1:11" s="132" customFormat="1" ht="21" customHeight="1" x14ac:dyDescent="0.2">
      <c r="A12" s="171"/>
      <c r="B12" s="172" t="s">
        <v>108</v>
      </c>
      <c r="C12" s="173">
        <v>709</v>
      </c>
      <c r="D12" s="173">
        <v>801</v>
      </c>
      <c r="E12" s="173">
        <v>438</v>
      </c>
      <c r="F12" s="175">
        <v>398</v>
      </c>
      <c r="G12" s="205">
        <v>367</v>
      </c>
    </row>
    <row r="13" spans="1:11" s="132" customFormat="1" ht="21" customHeight="1" x14ac:dyDescent="0.2">
      <c r="A13" s="171"/>
      <c r="B13" s="172" t="s">
        <v>109</v>
      </c>
      <c r="C13" s="173">
        <v>320</v>
      </c>
      <c r="D13" s="173">
        <v>281</v>
      </c>
      <c r="E13" s="173">
        <v>153</v>
      </c>
      <c r="F13" s="175">
        <v>148</v>
      </c>
      <c r="G13" s="205">
        <v>117</v>
      </c>
    </row>
    <row r="14" spans="1:11" s="132" customFormat="1" ht="21" customHeight="1" x14ac:dyDescent="0.2">
      <c r="A14" s="171"/>
      <c r="B14" s="172" t="s">
        <v>110</v>
      </c>
      <c r="C14" s="173">
        <v>56</v>
      </c>
      <c r="D14" s="173">
        <v>64</v>
      </c>
      <c r="E14" s="173">
        <v>29</v>
      </c>
      <c r="F14" s="175">
        <v>26</v>
      </c>
      <c r="G14" s="205">
        <v>15</v>
      </c>
    </row>
    <row r="15" spans="1:11" s="132" customFormat="1" ht="21" customHeight="1" x14ac:dyDescent="0.2">
      <c r="A15" s="171"/>
      <c r="B15" s="172" t="s">
        <v>111</v>
      </c>
      <c r="C15" s="173">
        <v>25867</v>
      </c>
      <c r="D15" s="173">
        <v>26734</v>
      </c>
      <c r="E15" s="173">
        <v>18159</v>
      </c>
      <c r="F15" s="175">
        <v>14042</v>
      </c>
      <c r="G15" s="205">
        <v>15672</v>
      </c>
    </row>
    <row r="16" spans="1:11" s="132" customFormat="1" ht="21" customHeight="1" x14ac:dyDescent="0.2">
      <c r="A16" s="171"/>
      <c r="B16" s="172" t="s">
        <v>112</v>
      </c>
      <c r="C16" s="173">
        <v>446</v>
      </c>
      <c r="D16" s="173">
        <v>473</v>
      </c>
      <c r="E16" s="173">
        <v>176</v>
      </c>
      <c r="F16" s="175">
        <v>254</v>
      </c>
      <c r="G16" s="205">
        <v>191</v>
      </c>
    </row>
    <row r="17" spans="1:7" s="132" customFormat="1" ht="21" customHeight="1" x14ac:dyDescent="0.2">
      <c r="A17" s="171"/>
      <c r="B17" s="172" t="s">
        <v>113</v>
      </c>
      <c r="C17" s="173">
        <v>333</v>
      </c>
      <c r="D17" s="173">
        <v>597</v>
      </c>
      <c r="E17" s="173">
        <v>531</v>
      </c>
      <c r="F17" s="175">
        <v>658</v>
      </c>
      <c r="G17" s="205">
        <v>298</v>
      </c>
    </row>
    <row r="18" spans="1:7" s="132" customFormat="1" ht="21" customHeight="1" x14ac:dyDescent="0.2">
      <c r="A18" s="171"/>
      <c r="B18" s="172" t="s">
        <v>114</v>
      </c>
      <c r="C18" s="173">
        <v>73</v>
      </c>
      <c r="D18" s="173">
        <v>77</v>
      </c>
      <c r="E18" s="173">
        <v>22</v>
      </c>
      <c r="F18" s="175">
        <v>14</v>
      </c>
      <c r="G18" s="205">
        <v>57</v>
      </c>
    </row>
    <row r="19" spans="1:7" s="132" customFormat="1" ht="21" customHeight="1" x14ac:dyDescent="0.2">
      <c r="A19" s="171"/>
      <c r="B19" s="172" t="s">
        <v>115</v>
      </c>
      <c r="C19" s="173">
        <v>24953</v>
      </c>
      <c r="D19" s="173">
        <v>58560</v>
      </c>
      <c r="E19" s="173">
        <v>48604</v>
      </c>
      <c r="F19" s="175">
        <v>43798</v>
      </c>
      <c r="G19" s="205">
        <v>24586</v>
      </c>
    </row>
    <row r="20" spans="1:7" s="132" customFormat="1" ht="21" customHeight="1" x14ac:dyDescent="0.2">
      <c r="A20" s="171"/>
      <c r="B20" s="172" t="s">
        <v>116</v>
      </c>
      <c r="C20" s="173">
        <v>17864</v>
      </c>
      <c r="D20" s="173">
        <v>7873</v>
      </c>
      <c r="E20" s="173">
        <v>8128</v>
      </c>
      <c r="F20" s="175">
        <v>2949</v>
      </c>
      <c r="G20" s="205">
        <v>1577</v>
      </c>
    </row>
    <row r="21" spans="1:7" s="132" customFormat="1" ht="21" customHeight="1" x14ac:dyDescent="0.2">
      <c r="A21" s="171"/>
      <c r="B21" s="172" t="s">
        <v>117</v>
      </c>
      <c r="C21" s="173">
        <v>20873</v>
      </c>
      <c r="D21" s="173">
        <v>18288</v>
      </c>
      <c r="E21" s="173">
        <v>12324</v>
      </c>
      <c r="F21" s="175">
        <v>4734</v>
      </c>
      <c r="G21" s="205">
        <v>14595</v>
      </c>
    </row>
    <row r="22" spans="1:7" s="132" customFormat="1" ht="21" customHeight="1" x14ac:dyDescent="0.2">
      <c r="A22" s="171"/>
      <c r="B22" s="172" t="s">
        <v>118</v>
      </c>
      <c r="C22" s="173">
        <v>1811</v>
      </c>
      <c r="D22" s="173">
        <v>1045</v>
      </c>
      <c r="E22" s="173">
        <v>283</v>
      </c>
      <c r="F22" s="175">
        <v>747</v>
      </c>
      <c r="G22" s="205">
        <v>870</v>
      </c>
    </row>
    <row r="23" spans="1:7" s="132" customFormat="1" ht="21" customHeight="1" x14ac:dyDescent="0.2">
      <c r="A23" s="171"/>
      <c r="B23" s="172" t="s">
        <v>119</v>
      </c>
      <c r="C23" s="173">
        <v>1929</v>
      </c>
      <c r="D23" s="173">
        <v>1855</v>
      </c>
      <c r="E23" s="173">
        <v>2567</v>
      </c>
      <c r="F23" s="175">
        <v>1996</v>
      </c>
      <c r="G23" s="205">
        <v>1437</v>
      </c>
    </row>
    <row r="24" spans="1:7" s="132" customFormat="1" ht="21" customHeight="1" x14ac:dyDescent="0.2">
      <c r="A24" s="171"/>
      <c r="B24" s="172" t="s">
        <v>120</v>
      </c>
      <c r="C24" s="173">
        <v>390</v>
      </c>
      <c r="D24" s="173">
        <v>393</v>
      </c>
      <c r="E24" s="173">
        <v>508</v>
      </c>
      <c r="F24" s="175">
        <v>86</v>
      </c>
      <c r="G24" s="205">
        <v>174</v>
      </c>
    </row>
    <row r="25" spans="1:7" s="132" customFormat="1" ht="21" customHeight="1" x14ac:dyDescent="0.2">
      <c r="A25" s="171"/>
      <c r="B25" s="172" t="s">
        <v>121</v>
      </c>
      <c r="C25" s="173">
        <v>26795</v>
      </c>
      <c r="D25" s="173">
        <v>26267</v>
      </c>
      <c r="E25" s="173">
        <v>33980</v>
      </c>
      <c r="F25" s="175">
        <v>36385</v>
      </c>
      <c r="G25" s="205">
        <v>50038</v>
      </c>
    </row>
    <row r="26" spans="1:7" s="132" customFormat="1" ht="21" customHeight="1" x14ac:dyDescent="0.2">
      <c r="A26" s="171"/>
      <c r="B26" s="172" t="s">
        <v>122</v>
      </c>
      <c r="C26" s="173">
        <v>896</v>
      </c>
      <c r="D26" s="173">
        <v>745</v>
      </c>
      <c r="E26" s="173">
        <v>447</v>
      </c>
      <c r="F26" s="175">
        <v>477</v>
      </c>
      <c r="G26" s="205">
        <v>84</v>
      </c>
    </row>
    <row r="27" spans="1:7" s="132" customFormat="1" ht="21" customHeight="1" x14ac:dyDescent="0.2">
      <c r="A27" s="171"/>
      <c r="B27" s="172" t="s">
        <v>123</v>
      </c>
      <c r="C27" s="173">
        <v>3885</v>
      </c>
      <c r="D27" s="173">
        <v>3763</v>
      </c>
      <c r="E27" s="173">
        <v>7917</v>
      </c>
      <c r="F27" s="175">
        <v>4677</v>
      </c>
      <c r="G27" s="205">
        <v>2712</v>
      </c>
    </row>
    <row r="28" spans="1:7" s="132" customFormat="1" ht="21" customHeight="1" x14ac:dyDescent="0.2">
      <c r="A28" s="171"/>
      <c r="B28" s="172" t="s">
        <v>124</v>
      </c>
      <c r="C28" s="173">
        <v>97</v>
      </c>
      <c r="D28" s="173">
        <v>83</v>
      </c>
      <c r="E28" s="173">
        <v>107</v>
      </c>
      <c r="F28" s="175">
        <v>83</v>
      </c>
      <c r="G28" s="205">
        <v>92</v>
      </c>
    </row>
    <row r="29" spans="1:7" s="132" customFormat="1" ht="21" customHeight="1" x14ac:dyDescent="0.2">
      <c r="A29" s="171"/>
      <c r="B29" s="172" t="s">
        <v>125</v>
      </c>
      <c r="C29" s="173">
        <v>45</v>
      </c>
      <c r="D29" s="173">
        <v>39</v>
      </c>
      <c r="E29" s="173">
        <v>34</v>
      </c>
      <c r="F29" s="175">
        <v>54</v>
      </c>
      <c r="G29" s="205">
        <v>45</v>
      </c>
    </row>
    <row r="30" spans="1:7" s="132" customFormat="1" ht="21" customHeight="1" x14ac:dyDescent="0.2">
      <c r="A30" s="171"/>
      <c r="B30" s="172" t="s">
        <v>126</v>
      </c>
      <c r="C30" s="176" t="s">
        <v>276</v>
      </c>
      <c r="D30" s="176" t="s">
        <v>276</v>
      </c>
      <c r="E30" s="176" t="s">
        <v>276</v>
      </c>
      <c r="F30" s="176" t="s">
        <v>276</v>
      </c>
      <c r="G30" s="207" t="s">
        <v>276</v>
      </c>
    </row>
    <row r="31" spans="1:7" s="132" customFormat="1" ht="21" customHeight="1" x14ac:dyDescent="0.2">
      <c r="A31" s="171"/>
      <c r="B31" s="172" t="s">
        <v>127</v>
      </c>
      <c r="C31" s="176" t="s">
        <v>276</v>
      </c>
      <c r="D31" s="176" t="s">
        <v>276</v>
      </c>
      <c r="E31" s="176" t="s">
        <v>276</v>
      </c>
      <c r="F31" s="176" t="s">
        <v>276</v>
      </c>
      <c r="G31" s="207">
        <v>16</v>
      </c>
    </row>
    <row r="32" spans="1:7" s="132" customFormat="1" ht="21" customHeight="1" x14ac:dyDescent="0.2">
      <c r="A32" s="171"/>
      <c r="B32" s="172" t="s">
        <v>128</v>
      </c>
      <c r="C32" s="173">
        <v>78</v>
      </c>
      <c r="D32" s="173">
        <v>103</v>
      </c>
      <c r="E32" s="173">
        <v>43</v>
      </c>
      <c r="F32" s="175">
        <v>245</v>
      </c>
      <c r="G32" s="205">
        <v>362</v>
      </c>
    </row>
    <row r="33" spans="1:7" s="132" customFormat="1" ht="21" customHeight="1" x14ac:dyDescent="0.2">
      <c r="A33" s="171"/>
      <c r="B33" s="172" t="s">
        <v>129</v>
      </c>
      <c r="C33" s="173">
        <v>264</v>
      </c>
      <c r="D33" s="173">
        <v>262</v>
      </c>
      <c r="E33" s="173">
        <v>238</v>
      </c>
      <c r="F33" s="175">
        <v>241</v>
      </c>
      <c r="G33" s="205">
        <v>226</v>
      </c>
    </row>
    <row r="34" spans="1:7" s="132" customFormat="1" ht="21" customHeight="1" x14ac:dyDescent="0.2">
      <c r="A34" s="171"/>
      <c r="B34" s="193" t="s">
        <v>179</v>
      </c>
      <c r="C34" s="21">
        <v>28</v>
      </c>
      <c r="D34" s="21">
        <v>32</v>
      </c>
      <c r="E34" s="21">
        <v>23</v>
      </c>
      <c r="F34" s="175">
        <v>17</v>
      </c>
      <c r="G34" s="207" t="s">
        <v>285</v>
      </c>
    </row>
    <row r="35" spans="1:7" s="132" customFormat="1" ht="21" customHeight="1" x14ac:dyDescent="0.2">
      <c r="A35" s="171"/>
      <c r="B35" s="222" t="s">
        <v>284</v>
      </c>
      <c r="C35" s="207" t="s">
        <v>285</v>
      </c>
      <c r="D35" s="207" t="s">
        <v>285</v>
      </c>
      <c r="E35" s="223" t="s">
        <v>285</v>
      </c>
      <c r="F35" s="207" t="s">
        <v>285</v>
      </c>
      <c r="G35" s="207">
        <v>14</v>
      </c>
    </row>
    <row r="36" spans="1:7" s="132" customFormat="1" ht="21" customHeight="1" x14ac:dyDescent="0.2">
      <c r="A36" s="171"/>
      <c r="B36" s="222" t="s">
        <v>291</v>
      </c>
      <c r="C36" s="207" t="s">
        <v>285</v>
      </c>
      <c r="D36" s="207" t="s">
        <v>285</v>
      </c>
      <c r="E36" s="223" t="s">
        <v>285</v>
      </c>
      <c r="F36" s="207" t="s">
        <v>285</v>
      </c>
      <c r="G36" s="205">
        <v>8</v>
      </c>
    </row>
    <row r="37" spans="1:7" s="132" customFormat="1" ht="21" customHeight="1" x14ac:dyDescent="0.2">
      <c r="A37" s="171"/>
      <c r="B37" s="193" t="s">
        <v>180</v>
      </c>
      <c r="C37" s="173">
        <v>134</v>
      </c>
      <c r="D37" s="173">
        <v>134</v>
      </c>
      <c r="E37" s="173">
        <v>96</v>
      </c>
      <c r="F37" s="175">
        <v>101</v>
      </c>
      <c r="G37" s="207" t="s">
        <v>285</v>
      </c>
    </row>
    <row r="38" spans="1:7" s="132" customFormat="1" ht="21" customHeight="1" x14ac:dyDescent="0.2">
      <c r="A38" s="171"/>
      <c r="B38" s="222" t="s">
        <v>292</v>
      </c>
      <c r="C38" s="207" t="s">
        <v>285</v>
      </c>
      <c r="D38" s="207" t="s">
        <v>285</v>
      </c>
      <c r="E38" s="223" t="s">
        <v>285</v>
      </c>
      <c r="F38" s="207" t="s">
        <v>285</v>
      </c>
      <c r="G38" s="205">
        <v>36</v>
      </c>
    </row>
    <row r="39" spans="1:7" s="132" customFormat="1" ht="21" customHeight="1" x14ac:dyDescent="0.2">
      <c r="A39" s="171"/>
      <c r="B39" s="222" t="s">
        <v>293</v>
      </c>
      <c r="C39" s="207" t="s">
        <v>285</v>
      </c>
      <c r="D39" s="207" t="s">
        <v>285</v>
      </c>
      <c r="E39" s="223" t="s">
        <v>285</v>
      </c>
      <c r="F39" s="207" t="s">
        <v>285</v>
      </c>
      <c r="G39" s="207">
        <v>40</v>
      </c>
    </row>
    <row r="40" spans="1:7" s="132" customFormat="1" ht="21" customHeight="1" x14ac:dyDescent="0.2">
      <c r="A40" s="171"/>
      <c r="B40" s="172" t="s">
        <v>130</v>
      </c>
      <c r="C40" s="173">
        <v>281</v>
      </c>
      <c r="D40" s="173">
        <v>354</v>
      </c>
      <c r="E40" s="173">
        <v>233</v>
      </c>
      <c r="F40" s="175">
        <v>166</v>
      </c>
      <c r="G40" s="205">
        <v>137</v>
      </c>
    </row>
    <row r="41" spans="1:7" s="132" customFormat="1" ht="21" customHeight="1" x14ac:dyDescent="0.2">
      <c r="A41" s="171"/>
      <c r="B41" s="172" t="s">
        <v>131</v>
      </c>
      <c r="C41" s="173">
        <v>674</v>
      </c>
      <c r="D41" s="173">
        <v>516</v>
      </c>
      <c r="E41" s="173">
        <v>507</v>
      </c>
      <c r="F41" s="175">
        <v>643</v>
      </c>
      <c r="G41" s="205">
        <v>741</v>
      </c>
    </row>
    <row r="42" spans="1:7" s="132" customFormat="1" ht="21" customHeight="1" x14ac:dyDescent="0.2">
      <c r="A42" s="171"/>
      <c r="B42" s="172" t="s">
        <v>132</v>
      </c>
      <c r="C42" s="173">
        <v>179</v>
      </c>
      <c r="D42" s="173">
        <v>237</v>
      </c>
      <c r="E42" s="173">
        <v>178</v>
      </c>
      <c r="F42" s="175">
        <v>158</v>
      </c>
      <c r="G42" s="205">
        <v>154</v>
      </c>
    </row>
    <row r="43" spans="1:7" s="132" customFormat="1" ht="21" customHeight="1" x14ac:dyDescent="0.2">
      <c r="A43" s="171"/>
      <c r="B43" s="172" t="s">
        <v>133</v>
      </c>
      <c r="C43" s="173">
        <v>1918</v>
      </c>
      <c r="D43" s="173" t="s">
        <v>6</v>
      </c>
      <c r="E43" s="173" t="s">
        <v>6</v>
      </c>
      <c r="F43" s="175" t="s">
        <v>6</v>
      </c>
      <c r="G43" s="205" t="s">
        <v>6</v>
      </c>
    </row>
    <row r="44" spans="1:7" s="132" customFormat="1" ht="21" customHeight="1" x14ac:dyDescent="0.2">
      <c r="A44" s="171"/>
      <c r="B44" s="172" t="s">
        <v>96</v>
      </c>
      <c r="C44" s="21">
        <v>9</v>
      </c>
      <c r="D44" s="21">
        <v>10</v>
      </c>
      <c r="E44" s="21">
        <v>5</v>
      </c>
      <c r="F44" s="175">
        <v>5</v>
      </c>
      <c r="G44" s="205" t="s">
        <v>276</v>
      </c>
    </row>
    <row r="45" spans="1:7" s="132" customFormat="1" ht="21" customHeight="1" x14ac:dyDescent="0.2">
      <c r="A45" s="171"/>
      <c r="B45" s="172" t="s">
        <v>134</v>
      </c>
      <c r="C45" s="173">
        <v>139</v>
      </c>
      <c r="D45" s="173">
        <v>105</v>
      </c>
      <c r="E45" s="173">
        <v>91</v>
      </c>
      <c r="F45" s="175">
        <v>66</v>
      </c>
      <c r="G45" s="205">
        <v>95</v>
      </c>
    </row>
    <row r="46" spans="1:7" s="132" customFormat="1" ht="21" customHeight="1" x14ac:dyDescent="0.2">
      <c r="A46" s="171"/>
      <c r="B46" s="172" t="s">
        <v>135</v>
      </c>
      <c r="C46" s="173">
        <v>3022</v>
      </c>
      <c r="D46" s="173">
        <v>2649</v>
      </c>
      <c r="E46" s="173">
        <v>2100</v>
      </c>
      <c r="F46" s="175">
        <v>2428</v>
      </c>
      <c r="G46" s="205">
        <v>2286</v>
      </c>
    </row>
    <row r="47" spans="1:7" s="141" customFormat="1" ht="21" customHeight="1" x14ac:dyDescent="0.2">
      <c r="A47" s="241" t="s">
        <v>244</v>
      </c>
      <c r="B47" s="242"/>
      <c r="C47" s="170">
        <v>436</v>
      </c>
      <c r="D47" s="170">
        <v>340</v>
      </c>
      <c r="E47" s="170">
        <v>443</v>
      </c>
      <c r="F47" s="170">
        <v>580</v>
      </c>
      <c r="G47" s="205">
        <v>358</v>
      </c>
    </row>
    <row r="48" spans="1:7" s="132" customFormat="1" ht="21" customHeight="1" x14ac:dyDescent="0.2">
      <c r="A48" s="171"/>
      <c r="B48" s="172" t="s">
        <v>136</v>
      </c>
      <c r="C48" s="173">
        <v>313</v>
      </c>
      <c r="D48" s="173">
        <v>247</v>
      </c>
      <c r="E48" s="173">
        <v>258</v>
      </c>
      <c r="F48" s="144">
        <v>311</v>
      </c>
      <c r="G48" s="205">
        <v>288</v>
      </c>
    </row>
    <row r="49" spans="1:7" s="132" customFormat="1" ht="21" customHeight="1" x14ac:dyDescent="0.2">
      <c r="A49" s="171"/>
      <c r="B49" s="172" t="s">
        <v>137</v>
      </c>
      <c r="C49" s="173">
        <v>4</v>
      </c>
      <c r="D49" s="173">
        <v>4</v>
      </c>
      <c r="E49" s="173">
        <v>3</v>
      </c>
      <c r="F49" s="144">
        <v>7</v>
      </c>
      <c r="G49" s="203">
        <v>4</v>
      </c>
    </row>
    <row r="50" spans="1:7" s="132" customFormat="1" ht="21" customHeight="1" x14ac:dyDescent="0.2">
      <c r="A50" s="171"/>
      <c r="B50" s="172" t="s">
        <v>138</v>
      </c>
      <c r="C50" s="173">
        <v>118</v>
      </c>
      <c r="D50" s="173">
        <v>89</v>
      </c>
      <c r="E50" s="173">
        <v>181</v>
      </c>
      <c r="F50" s="144">
        <v>263</v>
      </c>
      <c r="G50" s="208">
        <v>66</v>
      </c>
    </row>
    <row r="51" spans="1:7" s="141" customFormat="1" ht="21" customHeight="1" x14ac:dyDescent="0.2">
      <c r="A51" s="241" t="s">
        <v>245</v>
      </c>
      <c r="B51" s="242"/>
      <c r="C51" s="170">
        <v>30</v>
      </c>
      <c r="D51" s="170">
        <v>30</v>
      </c>
      <c r="E51" s="170">
        <v>25</v>
      </c>
      <c r="F51" s="170">
        <v>24</v>
      </c>
      <c r="G51" s="208">
        <v>40</v>
      </c>
    </row>
    <row r="52" spans="1:7" s="132" customFormat="1" ht="21" customHeight="1" x14ac:dyDescent="0.2">
      <c r="A52" s="171"/>
      <c r="B52" s="172" t="s">
        <v>139</v>
      </c>
      <c r="C52" s="173">
        <v>21</v>
      </c>
      <c r="D52" s="173">
        <v>21</v>
      </c>
      <c r="E52" s="173">
        <v>15</v>
      </c>
      <c r="F52" s="144">
        <v>15</v>
      </c>
      <c r="G52" s="208">
        <v>29</v>
      </c>
    </row>
    <row r="53" spans="1:7" s="132" customFormat="1" ht="21" customHeight="1" x14ac:dyDescent="0.2">
      <c r="A53" s="171"/>
      <c r="B53" s="172" t="s">
        <v>140</v>
      </c>
      <c r="C53" s="173">
        <v>9</v>
      </c>
      <c r="D53" s="173">
        <v>9</v>
      </c>
      <c r="E53" s="173">
        <v>10</v>
      </c>
      <c r="F53" s="144">
        <v>10</v>
      </c>
      <c r="G53" s="203">
        <v>11</v>
      </c>
    </row>
    <row r="54" spans="1:7" s="141" customFormat="1" ht="21" customHeight="1" x14ac:dyDescent="0.2">
      <c r="A54" s="241" t="s">
        <v>246</v>
      </c>
      <c r="B54" s="242"/>
      <c r="C54" s="170">
        <v>1700</v>
      </c>
      <c r="D54" s="170">
        <v>2199</v>
      </c>
      <c r="E54" s="170">
        <v>2822</v>
      </c>
      <c r="F54" s="170">
        <v>1865</v>
      </c>
      <c r="G54" s="208">
        <v>3506</v>
      </c>
    </row>
    <row r="55" spans="1:7" s="132" customFormat="1" ht="21" customHeight="1" x14ac:dyDescent="0.2">
      <c r="A55" s="171"/>
      <c r="B55" s="172" t="s">
        <v>141</v>
      </c>
      <c r="C55" s="173">
        <v>45</v>
      </c>
      <c r="D55" s="173">
        <v>58</v>
      </c>
      <c r="E55" s="173">
        <v>72</v>
      </c>
      <c r="F55" s="144">
        <v>58</v>
      </c>
      <c r="G55" s="208">
        <v>62</v>
      </c>
    </row>
    <row r="56" spans="1:7" s="132" customFormat="1" ht="21" customHeight="1" x14ac:dyDescent="0.2">
      <c r="A56" s="171"/>
      <c r="B56" s="172" t="s">
        <v>142</v>
      </c>
      <c r="C56" s="173">
        <v>472</v>
      </c>
      <c r="D56" s="173">
        <v>483</v>
      </c>
      <c r="E56" s="173">
        <v>475</v>
      </c>
      <c r="F56" s="144">
        <v>464</v>
      </c>
      <c r="G56" s="203">
        <v>465</v>
      </c>
    </row>
    <row r="57" spans="1:7" s="132" customFormat="1" ht="21" customHeight="1" x14ac:dyDescent="0.2">
      <c r="A57" s="171"/>
      <c r="B57" s="172" t="s">
        <v>143</v>
      </c>
      <c r="C57" s="173">
        <v>106</v>
      </c>
      <c r="D57" s="173">
        <v>194</v>
      </c>
      <c r="E57" s="173">
        <v>318</v>
      </c>
      <c r="F57" s="144">
        <v>8</v>
      </c>
      <c r="G57" s="208">
        <v>29</v>
      </c>
    </row>
    <row r="58" spans="1:7" s="132" customFormat="1" ht="21" customHeight="1" x14ac:dyDescent="0.2">
      <c r="A58" s="171"/>
      <c r="B58" s="172" t="s">
        <v>144</v>
      </c>
      <c r="C58" s="173">
        <v>1077</v>
      </c>
      <c r="D58" s="173">
        <v>1463</v>
      </c>
      <c r="E58" s="173">
        <v>1957</v>
      </c>
      <c r="F58" s="144">
        <v>1335</v>
      </c>
      <c r="G58" s="208">
        <v>2949</v>
      </c>
    </row>
    <row r="59" spans="1:7" s="141" customFormat="1" ht="21" customHeight="1" x14ac:dyDescent="0.2">
      <c r="A59" s="241" t="s">
        <v>247</v>
      </c>
      <c r="B59" s="242"/>
      <c r="C59" s="170">
        <v>535</v>
      </c>
      <c r="D59" s="170">
        <v>507</v>
      </c>
      <c r="E59" s="170">
        <v>360</v>
      </c>
      <c r="F59" s="170">
        <v>366</v>
      </c>
      <c r="G59" s="208">
        <v>178</v>
      </c>
    </row>
    <row r="60" spans="1:7" s="132" customFormat="1" ht="21" customHeight="1" x14ac:dyDescent="0.2">
      <c r="A60" s="171"/>
      <c r="B60" s="172" t="s">
        <v>145</v>
      </c>
      <c r="C60" s="173">
        <v>301</v>
      </c>
      <c r="D60" s="173">
        <v>300</v>
      </c>
      <c r="E60" s="173">
        <v>147</v>
      </c>
      <c r="F60" s="144">
        <v>237</v>
      </c>
      <c r="G60" s="208">
        <v>63</v>
      </c>
    </row>
    <row r="61" spans="1:7" s="132" customFormat="1" ht="21" customHeight="1" x14ac:dyDescent="0.2">
      <c r="A61" s="171"/>
      <c r="B61" s="172" t="s">
        <v>146</v>
      </c>
      <c r="C61" s="173">
        <v>234</v>
      </c>
      <c r="D61" s="173">
        <v>206</v>
      </c>
      <c r="E61" s="173">
        <v>213</v>
      </c>
      <c r="F61" s="144">
        <v>129</v>
      </c>
      <c r="G61" s="203">
        <v>115</v>
      </c>
    </row>
    <row r="62" spans="1:7" s="141" customFormat="1" ht="21" customHeight="1" x14ac:dyDescent="0.2">
      <c r="A62" s="241" t="s">
        <v>147</v>
      </c>
      <c r="B62" s="242"/>
      <c r="C62" s="177">
        <v>291</v>
      </c>
      <c r="D62" s="177">
        <v>237</v>
      </c>
      <c r="E62" s="177">
        <v>173</v>
      </c>
      <c r="F62" s="178">
        <v>133</v>
      </c>
      <c r="G62" s="208">
        <v>183</v>
      </c>
    </row>
    <row r="63" spans="1:7" s="141" customFormat="1" ht="21" customHeight="1" x14ac:dyDescent="0.2">
      <c r="A63" s="246" t="s">
        <v>294</v>
      </c>
      <c r="B63" s="247"/>
      <c r="C63" s="207" t="s">
        <v>285</v>
      </c>
      <c r="D63" s="207" t="s">
        <v>285</v>
      </c>
      <c r="E63" s="223" t="s">
        <v>285</v>
      </c>
      <c r="F63" s="207" t="s">
        <v>285</v>
      </c>
      <c r="G63" s="208">
        <v>112</v>
      </c>
    </row>
    <row r="64" spans="1:7" s="141" customFormat="1" ht="21" customHeight="1" x14ac:dyDescent="0.2">
      <c r="A64" s="241" t="s">
        <v>148</v>
      </c>
      <c r="B64" s="242"/>
      <c r="C64" s="177">
        <v>27</v>
      </c>
      <c r="D64" s="177">
        <v>13</v>
      </c>
      <c r="E64" s="177">
        <v>7</v>
      </c>
      <c r="F64" s="178">
        <v>3</v>
      </c>
      <c r="G64" s="209">
        <v>4</v>
      </c>
    </row>
    <row r="65" spans="1:11" s="141" customFormat="1" ht="21" customHeight="1" x14ac:dyDescent="0.2">
      <c r="A65" s="241" t="s">
        <v>97</v>
      </c>
      <c r="B65" s="243"/>
      <c r="C65" s="91">
        <v>20</v>
      </c>
      <c r="D65" s="91">
        <v>7</v>
      </c>
      <c r="E65" s="91">
        <v>6</v>
      </c>
      <c r="F65" s="91" t="s">
        <v>6</v>
      </c>
      <c r="G65" s="209">
        <v>8</v>
      </c>
    </row>
    <row r="66" spans="1:11" s="141" customFormat="1" ht="21" customHeight="1" x14ac:dyDescent="0.2">
      <c r="A66" s="241" t="s">
        <v>149</v>
      </c>
      <c r="B66" s="242"/>
      <c r="C66" s="177">
        <v>209</v>
      </c>
      <c r="D66" s="177">
        <v>222</v>
      </c>
      <c r="E66" s="177">
        <v>241</v>
      </c>
      <c r="F66" s="178">
        <v>167</v>
      </c>
      <c r="G66" s="209">
        <v>4</v>
      </c>
    </row>
    <row r="67" spans="1:11" s="141" customFormat="1" ht="21" customHeight="1" x14ac:dyDescent="0.2">
      <c r="A67" s="239" t="s">
        <v>235</v>
      </c>
      <c r="B67" s="240"/>
      <c r="C67" s="179">
        <v>1289</v>
      </c>
      <c r="D67" s="179">
        <v>1178</v>
      </c>
      <c r="E67" s="179">
        <v>1379</v>
      </c>
      <c r="F67" s="179">
        <v>1379</v>
      </c>
      <c r="G67" s="210">
        <v>805</v>
      </c>
    </row>
    <row r="68" spans="1:11" s="135" customFormat="1" ht="18" customHeight="1" x14ac:dyDescent="0.25">
      <c r="A68" s="180" t="s">
        <v>251</v>
      </c>
      <c r="E68" s="180"/>
      <c r="G68" s="32" t="s">
        <v>238</v>
      </c>
      <c r="I68" s="151"/>
      <c r="J68" s="151"/>
      <c r="K68" s="151"/>
    </row>
    <row r="69" spans="1:11" s="135" customFormat="1" ht="18" customHeight="1" x14ac:dyDescent="0.25">
      <c r="A69" s="135" t="s">
        <v>252</v>
      </c>
      <c r="I69" s="151"/>
      <c r="J69" s="151"/>
      <c r="K69" s="151"/>
    </row>
    <row r="70" spans="1:11" s="135" customFormat="1" ht="18" customHeight="1" x14ac:dyDescent="0.25">
      <c r="A70" s="151" t="s">
        <v>253</v>
      </c>
      <c r="I70" s="151"/>
      <c r="J70" s="151"/>
      <c r="K70" s="151"/>
    </row>
    <row r="71" spans="1:11" ht="18" customHeight="1" x14ac:dyDescent="0.25">
      <c r="A71" s="151" t="s">
        <v>254</v>
      </c>
    </row>
    <row r="72" spans="1:11" ht="18" customHeight="1" x14ac:dyDescent="0.25"/>
    <row r="73" spans="1:11" ht="18" customHeight="1" x14ac:dyDescent="0.25"/>
    <row r="74" spans="1:11" ht="18" customHeight="1" x14ac:dyDescent="0.25"/>
  </sheetData>
  <mergeCells count="12">
    <mergeCell ref="A4:B4"/>
    <mergeCell ref="A5:B5"/>
    <mergeCell ref="A47:B47"/>
    <mergeCell ref="A51:B51"/>
    <mergeCell ref="A66:B66"/>
    <mergeCell ref="A63:B63"/>
    <mergeCell ref="A67:B67"/>
    <mergeCell ref="A54:B54"/>
    <mergeCell ref="A59:B59"/>
    <mergeCell ref="A62:B62"/>
    <mergeCell ref="A64:B64"/>
    <mergeCell ref="A65:B65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3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</sheetPr>
  <dimension ref="A1:I48"/>
  <sheetViews>
    <sheetView showGridLines="0" topLeftCell="C20" zoomScale="80" zoomScaleNormal="80" workbookViewId="0">
      <selection activeCell="I28" sqref="I28"/>
    </sheetView>
  </sheetViews>
  <sheetFormatPr defaultColWidth="10.6328125" defaultRowHeight="16.5" x14ac:dyDescent="0.25"/>
  <cols>
    <col min="1" max="1" width="31.08984375" style="151" customWidth="1"/>
    <col min="2" max="8" width="17.36328125" style="151" customWidth="1"/>
    <col min="9" max="16384" width="10.6328125" style="151"/>
  </cols>
  <sheetData>
    <row r="1" spans="1:8" s="132" customFormat="1" ht="27" customHeight="1" x14ac:dyDescent="0.2">
      <c r="A1" s="129" t="s">
        <v>258</v>
      </c>
      <c r="B1" s="130"/>
      <c r="C1" s="131"/>
      <c r="D1" s="131"/>
      <c r="E1" s="131"/>
      <c r="F1" s="131"/>
      <c r="G1" s="130"/>
      <c r="H1" s="130"/>
    </row>
    <row r="2" spans="1:8" s="135" customFormat="1" ht="25" customHeight="1" thickBot="1" x14ac:dyDescent="0.3">
      <c r="A2" s="133" t="s">
        <v>273</v>
      </c>
      <c r="B2" s="133"/>
      <c r="C2" s="133"/>
      <c r="D2" s="133"/>
      <c r="E2" s="133"/>
      <c r="F2" s="133"/>
      <c r="G2" s="133"/>
      <c r="H2" s="134" t="s">
        <v>58</v>
      </c>
    </row>
    <row r="3" spans="1:8" s="137" customFormat="1" ht="28.5" customHeight="1" thickTop="1" x14ac:dyDescent="0.2">
      <c r="A3" s="136"/>
      <c r="B3" s="248" t="s">
        <v>213</v>
      </c>
      <c r="C3" s="252" t="s">
        <v>225</v>
      </c>
      <c r="D3" s="252" t="s">
        <v>98</v>
      </c>
      <c r="E3" s="252" t="s">
        <v>220</v>
      </c>
      <c r="F3" s="252" t="s">
        <v>207</v>
      </c>
      <c r="G3" s="252" t="s">
        <v>208</v>
      </c>
      <c r="H3" s="257" t="s">
        <v>226</v>
      </c>
    </row>
    <row r="4" spans="1:8" s="137" customFormat="1" ht="28.5" customHeight="1" x14ac:dyDescent="0.2">
      <c r="A4" s="138"/>
      <c r="B4" s="249"/>
      <c r="C4" s="253"/>
      <c r="D4" s="253"/>
      <c r="E4" s="253"/>
      <c r="F4" s="256"/>
      <c r="G4" s="256"/>
      <c r="H4" s="251"/>
    </row>
    <row r="5" spans="1:8" s="141" customFormat="1" ht="53.25" customHeight="1" x14ac:dyDescent="0.2">
      <c r="A5" s="139" t="s">
        <v>78</v>
      </c>
      <c r="B5" s="140">
        <v>131881</v>
      </c>
      <c r="C5" s="140">
        <v>1410</v>
      </c>
      <c r="D5" s="140">
        <v>23621</v>
      </c>
      <c r="E5" s="140">
        <v>55446</v>
      </c>
      <c r="F5" s="140">
        <v>1114</v>
      </c>
      <c r="G5" s="140">
        <v>1001</v>
      </c>
      <c r="H5" s="140">
        <v>7776</v>
      </c>
    </row>
    <row r="6" spans="1:8" s="132" customFormat="1" ht="29.25" customHeight="1" x14ac:dyDescent="0.2">
      <c r="A6" s="142" t="s">
        <v>8</v>
      </c>
      <c r="B6" s="143">
        <v>6270</v>
      </c>
      <c r="C6" s="144">
        <v>396</v>
      </c>
      <c r="D6" s="144">
        <v>5854</v>
      </c>
      <c r="E6" s="144" t="s">
        <v>6</v>
      </c>
      <c r="F6" s="145" t="s">
        <v>6</v>
      </c>
      <c r="G6" s="144" t="s">
        <v>6</v>
      </c>
      <c r="H6" s="144" t="s">
        <v>6</v>
      </c>
    </row>
    <row r="7" spans="1:8" s="132" customFormat="1" ht="29.25" customHeight="1" x14ac:dyDescent="0.2">
      <c r="A7" s="142" t="s">
        <v>71</v>
      </c>
      <c r="B7" s="143">
        <v>2145</v>
      </c>
      <c r="C7" s="144">
        <v>11</v>
      </c>
      <c r="D7" s="144">
        <v>2129</v>
      </c>
      <c r="E7" s="144" t="s">
        <v>6</v>
      </c>
      <c r="F7" s="144" t="s">
        <v>276</v>
      </c>
      <c r="G7" s="144" t="s">
        <v>6</v>
      </c>
      <c r="H7" s="144" t="s">
        <v>6</v>
      </c>
    </row>
    <row r="8" spans="1:8" s="132" customFormat="1" ht="29.25" customHeight="1" x14ac:dyDescent="0.2">
      <c r="A8" s="142" t="s">
        <v>9</v>
      </c>
      <c r="B8" s="143">
        <v>6463</v>
      </c>
      <c r="C8" s="144">
        <v>69</v>
      </c>
      <c r="D8" s="144" t="s">
        <v>6</v>
      </c>
      <c r="E8" s="144" t="s">
        <v>6</v>
      </c>
      <c r="F8" s="144">
        <v>11</v>
      </c>
      <c r="G8" s="144" t="s">
        <v>6</v>
      </c>
      <c r="H8" s="144" t="s">
        <v>6</v>
      </c>
    </row>
    <row r="9" spans="1:8" s="132" customFormat="1" ht="29.25" customHeight="1" x14ac:dyDescent="0.2">
      <c r="A9" s="142" t="s">
        <v>10</v>
      </c>
      <c r="B9" s="143">
        <v>192</v>
      </c>
      <c r="C9" s="144">
        <v>5</v>
      </c>
      <c r="D9" s="144" t="s">
        <v>6</v>
      </c>
      <c r="E9" s="144" t="s">
        <v>6</v>
      </c>
      <c r="F9" s="144">
        <v>34</v>
      </c>
      <c r="G9" s="144" t="s">
        <v>6</v>
      </c>
      <c r="H9" s="144" t="s">
        <v>6</v>
      </c>
    </row>
    <row r="10" spans="1:8" s="132" customFormat="1" ht="29.25" customHeight="1" x14ac:dyDescent="0.2">
      <c r="A10" s="142" t="s">
        <v>11</v>
      </c>
      <c r="B10" s="143">
        <v>416</v>
      </c>
      <c r="C10" s="144">
        <v>402</v>
      </c>
      <c r="D10" s="145">
        <v>1</v>
      </c>
      <c r="E10" s="144" t="s">
        <v>6</v>
      </c>
      <c r="F10" s="145" t="s">
        <v>276</v>
      </c>
      <c r="G10" s="144" t="s">
        <v>6</v>
      </c>
      <c r="H10" s="144" t="s">
        <v>6</v>
      </c>
    </row>
    <row r="11" spans="1:8" s="132" customFormat="1" ht="29.25" customHeight="1" x14ac:dyDescent="0.2">
      <c r="A11" s="142" t="s">
        <v>12</v>
      </c>
      <c r="B11" s="143">
        <v>6234</v>
      </c>
      <c r="C11" s="144">
        <v>317</v>
      </c>
      <c r="D11" s="144">
        <v>5890</v>
      </c>
      <c r="E11" s="144" t="s">
        <v>6</v>
      </c>
      <c r="F11" s="144">
        <v>2</v>
      </c>
      <c r="G11" s="144" t="s">
        <v>6</v>
      </c>
      <c r="H11" s="144" t="s">
        <v>6</v>
      </c>
    </row>
    <row r="12" spans="1:8" s="132" customFormat="1" ht="29.25" customHeight="1" x14ac:dyDescent="0.2">
      <c r="A12" s="142" t="s">
        <v>13</v>
      </c>
      <c r="B12" s="143">
        <v>8287</v>
      </c>
      <c r="C12" s="144" t="s">
        <v>6</v>
      </c>
      <c r="D12" s="144" t="s">
        <v>6</v>
      </c>
      <c r="E12" s="144" t="s">
        <v>6</v>
      </c>
      <c r="F12" s="144">
        <v>28</v>
      </c>
      <c r="G12" s="145" t="s">
        <v>276</v>
      </c>
      <c r="H12" s="144">
        <v>2124</v>
      </c>
    </row>
    <row r="13" spans="1:8" s="132" customFormat="1" ht="29.25" customHeight="1" x14ac:dyDescent="0.2">
      <c r="A13" s="142" t="s">
        <v>14</v>
      </c>
      <c r="B13" s="143">
        <v>19378</v>
      </c>
      <c r="C13" s="144">
        <v>126</v>
      </c>
      <c r="D13" s="144" t="s">
        <v>276</v>
      </c>
      <c r="E13" s="145" t="s">
        <v>276</v>
      </c>
      <c r="F13" s="144">
        <v>514</v>
      </c>
      <c r="G13" s="144" t="s">
        <v>6</v>
      </c>
      <c r="H13" s="145" t="s">
        <v>6</v>
      </c>
    </row>
    <row r="14" spans="1:8" s="132" customFormat="1" ht="29.25" customHeight="1" x14ac:dyDescent="0.2">
      <c r="A14" s="142" t="s">
        <v>15</v>
      </c>
      <c r="B14" s="143">
        <v>1614</v>
      </c>
      <c r="C14" s="144" t="s">
        <v>6</v>
      </c>
      <c r="D14" s="144" t="s">
        <v>6</v>
      </c>
      <c r="E14" s="144" t="s">
        <v>6</v>
      </c>
      <c r="F14" s="144">
        <v>29</v>
      </c>
      <c r="G14" s="144" t="s">
        <v>276</v>
      </c>
      <c r="H14" s="144">
        <v>920</v>
      </c>
    </row>
    <row r="15" spans="1:8" s="132" customFormat="1" ht="29.25" customHeight="1" x14ac:dyDescent="0.2">
      <c r="A15" s="142" t="s">
        <v>80</v>
      </c>
      <c r="B15" s="143">
        <v>9898</v>
      </c>
      <c r="C15" s="144" t="s">
        <v>6</v>
      </c>
      <c r="D15" s="144" t="s">
        <v>6</v>
      </c>
      <c r="E15" s="145" t="s">
        <v>276</v>
      </c>
      <c r="F15" s="144">
        <v>271</v>
      </c>
      <c r="G15" s="144" t="s">
        <v>6</v>
      </c>
      <c r="H15" s="144" t="s">
        <v>276</v>
      </c>
    </row>
    <row r="16" spans="1:8" s="132" customFormat="1" ht="29.25" customHeight="1" x14ac:dyDescent="0.2">
      <c r="A16" s="142" t="s">
        <v>16</v>
      </c>
      <c r="B16" s="143">
        <v>54</v>
      </c>
      <c r="C16" s="144">
        <v>51</v>
      </c>
      <c r="D16" s="145" t="s">
        <v>276</v>
      </c>
      <c r="E16" s="144" t="s">
        <v>6</v>
      </c>
      <c r="F16" s="145">
        <v>0</v>
      </c>
      <c r="G16" s="144" t="s">
        <v>6</v>
      </c>
      <c r="H16" s="144" t="s">
        <v>6</v>
      </c>
    </row>
    <row r="17" spans="1:9" s="132" customFormat="1" ht="29.25" customHeight="1" x14ac:dyDescent="0.2">
      <c r="A17" s="142" t="s">
        <v>219</v>
      </c>
      <c r="B17" s="143" t="s">
        <v>6</v>
      </c>
      <c r="C17" s="144" t="s">
        <v>6</v>
      </c>
      <c r="D17" s="144" t="s">
        <v>6</v>
      </c>
      <c r="E17" s="144" t="s">
        <v>6</v>
      </c>
      <c r="F17" s="144" t="s">
        <v>6</v>
      </c>
      <c r="G17" s="144" t="s">
        <v>6</v>
      </c>
      <c r="H17" s="144" t="s">
        <v>6</v>
      </c>
    </row>
    <row r="18" spans="1:9" s="132" customFormat="1" ht="29.25" customHeight="1" x14ac:dyDescent="0.2">
      <c r="A18" s="142" t="s">
        <v>18</v>
      </c>
      <c r="B18" s="143">
        <v>72</v>
      </c>
      <c r="C18" s="144">
        <v>32</v>
      </c>
      <c r="D18" s="144" t="s">
        <v>276</v>
      </c>
      <c r="E18" s="144" t="s">
        <v>6</v>
      </c>
      <c r="F18" s="144">
        <v>0</v>
      </c>
      <c r="G18" s="144" t="s">
        <v>6</v>
      </c>
      <c r="H18" s="144" t="s">
        <v>6</v>
      </c>
    </row>
    <row r="19" spans="1:9" s="132" customFormat="1" ht="29.25" customHeight="1" x14ac:dyDescent="0.2">
      <c r="A19" s="142" t="s">
        <v>85</v>
      </c>
      <c r="B19" s="143">
        <v>913</v>
      </c>
      <c r="C19" s="144" t="s">
        <v>6</v>
      </c>
      <c r="D19" s="144" t="s">
        <v>6</v>
      </c>
      <c r="E19" s="145" t="s">
        <v>276</v>
      </c>
      <c r="F19" s="144">
        <v>20</v>
      </c>
      <c r="G19" s="144" t="s">
        <v>6</v>
      </c>
      <c r="H19" s="145" t="s">
        <v>276</v>
      </c>
    </row>
    <row r="20" spans="1:9" s="132" customFormat="1" ht="29.25" customHeight="1" x14ac:dyDescent="0.2">
      <c r="A20" s="142" t="s">
        <v>86</v>
      </c>
      <c r="B20" s="143">
        <v>53997</v>
      </c>
      <c r="C20" s="144" t="s">
        <v>6</v>
      </c>
      <c r="D20" s="144" t="s">
        <v>6</v>
      </c>
      <c r="E20" s="145">
        <v>38934</v>
      </c>
      <c r="F20" s="144">
        <v>81</v>
      </c>
      <c r="G20" s="144" t="s">
        <v>6</v>
      </c>
      <c r="H20" s="145" t="s">
        <v>276</v>
      </c>
    </row>
    <row r="21" spans="1:9" s="132" customFormat="1" ht="29.25" customHeight="1" x14ac:dyDescent="0.2">
      <c r="A21" s="142" t="s">
        <v>87</v>
      </c>
      <c r="B21" s="143">
        <v>15275</v>
      </c>
      <c r="C21" s="144" t="s">
        <v>6</v>
      </c>
      <c r="D21" s="144" t="s">
        <v>6</v>
      </c>
      <c r="E21" s="145" t="s">
        <v>276</v>
      </c>
      <c r="F21" s="144">
        <v>118</v>
      </c>
      <c r="G21" s="145" t="s">
        <v>6</v>
      </c>
      <c r="H21" s="144">
        <v>958</v>
      </c>
    </row>
    <row r="22" spans="1:9" s="132" customFormat="1" ht="29.25" customHeight="1" x14ac:dyDescent="0.2">
      <c r="A22" s="142" t="s">
        <v>19</v>
      </c>
      <c r="B22" s="143">
        <v>656</v>
      </c>
      <c r="C22" s="144" t="s">
        <v>6</v>
      </c>
      <c r="D22" s="144" t="s">
        <v>6</v>
      </c>
      <c r="E22" s="144" t="s">
        <v>6</v>
      </c>
      <c r="F22" s="144">
        <v>4</v>
      </c>
      <c r="G22" s="144" t="s">
        <v>6</v>
      </c>
      <c r="H22" s="145" t="s">
        <v>276</v>
      </c>
    </row>
    <row r="23" spans="1:9" s="132" customFormat="1" ht="29.25" customHeight="1" x14ac:dyDescent="0.2">
      <c r="A23" s="146" t="s">
        <v>20</v>
      </c>
      <c r="B23" s="147">
        <v>20</v>
      </c>
      <c r="C23" s="148" t="s">
        <v>6</v>
      </c>
      <c r="D23" s="148" t="s">
        <v>276</v>
      </c>
      <c r="E23" s="148" t="s">
        <v>6</v>
      </c>
      <c r="F23" s="148">
        <v>1</v>
      </c>
      <c r="G23" s="148" t="s">
        <v>6</v>
      </c>
      <c r="H23" s="148" t="s">
        <v>6</v>
      </c>
    </row>
    <row r="24" spans="1:9" ht="21" customHeight="1" x14ac:dyDescent="0.25">
      <c r="A24" s="149"/>
      <c r="B24" s="150"/>
      <c r="C24" s="150"/>
      <c r="D24" s="150"/>
      <c r="E24" s="150"/>
      <c r="F24" s="150"/>
      <c r="G24" s="150"/>
      <c r="H24" s="150"/>
    </row>
    <row r="25" spans="1:9" ht="21.75" customHeight="1" thickBot="1" x14ac:dyDescent="0.3">
      <c r="A25" s="152"/>
      <c r="B25" s="153"/>
      <c r="C25" s="153"/>
      <c r="D25" s="153"/>
      <c r="E25" s="153"/>
      <c r="F25" s="153"/>
      <c r="G25" s="153"/>
      <c r="H25" s="153"/>
    </row>
    <row r="26" spans="1:9" s="137" customFormat="1" ht="29.25" customHeight="1" thickTop="1" x14ac:dyDescent="0.2">
      <c r="A26" s="154"/>
      <c r="B26" s="250" t="s">
        <v>227</v>
      </c>
      <c r="C26" s="254" t="s">
        <v>224</v>
      </c>
      <c r="D26" s="252" t="s">
        <v>209</v>
      </c>
      <c r="E26" s="252" t="s">
        <v>210</v>
      </c>
      <c r="F26" s="252" t="s">
        <v>211</v>
      </c>
      <c r="G26" s="252" t="s">
        <v>212</v>
      </c>
      <c r="H26" s="254" t="s">
        <v>99</v>
      </c>
      <c r="I26" s="155"/>
    </row>
    <row r="27" spans="1:9" s="137" customFormat="1" ht="29.25" customHeight="1" x14ac:dyDescent="0.2">
      <c r="A27" s="156"/>
      <c r="B27" s="251"/>
      <c r="C27" s="255"/>
      <c r="D27" s="253"/>
      <c r="E27" s="253"/>
      <c r="F27" s="253"/>
      <c r="G27" s="253"/>
      <c r="H27" s="255"/>
      <c r="I27" s="155"/>
    </row>
    <row r="28" spans="1:9" s="141" customFormat="1" ht="53.25" customHeight="1" x14ac:dyDescent="0.2">
      <c r="A28" s="139" t="s">
        <v>79</v>
      </c>
      <c r="B28" s="157">
        <v>1170</v>
      </c>
      <c r="C28" s="140">
        <v>30</v>
      </c>
      <c r="D28" s="157">
        <v>4074</v>
      </c>
      <c r="E28" s="158">
        <v>1228</v>
      </c>
      <c r="F28" s="140">
        <v>7803</v>
      </c>
      <c r="G28" s="158">
        <v>4259</v>
      </c>
      <c r="H28" s="157">
        <v>2193</v>
      </c>
    </row>
    <row r="29" spans="1:9" s="132" customFormat="1" ht="29.25" customHeight="1" x14ac:dyDescent="0.2">
      <c r="A29" s="142" t="s">
        <v>8</v>
      </c>
      <c r="B29" s="144" t="s">
        <v>6</v>
      </c>
      <c r="C29" s="144" t="s">
        <v>276</v>
      </c>
      <c r="D29" s="144" t="s">
        <v>6</v>
      </c>
      <c r="E29" s="144" t="s">
        <v>6</v>
      </c>
      <c r="F29" s="144" t="s">
        <v>6</v>
      </c>
      <c r="G29" s="144" t="s">
        <v>6</v>
      </c>
      <c r="H29" s="144">
        <v>20</v>
      </c>
      <c r="I29" s="159"/>
    </row>
    <row r="30" spans="1:9" s="132" customFormat="1" ht="29.25" customHeight="1" x14ac:dyDescent="0.2">
      <c r="A30" s="142" t="s">
        <v>71</v>
      </c>
      <c r="B30" s="144" t="s">
        <v>6</v>
      </c>
      <c r="C30" s="144">
        <v>0</v>
      </c>
      <c r="D30" s="144" t="s">
        <v>6</v>
      </c>
      <c r="E30" s="144" t="s">
        <v>6</v>
      </c>
      <c r="F30" s="144" t="s">
        <v>6</v>
      </c>
      <c r="G30" s="144" t="s">
        <v>6</v>
      </c>
      <c r="H30" s="144" t="s">
        <v>276</v>
      </c>
      <c r="I30" s="159"/>
    </row>
    <row r="31" spans="1:9" s="132" customFormat="1" ht="29.25" customHeight="1" x14ac:dyDescent="0.2">
      <c r="A31" s="142" t="s">
        <v>9</v>
      </c>
      <c r="B31" s="144" t="s">
        <v>6</v>
      </c>
      <c r="C31" s="144">
        <v>0</v>
      </c>
      <c r="D31" s="145" t="s">
        <v>276</v>
      </c>
      <c r="E31" s="144" t="s">
        <v>6</v>
      </c>
      <c r="F31" s="144" t="s">
        <v>6</v>
      </c>
      <c r="G31" s="144" t="s">
        <v>6</v>
      </c>
      <c r="H31" s="144">
        <v>83</v>
      </c>
      <c r="I31" s="159"/>
    </row>
    <row r="32" spans="1:9" s="132" customFormat="1" ht="29.25" customHeight="1" x14ac:dyDescent="0.2">
      <c r="A32" s="142" t="s">
        <v>10</v>
      </c>
      <c r="B32" s="144" t="s">
        <v>276</v>
      </c>
      <c r="C32" s="144">
        <v>0</v>
      </c>
      <c r="D32" s="144" t="s">
        <v>6</v>
      </c>
      <c r="E32" s="144" t="s">
        <v>6</v>
      </c>
      <c r="F32" s="144" t="s">
        <v>6</v>
      </c>
      <c r="G32" s="144" t="s">
        <v>6</v>
      </c>
      <c r="H32" s="144">
        <v>137</v>
      </c>
      <c r="I32" s="159"/>
    </row>
    <row r="33" spans="1:9" s="132" customFormat="1" ht="29.25" customHeight="1" x14ac:dyDescent="0.2">
      <c r="A33" s="142" t="s">
        <v>11</v>
      </c>
      <c r="B33" s="144" t="s">
        <v>6</v>
      </c>
      <c r="C33" s="144">
        <v>0</v>
      </c>
      <c r="D33" s="144" t="s">
        <v>6</v>
      </c>
      <c r="E33" s="144" t="s">
        <v>6</v>
      </c>
      <c r="F33" s="144" t="s">
        <v>6</v>
      </c>
      <c r="G33" s="144" t="s">
        <v>6</v>
      </c>
      <c r="H33" s="144" t="s">
        <v>276</v>
      </c>
      <c r="I33" s="159"/>
    </row>
    <row r="34" spans="1:9" s="132" customFormat="1" ht="29.25" customHeight="1" x14ac:dyDescent="0.2">
      <c r="A34" s="142" t="s">
        <v>12</v>
      </c>
      <c r="B34" s="144" t="s">
        <v>276</v>
      </c>
      <c r="C34" s="144">
        <v>0</v>
      </c>
      <c r="D34" s="144" t="s">
        <v>6</v>
      </c>
      <c r="E34" s="144" t="s">
        <v>6</v>
      </c>
      <c r="F34" s="144" t="s">
        <v>6</v>
      </c>
      <c r="G34" s="144" t="s">
        <v>6</v>
      </c>
      <c r="H34" s="144" t="s">
        <v>6</v>
      </c>
      <c r="I34" s="159"/>
    </row>
    <row r="35" spans="1:9" s="132" customFormat="1" ht="29.25" customHeight="1" x14ac:dyDescent="0.2">
      <c r="A35" s="142" t="s">
        <v>13</v>
      </c>
      <c r="B35" s="144">
        <v>50</v>
      </c>
      <c r="C35" s="144">
        <v>0</v>
      </c>
      <c r="D35" s="144" t="s">
        <v>276</v>
      </c>
      <c r="E35" s="145" t="s">
        <v>276</v>
      </c>
      <c r="F35" s="145" t="s">
        <v>276</v>
      </c>
      <c r="G35" s="145" t="s">
        <v>276</v>
      </c>
      <c r="H35" s="144">
        <v>45</v>
      </c>
      <c r="I35" s="159"/>
    </row>
    <row r="36" spans="1:9" s="132" customFormat="1" ht="29.25" customHeight="1" x14ac:dyDescent="0.2">
      <c r="A36" s="142" t="s">
        <v>14</v>
      </c>
      <c r="B36" s="144">
        <v>47</v>
      </c>
      <c r="C36" s="144">
        <v>0</v>
      </c>
      <c r="D36" s="144" t="s">
        <v>6</v>
      </c>
      <c r="E36" s="144" t="s">
        <v>6</v>
      </c>
      <c r="F36" s="144" t="s">
        <v>6</v>
      </c>
      <c r="G36" s="144" t="s">
        <v>6</v>
      </c>
      <c r="H36" s="144">
        <v>553</v>
      </c>
      <c r="I36" s="159"/>
    </row>
    <row r="37" spans="1:9" s="132" customFormat="1" ht="29.25" customHeight="1" x14ac:dyDescent="0.2">
      <c r="A37" s="142" t="s">
        <v>15</v>
      </c>
      <c r="B37" s="144" t="s">
        <v>276</v>
      </c>
      <c r="C37" s="144">
        <v>26</v>
      </c>
      <c r="D37" s="144" t="s">
        <v>6</v>
      </c>
      <c r="E37" s="144" t="s">
        <v>6</v>
      </c>
      <c r="F37" s="144" t="s">
        <v>6</v>
      </c>
      <c r="G37" s="144" t="s">
        <v>6</v>
      </c>
      <c r="H37" s="145">
        <v>2</v>
      </c>
      <c r="I37" s="159"/>
    </row>
    <row r="38" spans="1:9" s="132" customFormat="1" ht="29.25" customHeight="1" x14ac:dyDescent="0.2">
      <c r="A38" s="142" t="s">
        <v>80</v>
      </c>
      <c r="B38" s="144">
        <v>333</v>
      </c>
      <c r="C38" s="144" t="s">
        <v>276</v>
      </c>
      <c r="D38" s="144" t="s">
        <v>6</v>
      </c>
      <c r="E38" s="144" t="s">
        <v>6</v>
      </c>
      <c r="F38" s="144">
        <v>2116</v>
      </c>
      <c r="G38" s="145" t="s">
        <v>276</v>
      </c>
      <c r="H38" s="144">
        <v>771</v>
      </c>
      <c r="I38" s="159"/>
    </row>
    <row r="39" spans="1:9" s="132" customFormat="1" ht="29.25" customHeight="1" x14ac:dyDescent="0.2">
      <c r="A39" s="142" t="s">
        <v>16</v>
      </c>
      <c r="B39" s="144" t="s">
        <v>6</v>
      </c>
      <c r="C39" s="144">
        <v>0</v>
      </c>
      <c r="D39" s="144" t="s">
        <v>6</v>
      </c>
      <c r="E39" s="144" t="s">
        <v>6</v>
      </c>
      <c r="F39" s="144" t="s">
        <v>6</v>
      </c>
      <c r="G39" s="144" t="s">
        <v>6</v>
      </c>
      <c r="H39" s="144">
        <v>1</v>
      </c>
      <c r="I39" s="159"/>
    </row>
    <row r="40" spans="1:9" s="132" customFormat="1" ht="29.25" customHeight="1" x14ac:dyDescent="0.2">
      <c r="A40" s="142" t="s">
        <v>219</v>
      </c>
      <c r="B40" s="143" t="s">
        <v>6</v>
      </c>
      <c r="C40" s="144" t="s">
        <v>6</v>
      </c>
      <c r="D40" s="144" t="s">
        <v>6</v>
      </c>
      <c r="E40" s="144" t="s">
        <v>6</v>
      </c>
      <c r="F40" s="144" t="s">
        <v>6</v>
      </c>
      <c r="G40" s="144" t="s">
        <v>6</v>
      </c>
      <c r="H40" s="144" t="s">
        <v>6</v>
      </c>
    </row>
    <row r="41" spans="1:9" s="132" customFormat="1" ht="29.25" customHeight="1" x14ac:dyDescent="0.2">
      <c r="A41" s="142" t="s">
        <v>18</v>
      </c>
      <c r="B41" s="144" t="s">
        <v>6</v>
      </c>
      <c r="C41" s="144" t="s">
        <v>6</v>
      </c>
      <c r="D41" s="144" t="s">
        <v>6</v>
      </c>
      <c r="E41" s="144" t="s">
        <v>6</v>
      </c>
      <c r="F41" s="144" t="s">
        <v>6</v>
      </c>
      <c r="G41" s="144" t="s">
        <v>6</v>
      </c>
      <c r="H41" s="144">
        <v>37</v>
      </c>
      <c r="I41" s="159"/>
    </row>
    <row r="42" spans="1:9" s="132" customFormat="1" ht="29.25" customHeight="1" x14ac:dyDescent="0.2">
      <c r="A42" s="142" t="s">
        <v>85</v>
      </c>
      <c r="B42" s="144" t="s">
        <v>276</v>
      </c>
      <c r="C42" s="144">
        <v>0</v>
      </c>
      <c r="D42" s="144" t="s">
        <v>6</v>
      </c>
      <c r="E42" s="144" t="s">
        <v>6</v>
      </c>
      <c r="F42" s="144" t="s">
        <v>6</v>
      </c>
      <c r="G42" s="144" t="s">
        <v>6</v>
      </c>
      <c r="H42" s="144">
        <v>29</v>
      </c>
      <c r="I42" s="159"/>
    </row>
    <row r="43" spans="1:9" s="132" customFormat="1" ht="29.25" customHeight="1" x14ac:dyDescent="0.2">
      <c r="A43" s="142" t="s">
        <v>86</v>
      </c>
      <c r="B43" s="144">
        <v>324</v>
      </c>
      <c r="C43" s="144">
        <v>0</v>
      </c>
      <c r="D43" s="145" t="s">
        <v>276</v>
      </c>
      <c r="E43" s="145" t="s">
        <v>274</v>
      </c>
      <c r="F43" s="145" t="s">
        <v>274</v>
      </c>
      <c r="G43" s="144" t="s">
        <v>6</v>
      </c>
      <c r="H43" s="144">
        <v>329</v>
      </c>
      <c r="I43" s="159"/>
    </row>
    <row r="44" spans="1:9" s="132" customFormat="1" ht="29.25" customHeight="1" x14ac:dyDescent="0.2">
      <c r="A44" s="142" t="s">
        <v>87</v>
      </c>
      <c r="B44" s="144">
        <v>280</v>
      </c>
      <c r="C44" s="144">
        <v>0</v>
      </c>
      <c r="D44" s="145" t="s">
        <v>276</v>
      </c>
      <c r="E44" s="144" t="s">
        <v>276</v>
      </c>
      <c r="F44" s="144" t="s">
        <v>276</v>
      </c>
      <c r="G44" s="144" t="s">
        <v>276</v>
      </c>
      <c r="H44" s="144">
        <v>167</v>
      </c>
      <c r="I44" s="159"/>
    </row>
    <row r="45" spans="1:9" s="132" customFormat="1" ht="29.25" customHeight="1" x14ac:dyDescent="0.2">
      <c r="A45" s="142" t="s">
        <v>19</v>
      </c>
      <c r="B45" s="144" t="s">
        <v>6</v>
      </c>
      <c r="C45" s="144" t="s">
        <v>6</v>
      </c>
      <c r="D45" s="144" t="s">
        <v>6</v>
      </c>
      <c r="E45" s="144" t="s">
        <v>6</v>
      </c>
      <c r="F45" s="144" t="s">
        <v>6</v>
      </c>
      <c r="G45" s="144" t="s">
        <v>6</v>
      </c>
      <c r="H45" s="144" t="s">
        <v>275</v>
      </c>
      <c r="I45" s="159"/>
    </row>
    <row r="46" spans="1:9" s="132" customFormat="1" ht="29.25" customHeight="1" x14ac:dyDescent="0.2">
      <c r="A46" s="146" t="s">
        <v>20</v>
      </c>
      <c r="B46" s="148" t="s">
        <v>6</v>
      </c>
      <c r="C46" s="160">
        <v>0</v>
      </c>
      <c r="D46" s="148" t="s">
        <v>6</v>
      </c>
      <c r="E46" s="148" t="s">
        <v>6</v>
      </c>
      <c r="F46" s="148" t="s">
        <v>6</v>
      </c>
      <c r="G46" s="148" t="s">
        <v>6</v>
      </c>
      <c r="H46" s="160">
        <v>6</v>
      </c>
      <c r="I46" s="159"/>
    </row>
    <row r="47" spans="1:9" s="135" customFormat="1" ht="18" customHeight="1" x14ac:dyDescent="0.25">
      <c r="A47" s="135" t="s">
        <v>236</v>
      </c>
      <c r="B47" s="151"/>
      <c r="H47" s="32" t="s">
        <v>239</v>
      </c>
    </row>
    <row r="48" spans="1:9" ht="18" customHeight="1" x14ac:dyDescent="0.25">
      <c r="A48" s="135" t="s">
        <v>237</v>
      </c>
    </row>
  </sheetData>
  <mergeCells count="14">
    <mergeCell ref="B3:B4"/>
    <mergeCell ref="B26:B27"/>
    <mergeCell ref="D26:D27"/>
    <mergeCell ref="E26:E27"/>
    <mergeCell ref="H26:H27"/>
    <mergeCell ref="C26:C27"/>
    <mergeCell ref="G3:G4"/>
    <mergeCell ref="H3:H4"/>
    <mergeCell ref="C3:C4"/>
    <mergeCell ref="D3:D4"/>
    <mergeCell ref="F3:F4"/>
    <mergeCell ref="E3:E4"/>
    <mergeCell ref="G26:G27"/>
    <mergeCell ref="F26:F27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4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499984740745262"/>
  </sheetPr>
  <dimension ref="A1:L33"/>
  <sheetViews>
    <sheetView showGridLines="0" zoomScale="80" zoomScaleNormal="80" workbookViewId="0">
      <pane xSplit="3" ySplit="5" topLeftCell="D6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328125" defaultRowHeight="16.5" x14ac:dyDescent="0.25"/>
  <cols>
    <col min="1" max="1" width="0.90625" style="1" customWidth="1"/>
    <col min="2" max="2" width="15.90625" style="1" customWidth="1"/>
    <col min="3" max="3" width="0.90625" style="1" customWidth="1"/>
    <col min="4" max="12" width="15" style="1" customWidth="1"/>
    <col min="13" max="19" width="3.36328125" style="1" customWidth="1"/>
    <col min="20" max="16384" width="10.6328125" style="1"/>
  </cols>
  <sheetData>
    <row r="1" spans="1:12" ht="27" customHeight="1" x14ac:dyDescent="0.35">
      <c r="B1" s="106" t="s">
        <v>255</v>
      </c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s="24" customFormat="1" ht="25" customHeight="1" thickBo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11" customFormat="1" ht="28.5" customHeight="1" thickTop="1" x14ac:dyDescent="0.2">
      <c r="A3" s="54"/>
      <c r="B3" s="54"/>
      <c r="C3" s="3"/>
      <c r="D3" s="260" t="s">
        <v>2</v>
      </c>
      <c r="E3" s="109" t="s">
        <v>215</v>
      </c>
      <c r="F3" s="110"/>
      <c r="G3" s="111"/>
      <c r="H3" s="109" t="s">
        <v>21</v>
      </c>
      <c r="I3" s="109" t="s">
        <v>22</v>
      </c>
      <c r="J3" s="110"/>
      <c r="K3" s="112"/>
      <c r="L3" s="258" t="s">
        <v>23</v>
      </c>
    </row>
    <row r="4" spans="1:12" s="11" customFormat="1" ht="50.15" customHeight="1" x14ac:dyDescent="0.2">
      <c r="A4" s="7"/>
      <c r="B4" s="7"/>
      <c r="C4" s="13"/>
      <c r="D4" s="261"/>
      <c r="E4" s="113" t="s">
        <v>214</v>
      </c>
      <c r="F4" s="113" t="s">
        <v>25</v>
      </c>
      <c r="G4" s="14" t="s">
        <v>26</v>
      </c>
      <c r="H4" s="114" t="s">
        <v>150</v>
      </c>
      <c r="I4" s="113" t="s">
        <v>27</v>
      </c>
      <c r="J4" s="114" t="s">
        <v>216</v>
      </c>
      <c r="K4" s="115" t="s">
        <v>217</v>
      </c>
      <c r="L4" s="259"/>
    </row>
    <row r="5" spans="1:12" ht="25" customHeight="1" x14ac:dyDescent="0.25">
      <c r="B5" s="34"/>
      <c r="C5" s="116"/>
      <c r="D5" s="117" t="s">
        <v>76</v>
      </c>
      <c r="E5" s="117" t="s">
        <v>76</v>
      </c>
      <c r="F5" s="117" t="s">
        <v>76</v>
      </c>
      <c r="G5" s="117" t="s">
        <v>76</v>
      </c>
      <c r="H5" s="117" t="s">
        <v>76</v>
      </c>
      <c r="I5" s="117" t="s">
        <v>76</v>
      </c>
      <c r="J5" s="117" t="s">
        <v>76</v>
      </c>
      <c r="K5" s="117" t="s">
        <v>76</v>
      </c>
      <c r="L5" s="118" t="s">
        <v>77</v>
      </c>
    </row>
    <row r="6" spans="1:12" ht="48.25" customHeight="1" x14ac:dyDescent="0.25">
      <c r="B6" s="119" t="s">
        <v>281</v>
      </c>
      <c r="C6" s="120"/>
      <c r="D6" s="16">
        <v>26939</v>
      </c>
      <c r="E6" s="16">
        <v>1849</v>
      </c>
      <c r="F6" s="16">
        <v>5530</v>
      </c>
      <c r="G6" s="15">
        <v>309</v>
      </c>
      <c r="H6" s="16">
        <v>3401</v>
      </c>
      <c r="I6" s="16" t="s">
        <v>276</v>
      </c>
      <c r="J6" s="16">
        <v>9048</v>
      </c>
      <c r="K6" s="15">
        <v>4708</v>
      </c>
      <c r="L6" s="16">
        <v>4375</v>
      </c>
    </row>
    <row r="7" spans="1:12" ht="48.25" customHeight="1" x14ac:dyDescent="0.25">
      <c r="B7" s="119" t="s">
        <v>261</v>
      </c>
      <c r="C7" s="120"/>
      <c r="D7" s="16">
        <v>26320</v>
      </c>
      <c r="E7" s="16">
        <v>2626</v>
      </c>
      <c r="F7" s="16">
        <v>4955</v>
      </c>
      <c r="G7" s="16" t="s">
        <v>276</v>
      </c>
      <c r="H7" s="16">
        <v>4038</v>
      </c>
      <c r="I7" s="16">
        <v>836</v>
      </c>
      <c r="J7" s="16">
        <v>8009</v>
      </c>
      <c r="K7" s="16">
        <v>4474</v>
      </c>
      <c r="L7" s="16">
        <v>4274</v>
      </c>
    </row>
    <row r="8" spans="1:12" ht="48.25" customHeight="1" x14ac:dyDescent="0.25">
      <c r="B8" s="119" t="s">
        <v>287</v>
      </c>
      <c r="C8" s="121"/>
      <c r="D8" s="16">
        <v>25943</v>
      </c>
      <c r="E8" s="16">
        <v>2343</v>
      </c>
      <c r="F8" s="16">
        <v>3621</v>
      </c>
      <c r="G8" s="15" t="s">
        <v>276</v>
      </c>
      <c r="H8" s="16">
        <v>3903</v>
      </c>
      <c r="I8" s="16" t="s">
        <v>276</v>
      </c>
      <c r="J8" s="16">
        <v>8266</v>
      </c>
      <c r="K8" s="15">
        <v>5415</v>
      </c>
      <c r="L8" s="16">
        <v>4138</v>
      </c>
    </row>
    <row r="9" spans="1:12" ht="48.25" customHeight="1" x14ac:dyDescent="0.25">
      <c r="B9" s="119" t="s">
        <v>288</v>
      </c>
      <c r="C9" s="122"/>
      <c r="D9" s="34">
        <v>23544</v>
      </c>
      <c r="E9" s="20">
        <v>2365</v>
      </c>
      <c r="F9" s="34">
        <v>3824</v>
      </c>
      <c r="G9" s="20" t="s">
        <v>276</v>
      </c>
      <c r="H9" s="20">
        <v>3459</v>
      </c>
      <c r="I9" s="20" t="s">
        <v>276</v>
      </c>
      <c r="J9" s="20">
        <v>7382</v>
      </c>
      <c r="K9" s="20">
        <v>4158</v>
      </c>
      <c r="L9" s="20">
        <v>4311</v>
      </c>
    </row>
    <row r="10" spans="1:12" s="47" customFormat="1" ht="48.25" customHeight="1" x14ac:dyDescent="0.25">
      <c r="A10" s="45"/>
      <c r="B10" s="213" t="s">
        <v>289</v>
      </c>
      <c r="C10" s="214"/>
      <c r="D10" s="215"/>
      <c r="E10" s="212"/>
      <c r="F10" s="215"/>
      <c r="G10" s="212"/>
      <c r="H10" s="212"/>
      <c r="I10" s="212"/>
      <c r="J10" s="212"/>
      <c r="K10" s="212"/>
      <c r="L10" s="212"/>
    </row>
    <row r="11" spans="1:12" ht="20.149999999999999" customHeight="1" x14ac:dyDescent="0.25">
      <c r="A11" s="34"/>
      <c r="B11" s="123"/>
      <c r="C11" s="120"/>
      <c r="D11" s="34"/>
      <c r="E11" s="34"/>
      <c r="F11" s="34"/>
      <c r="G11" s="20"/>
      <c r="H11" s="20"/>
      <c r="I11" s="20"/>
      <c r="J11" s="20"/>
      <c r="K11" s="20"/>
      <c r="L11" s="20"/>
    </row>
    <row r="12" spans="1:12" ht="49.4" customHeight="1" x14ac:dyDescent="0.25">
      <c r="A12" s="124"/>
      <c r="B12" s="124" t="s">
        <v>8</v>
      </c>
      <c r="C12" s="22"/>
      <c r="D12" s="216"/>
      <c r="E12" s="217"/>
      <c r="F12" s="217"/>
      <c r="G12" s="217"/>
      <c r="H12" s="217"/>
      <c r="I12" s="217"/>
      <c r="J12" s="217"/>
      <c r="K12" s="217"/>
      <c r="L12" s="217"/>
    </row>
    <row r="13" spans="1:12" ht="49.4" customHeight="1" x14ac:dyDescent="0.25">
      <c r="A13" s="124"/>
      <c r="B13" s="124" t="s">
        <v>71</v>
      </c>
      <c r="C13" s="22"/>
      <c r="D13" s="216"/>
      <c r="E13" s="217"/>
      <c r="F13" s="217"/>
      <c r="G13" s="217"/>
      <c r="H13" s="217"/>
      <c r="I13" s="217"/>
      <c r="J13" s="217"/>
      <c r="K13" s="217"/>
      <c r="L13" s="217"/>
    </row>
    <row r="14" spans="1:12" ht="49.4" customHeight="1" x14ac:dyDescent="0.25">
      <c r="A14" s="124"/>
      <c r="B14" s="124" t="s">
        <v>9</v>
      </c>
      <c r="C14" s="22"/>
      <c r="D14" s="216"/>
      <c r="E14" s="217"/>
      <c r="F14" s="217"/>
      <c r="G14" s="217"/>
      <c r="H14" s="217"/>
      <c r="I14" s="217"/>
      <c r="J14" s="217"/>
      <c r="K14" s="217"/>
      <c r="L14" s="217"/>
    </row>
    <row r="15" spans="1:12" ht="49.4" customHeight="1" x14ac:dyDescent="0.25">
      <c r="A15" s="124"/>
      <c r="B15" s="124" t="s">
        <v>10</v>
      </c>
      <c r="C15" s="22"/>
      <c r="D15" s="216"/>
      <c r="E15" s="217"/>
      <c r="F15" s="217"/>
      <c r="G15" s="217"/>
      <c r="H15" s="217"/>
      <c r="I15" s="217"/>
      <c r="J15" s="217"/>
      <c r="K15" s="217"/>
      <c r="L15" s="217"/>
    </row>
    <row r="16" spans="1:12" ht="49.4" customHeight="1" x14ac:dyDescent="0.25">
      <c r="A16" s="124"/>
      <c r="B16" s="124" t="s">
        <v>11</v>
      </c>
      <c r="C16" s="22"/>
      <c r="D16" s="216"/>
      <c r="E16" s="217"/>
      <c r="F16" s="217"/>
      <c r="G16" s="217"/>
      <c r="H16" s="217"/>
      <c r="I16" s="217"/>
      <c r="J16" s="217"/>
      <c r="K16" s="217"/>
      <c r="L16" s="217"/>
    </row>
    <row r="17" spans="1:12" ht="49.4" customHeight="1" x14ac:dyDescent="0.25">
      <c r="A17" s="124"/>
      <c r="B17" s="124" t="s">
        <v>12</v>
      </c>
      <c r="C17" s="22"/>
      <c r="D17" s="216"/>
      <c r="E17" s="217"/>
      <c r="F17" s="217"/>
      <c r="G17" s="217"/>
      <c r="H17" s="217"/>
      <c r="I17" s="217"/>
      <c r="J17" s="217"/>
      <c r="K17" s="217"/>
      <c r="L17" s="217"/>
    </row>
    <row r="18" spans="1:12" ht="49.4" customHeight="1" x14ac:dyDescent="0.25">
      <c r="A18" s="124"/>
      <c r="B18" s="124" t="s">
        <v>13</v>
      </c>
      <c r="C18" s="22"/>
      <c r="D18" s="216"/>
      <c r="E18" s="217"/>
      <c r="F18" s="217"/>
      <c r="G18" s="217"/>
      <c r="H18" s="217"/>
      <c r="I18" s="217"/>
      <c r="J18" s="217"/>
      <c r="K18" s="217"/>
      <c r="L18" s="217"/>
    </row>
    <row r="19" spans="1:12" ht="49.4" customHeight="1" x14ac:dyDescent="0.25">
      <c r="A19" s="124"/>
      <c r="B19" s="124" t="s">
        <v>14</v>
      </c>
      <c r="C19" s="22"/>
      <c r="D19" s="217"/>
      <c r="E19" s="217"/>
      <c r="F19" s="217"/>
      <c r="G19" s="217"/>
      <c r="H19" s="217"/>
      <c r="I19" s="217"/>
      <c r="J19" s="217"/>
      <c r="K19" s="217"/>
      <c r="L19" s="217"/>
    </row>
    <row r="20" spans="1:12" ht="49.4" customHeight="1" x14ac:dyDescent="0.25">
      <c r="A20" s="124"/>
      <c r="B20" s="124" t="s">
        <v>15</v>
      </c>
      <c r="C20" s="22"/>
      <c r="D20" s="216"/>
      <c r="E20" s="217"/>
      <c r="F20" s="217"/>
      <c r="G20" s="217"/>
      <c r="H20" s="217"/>
      <c r="I20" s="217"/>
      <c r="J20" s="217"/>
      <c r="K20" s="217"/>
      <c r="L20" s="217"/>
    </row>
    <row r="21" spans="1:12" ht="49.4" customHeight="1" x14ac:dyDescent="0.25">
      <c r="A21" s="124"/>
      <c r="B21" s="124" t="s">
        <v>80</v>
      </c>
      <c r="C21" s="22"/>
      <c r="D21" s="216"/>
      <c r="E21" s="217"/>
      <c r="F21" s="217"/>
      <c r="G21" s="217"/>
      <c r="H21" s="217"/>
      <c r="I21" s="217"/>
      <c r="J21" s="217"/>
      <c r="K21" s="217"/>
      <c r="L21" s="217"/>
    </row>
    <row r="22" spans="1:12" ht="49.4" customHeight="1" x14ac:dyDescent="0.25">
      <c r="A22" s="124"/>
      <c r="B22" s="124" t="s">
        <v>16</v>
      </c>
      <c r="C22" s="22"/>
      <c r="D22" s="217"/>
      <c r="E22" s="217"/>
      <c r="F22" s="217"/>
      <c r="G22" s="217"/>
      <c r="H22" s="217"/>
      <c r="I22" s="217"/>
      <c r="J22" s="217"/>
      <c r="K22" s="217"/>
      <c r="L22" s="217"/>
    </row>
    <row r="23" spans="1:12" ht="49.4" customHeight="1" x14ac:dyDescent="0.25">
      <c r="A23" s="124"/>
      <c r="B23" s="124" t="s">
        <v>219</v>
      </c>
      <c r="C23" s="22"/>
      <c r="D23" s="217"/>
      <c r="E23" s="217"/>
      <c r="F23" s="217"/>
      <c r="G23" s="217"/>
      <c r="H23" s="217"/>
      <c r="I23" s="217"/>
      <c r="J23" s="217"/>
      <c r="K23" s="217"/>
      <c r="L23" s="217"/>
    </row>
    <row r="24" spans="1:12" ht="49.4" customHeight="1" x14ac:dyDescent="0.25">
      <c r="A24" s="124"/>
      <c r="B24" s="124" t="s">
        <v>18</v>
      </c>
      <c r="C24" s="22"/>
      <c r="D24" s="217"/>
      <c r="E24" s="217"/>
      <c r="F24" s="217"/>
      <c r="G24" s="217"/>
      <c r="H24" s="217"/>
      <c r="I24" s="217"/>
      <c r="J24" s="217"/>
      <c r="K24" s="217"/>
      <c r="L24" s="217"/>
    </row>
    <row r="25" spans="1:12" ht="49.4" customHeight="1" x14ac:dyDescent="0.25">
      <c r="A25" s="124"/>
      <c r="B25" s="124" t="s">
        <v>83</v>
      </c>
      <c r="C25" s="22"/>
      <c r="D25" s="216"/>
      <c r="E25" s="217"/>
      <c r="F25" s="217"/>
      <c r="G25" s="217"/>
      <c r="H25" s="217"/>
      <c r="I25" s="217"/>
      <c r="J25" s="217"/>
      <c r="K25" s="217"/>
      <c r="L25" s="217"/>
    </row>
    <row r="26" spans="1:12" ht="49.4" customHeight="1" x14ac:dyDescent="0.25">
      <c r="A26" s="124"/>
      <c r="B26" s="124" t="s">
        <v>88</v>
      </c>
      <c r="C26" s="22"/>
      <c r="D26" s="216"/>
      <c r="E26" s="217"/>
      <c r="F26" s="217"/>
      <c r="G26" s="217"/>
      <c r="H26" s="217"/>
      <c r="I26" s="217"/>
      <c r="J26" s="217"/>
      <c r="K26" s="217"/>
      <c r="L26" s="217"/>
    </row>
    <row r="27" spans="1:12" ht="49.4" customHeight="1" x14ac:dyDescent="0.25">
      <c r="A27" s="125"/>
      <c r="B27" s="125" t="s">
        <v>89</v>
      </c>
      <c r="C27" s="22"/>
      <c r="D27" s="216"/>
      <c r="E27" s="217"/>
      <c r="F27" s="217"/>
      <c r="G27" s="217"/>
      <c r="H27" s="217"/>
      <c r="I27" s="217"/>
      <c r="J27" s="217"/>
      <c r="K27" s="217"/>
      <c r="L27" s="217"/>
    </row>
    <row r="28" spans="1:12" ht="49.4" customHeight="1" x14ac:dyDescent="0.25">
      <c r="A28" s="125"/>
      <c r="B28" s="125" t="s">
        <v>232</v>
      </c>
      <c r="C28" s="125"/>
      <c r="D28" s="216"/>
      <c r="E28" s="217"/>
      <c r="F28" s="217"/>
      <c r="G28" s="217"/>
      <c r="H28" s="217"/>
      <c r="I28" s="217"/>
      <c r="J28" s="217"/>
      <c r="K28" s="217"/>
      <c r="L28" s="217"/>
    </row>
    <row r="29" spans="1:12" ht="49.4" customHeight="1" x14ac:dyDescent="0.25">
      <c r="A29" s="125"/>
      <c r="B29" s="125" t="s">
        <v>233</v>
      </c>
      <c r="C29" s="125"/>
      <c r="D29" s="216"/>
      <c r="E29" s="217"/>
      <c r="F29" s="217"/>
      <c r="G29" s="217"/>
      <c r="H29" s="217"/>
      <c r="I29" s="217"/>
      <c r="J29" s="217"/>
      <c r="K29" s="217"/>
      <c r="L29" s="217"/>
    </row>
    <row r="30" spans="1:12" ht="19.5" customHeight="1" x14ac:dyDescent="0.25">
      <c r="A30" s="126"/>
      <c r="B30" s="126"/>
      <c r="C30" s="126"/>
      <c r="D30" s="127"/>
      <c r="E30" s="128"/>
      <c r="F30" s="128"/>
      <c r="G30" s="128"/>
      <c r="H30" s="128"/>
      <c r="I30" s="128"/>
      <c r="J30" s="128"/>
      <c r="K30" s="128"/>
      <c r="L30" s="128"/>
    </row>
    <row r="31" spans="1:12" s="24" customFormat="1" ht="18.75" customHeight="1" x14ac:dyDescent="0.25">
      <c r="B31" s="1" t="s">
        <v>249</v>
      </c>
      <c r="I31" s="23"/>
      <c r="L31" s="32" t="s">
        <v>239</v>
      </c>
    </row>
    <row r="32" spans="1:12" ht="20.149999999999999" customHeight="1" x14ac:dyDescent="0.25"/>
    <row r="33" ht="17.25" customHeight="1" x14ac:dyDescent="0.25"/>
  </sheetData>
  <mergeCells count="2">
    <mergeCell ref="L3:L4"/>
    <mergeCell ref="D3:D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5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499984740745262"/>
  </sheetPr>
  <dimension ref="A1:S34"/>
  <sheetViews>
    <sheetView showGridLines="0" zoomScale="70" zoomScaleNormal="70" workbookViewId="0">
      <pane xSplit="1" ySplit="5" topLeftCell="B17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328125" defaultRowHeight="16.5" x14ac:dyDescent="0.25"/>
  <cols>
    <col min="1" max="1" width="29" style="1" customWidth="1"/>
    <col min="2" max="4" width="19.453125" style="1" customWidth="1"/>
    <col min="5" max="17" width="16.6328125" style="1" customWidth="1"/>
    <col min="18" max="18" width="4.36328125" style="103" hidden="1" customWidth="1"/>
    <col min="19" max="16384" width="10.6328125" style="1"/>
  </cols>
  <sheetData>
    <row r="1" spans="1:19" s="70" customFormat="1" ht="23.5" x14ac:dyDescent="0.35">
      <c r="A1" s="66"/>
      <c r="B1" s="66"/>
      <c r="C1" s="66"/>
      <c r="D1" s="66"/>
      <c r="E1" s="67"/>
      <c r="F1" s="66"/>
      <c r="G1" s="66"/>
      <c r="H1" s="68" t="s">
        <v>240</v>
      </c>
      <c r="I1" s="67" t="s">
        <v>94</v>
      </c>
      <c r="J1" s="66"/>
      <c r="K1" s="66"/>
      <c r="L1" s="66"/>
      <c r="M1" s="66"/>
      <c r="N1" s="66"/>
      <c r="O1" s="66"/>
      <c r="P1" s="67"/>
      <c r="Q1" s="66"/>
      <c r="R1" s="69"/>
    </row>
    <row r="2" spans="1:19" s="33" customFormat="1" ht="25" customHeight="1" thickBot="1" x14ac:dyDescent="0.3">
      <c r="A2" s="36"/>
      <c r="B2" s="36"/>
      <c r="C2" s="36"/>
      <c r="D2" s="36"/>
      <c r="E2" s="71"/>
      <c r="F2" s="36"/>
      <c r="G2" s="36"/>
      <c r="H2" s="36"/>
      <c r="I2" s="71"/>
      <c r="J2" s="36"/>
      <c r="K2" s="36"/>
      <c r="L2" s="36"/>
      <c r="M2" s="36"/>
      <c r="N2" s="36"/>
      <c r="O2" s="36"/>
      <c r="P2" s="36"/>
      <c r="Q2" s="28" t="s">
        <v>73</v>
      </c>
      <c r="R2" s="72"/>
    </row>
    <row r="3" spans="1:19" s="11" customFormat="1" ht="28" customHeight="1" thickTop="1" x14ac:dyDescent="0.2">
      <c r="B3" s="8"/>
      <c r="C3" s="262" t="s">
        <v>60</v>
      </c>
      <c r="D3" s="262" t="s">
        <v>61</v>
      </c>
      <c r="E3" s="5"/>
      <c r="F3" s="7"/>
      <c r="G3" s="37" t="s">
        <v>3</v>
      </c>
      <c r="H3" s="7"/>
      <c r="I3" s="7"/>
      <c r="J3" s="7"/>
      <c r="K3" s="37" t="s">
        <v>4</v>
      </c>
      <c r="L3" s="7"/>
      <c r="M3" s="7"/>
      <c r="N3" s="7"/>
      <c r="O3" s="37" t="s">
        <v>0</v>
      </c>
      <c r="P3" s="7"/>
      <c r="Q3" s="7"/>
      <c r="R3" s="73"/>
    </row>
    <row r="4" spans="1:19" s="11" customFormat="1" ht="28" customHeight="1" x14ac:dyDescent="0.2">
      <c r="B4" s="74" t="s">
        <v>28</v>
      </c>
      <c r="C4" s="263"/>
      <c r="D4" s="263"/>
      <c r="E4" s="5"/>
      <c r="F4" s="7"/>
      <c r="G4" s="38" t="s">
        <v>29</v>
      </c>
      <c r="H4" s="7"/>
      <c r="I4" s="75"/>
      <c r="J4" s="7"/>
      <c r="K4" s="7"/>
      <c r="L4" s="7"/>
      <c r="M4" s="37"/>
      <c r="N4" s="37" t="s">
        <v>259</v>
      </c>
      <c r="O4" s="7"/>
      <c r="P4" s="7"/>
      <c r="Q4" s="265" t="s">
        <v>62</v>
      </c>
      <c r="R4" s="73"/>
    </row>
    <row r="5" spans="1:19" s="11" customFormat="1" ht="28" customHeight="1" x14ac:dyDescent="0.2">
      <c r="A5" s="7"/>
      <c r="B5" s="76"/>
      <c r="C5" s="264"/>
      <c r="D5" s="264"/>
      <c r="E5" s="39" t="s">
        <v>7</v>
      </c>
      <c r="F5" s="39" t="s">
        <v>5</v>
      </c>
      <c r="G5" s="39" t="s">
        <v>63</v>
      </c>
      <c r="H5" s="77" t="s">
        <v>59</v>
      </c>
      <c r="I5" s="77" t="s">
        <v>64</v>
      </c>
      <c r="J5" s="77" t="s">
        <v>65</v>
      </c>
      <c r="K5" s="39" t="s">
        <v>66</v>
      </c>
      <c r="L5" s="39" t="s">
        <v>67</v>
      </c>
      <c r="M5" s="39" t="s">
        <v>68</v>
      </c>
      <c r="N5" s="39" t="s">
        <v>69</v>
      </c>
      <c r="O5" s="39" t="s">
        <v>70</v>
      </c>
      <c r="P5" s="39" t="s">
        <v>30</v>
      </c>
      <c r="Q5" s="266"/>
      <c r="R5" s="73"/>
    </row>
    <row r="6" spans="1:19" s="19" customFormat="1" ht="50.25" customHeight="1" x14ac:dyDescent="0.2">
      <c r="A6" s="78" t="s">
        <v>270</v>
      </c>
      <c r="B6" s="79">
        <v>12727</v>
      </c>
      <c r="C6" s="80">
        <v>271</v>
      </c>
      <c r="D6" s="80">
        <v>5702</v>
      </c>
      <c r="E6" s="81">
        <v>6754</v>
      </c>
      <c r="F6" s="80">
        <v>749</v>
      </c>
      <c r="G6" s="80">
        <v>3278</v>
      </c>
      <c r="H6" s="80">
        <v>1546</v>
      </c>
      <c r="I6" s="80">
        <v>769</v>
      </c>
      <c r="J6" s="80">
        <v>342</v>
      </c>
      <c r="K6" s="80">
        <v>3</v>
      </c>
      <c r="L6" s="80">
        <v>6</v>
      </c>
      <c r="M6" s="80">
        <v>11</v>
      </c>
      <c r="N6" s="80">
        <v>13</v>
      </c>
      <c r="O6" s="80">
        <v>37</v>
      </c>
      <c r="P6" s="82" t="s">
        <v>6</v>
      </c>
      <c r="Q6" s="80">
        <v>43145.88</v>
      </c>
      <c r="R6" s="83"/>
    </row>
    <row r="7" spans="1:19" s="19" customFormat="1" ht="50.25" customHeight="1" x14ac:dyDescent="0.2">
      <c r="A7" s="84" t="s">
        <v>84</v>
      </c>
      <c r="B7" s="30">
        <v>12320</v>
      </c>
      <c r="C7" s="85">
        <v>243</v>
      </c>
      <c r="D7" s="85">
        <v>5562</v>
      </c>
      <c r="E7" s="86">
        <v>6515</v>
      </c>
      <c r="F7" s="85">
        <v>709</v>
      </c>
      <c r="G7" s="85">
        <v>3143</v>
      </c>
      <c r="H7" s="85">
        <v>1492</v>
      </c>
      <c r="I7" s="85">
        <v>749</v>
      </c>
      <c r="J7" s="85">
        <v>350</v>
      </c>
      <c r="K7" s="85">
        <v>3</v>
      </c>
      <c r="L7" s="85">
        <v>6</v>
      </c>
      <c r="M7" s="85">
        <v>13</v>
      </c>
      <c r="N7" s="85">
        <v>13</v>
      </c>
      <c r="O7" s="85">
        <v>37</v>
      </c>
      <c r="P7" s="87" t="s">
        <v>6</v>
      </c>
      <c r="Q7" s="85">
        <v>42864.01</v>
      </c>
      <c r="R7" s="83"/>
    </row>
    <row r="8" spans="1:19" s="19" customFormat="1" ht="50.25" customHeight="1" x14ac:dyDescent="0.2">
      <c r="A8" s="84" t="s">
        <v>95</v>
      </c>
      <c r="B8" s="30">
        <v>11959</v>
      </c>
      <c r="C8" s="85">
        <v>218</v>
      </c>
      <c r="D8" s="85">
        <v>5391</v>
      </c>
      <c r="E8" s="86">
        <v>6350</v>
      </c>
      <c r="F8" s="85">
        <v>679</v>
      </c>
      <c r="G8" s="85">
        <v>3017</v>
      </c>
      <c r="H8" s="85">
        <v>1488</v>
      </c>
      <c r="I8" s="85">
        <v>754</v>
      </c>
      <c r="J8" s="85">
        <v>348</v>
      </c>
      <c r="K8" s="85">
        <v>3</v>
      </c>
      <c r="L8" s="85">
        <v>6</v>
      </c>
      <c r="M8" s="85">
        <v>10</v>
      </c>
      <c r="N8" s="85">
        <v>13</v>
      </c>
      <c r="O8" s="85">
        <v>32</v>
      </c>
      <c r="P8" s="87" t="s">
        <v>6</v>
      </c>
      <c r="Q8" s="85">
        <v>39954</v>
      </c>
      <c r="R8" s="83"/>
    </row>
    <row r="9" spans="1:19" s="19" customFormat="1" ht="50.25" customHeight="1" x14ac:dyDescent="0.2">
      <c r="A9" s="84" t="s">
        <v>223</v>
      </c>
      <c r="B9" s="30">
        <v>10275</v>
      </c>
      <c r="C9" s="85">
        <v>177</v>
      </c>
      <c r="D9" s="85">
        <v>5065</v>
      </c>
      <c r="E9" s="86">
        <v>5033</v>
      </c>
      <c r="F9" s="85">
        <v>338</v>
      </c>
      <c r="G9" s="85">
        <v>2385</v>
      </c>
      <c r="H9" s="85">
        <v>1256</v>
      </c>
      <c r="I9" s="85">
        <v>691</v>
      </c>
      <c r="J9" s="85">
        <v>320</v>
      </c>
      <c r="K9" s="87" t="s">
        <v>6</v>
      </c>
      <c r="L9" s="85">
        <v>9</v>
      </c>
      <c r="M9" s="85">
        <v>3</v>
      </c>
      <c r="N9" s="85">
        <v>9</v>
      </c>
      <c r="O9" s="85">
        <v>22</v>
      </c>
      <c r="P9" s="87" t="s">
        <v>6</v>
      </c>
      <c r="Q9" s="85">
        <v>31804</v>
      </c>
      <c r="R9" s="83"/>
    </row>
    <row r="10" spans="1:19" s="19" customFormat="1" ht="50.25" customHeight="1" x14ac:dyDescent="0.2">
      <c r="A10" s="84" t="s">
        <v>228</v>
      </c>
      <c r="B10" s="30">
        <v>7791</v>
      </c>
      <c r="C10" s="85">
        <v>157</v>
      </c>
      <c r="D10" s="85">
        <v>3974</v>
      </c>
      <c r="E10" s="86">
        <v>3660</v>
      </c>
      <c r="F10" s="85">
        <v>307</v>
      </c>
      <c r="G10" s="85">
        <v>1547</v>
      </c>
      <c r="H10" s="85">
        <v>978</v>
      </c>
      <c r="I10" s="85">
        <v>533</v>
      </c>
      <c r="J10" s="85">
        <v>265</v>
      </c>
      <c r="K10" s="87">
        <v>1</v>
      </c>
      <c r="L10" s="85">
        <v>7</v>
      </c>
      <c r="M10" s="85">
        <v>1</v>
      </c>
      <c r="N10" s="85">
        <v>9</v>
      </c>
      <c r="O10" s="85">
        <v>12</v>
      </c>
      <c r="P10" s="87" t="s">
        <v>229</v>
      </c>
      <c r="Q10" s="85">
        <v>21801.9</v>
      </c>
      <c r="R10" s="83"/>
    </row>
    <row r="11" spans="1:19" s="93" customFormat="1" ht="50.25" customHeight="1" x14ac:dyDescent="0.2">
      <c r="A11" s="88" t="s">
        <v>271</v>
      </c>
      <c r="B11" s="89">
        <v>6582</v>
      </c>
      <c r="C11" s="90">
        <v>87</v>
      </c>
      <c r="D11" s="90">
        <v>3448</v>
      </c>
      <c r="E11" s="90">
        <v>3047</v>
      </c>
      <c r="F11" s="90">
        <v>254</v>
      </c>
      <c r="G11" s="90">
        <v>1228</v>
      </c>
      <c r="H11" s="90">
        <v>825</v>
      </c>
      <c r="I11" s="90">
        <v>452</v>
      </c>
      <c r="J11" s="90">
        <v>253</v>
      </c>
      <c r="K11" s="91">
        <v>1</v>
      </c>
      <c r="L11" s="90">
        <v>7</v>
      </c>
      <c r="M11" s="90">
        <v>1</v>
      </c>
      <c r="N11" s="90">
        <v>14</v>
      </c>
      <c r="O11" s="90">
        <v>12</v>
      </c>
      <c r="P11" s="91" t="s">
        <v>229</v>
      </c>
      <c r="Q11" s="90">
        <v>20196.400000000001</v>
      </c>
      <c r="R11" s="92"/>
    </row>
    <row r="12" spans="1:19" s="19" customFormat="1" ht="24.75" customHeight="1" x14ac:dyDescent="0.2">
      <c r="A12" s="94"/>
      <c r="B12" s="89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1"/>
      <c r="Q12" s="90"/>
      <c r="R12" s="83"/>
    </row>
    <row r="13" spans="1:19" s="19" customFormat="1" ht="46.5" customHeight="1" x14ac:dyDescent="0.2">
      <c r="A13" s="29" t="s">
        <v>8</v>
      </c>
      <c r="B13" s="95">
        <v>143</v>
      </c>
      <c r="C13" s="87">
        <v>3</v>
      </c>
      <c r="D13" s="87">
        <v>37</v>
      </c>
      <c r="E13" s="96">
        <v>103</v>
      </c>
      <c r="F13" s="87">
        <v>2</v>
      </c>
      <c r="G13" s="87">
        <v>29</v>
      </c>
      <c r="H13" s="87">
        <v>13</v>
      </c>
      <c r="I13" s="87">
        <v>33</v>
      </c>
      <c r="J13" s="87">
        <v>26</v>
      </c>
      <c r="K13" s="87" t="s">
        <v>229</v>
      </c>
      <c r="L13" s="87" t="s">
        <v>229</v>
      </c>
      <c r="M13" s="87" t="s">
        <v>229</v>
      </c>
      <c r="N13" s="87" t="s">
        <v>229</v>
      </c>
      <c r="O13" s="87" t="s">
        <v>229</v>
      </c>
      <c r="P13" s="87" t="s">
        <v>229</v>
      </c>
      <c r="Q13" s="87">
        <v>704.7</v>
      </c>
      <c r="R13" s="18" t="s">
        <v>72</v>
      </c>
      <c r="S13" s="97"/>
    </row>
    <row r="14" spans="1:19" s="19" customFormat="1" ht="46.5" customHeight="1" x14ac:dyDescent="0.2">
      <c r="A14" s="29" t="s">
        <v>71</v>
      </c>
      <c r="B14" s="95">
        <v>33</v>
      </c>
      <c r="C14" s="87" t="s">
        <v>229</v>
      </c>
      <c r="D14" s="87" t="s">
        <v>229</v>
      </c>
      <c r="E14" s="96">
        <v>33</v>
      </c>
      <c r="F14" s="87" t="s">
        <v>229</v>
      </c>
      <c r="G14" s="87">
        <v>3</v>
      </c>
      <c r="H14" s="87">
        <v>9</v>
      </c>
      <c r="I14" s="87">
        <v>8</v>
      </c>
      <c r="J14" s="87">
        <v>13</v>
      </c>
      <c r="K14" s="87" t="s">
        <v>229</v>
      </c>
      <c r="L14" s="87" t="s">
        <v>229</v>
      </c>
      <c r="M14" s="87" t="s">
        <v>229</v>
      </c>
      <c r="N14" s="87" t="s">
        <v>229</v>
      </c>
      <c r="O14" s="87" t="s">
        <v>229</v>
      </c>
      <c r="P14" s="87" t="s">
        <v>229</v>
      </c>
      <c r="Q14" s="87">
        <v>268.39999999999998</v>
      </c>
      <c r="R14" s="98" t="s">
        <v>45</v>
      </c>
    </row>
    <row r="15" spans="1:19" s="19" customFormat="1" ht="46.5" customHeight="1" x14ac:dyDescent="0.2">
      <c r="A15" s="29" t="s">
        <v>9</v>
      </c>
      <c r="B15" s="95">
        <v>140</v>
      </c>
      <c r="C15" s="87">
        <v>1</v>
      </c>
      <c r="D15" s="87">
        <v>122</v>
      </c>
      <c r="E15" s="96">
        <v>17</v>
      </c>
      <c r="F15" s="87" t="s">
        <v>229</v>
      </c>
      <c r="G15" s="87">
        <v>1</v>
      </c>
      <c r="H15" s="87">
        <v>3</v>
      </c>
      <c r="I15" s="87">
        <v>10</v>
      </c>
      <c r="J15" s="87" t="s">
        <v>229</v>
      </c>
      <c r="K15" s="87" t="s">
        <v>229</v>
      </c>
      <c r="L15" s="87" t="s">
        <v>229</v>
      </c>
      <c r="M15" s="87" t="s">
        <v>229</v>
      </c>
      <c r="N15" s="87" t="s">
        <v>229</v>
      </c>
      <c r="O15" s="87">
        <v>3</v>
      </c>
      <c r="P15" s="87" t="s">
        <v>229</v>
      </c>
      <c r="Q15" s="87">
        <v>1301</v>
      </c>
      <c r="R15" s="98" t="s">
        <v>46</v>
      </c>
    </row>
    <row r="16" spans="1:19" s="19" customFormat="1" ht="46.5" customHeight="1" x14ac:dyDescent="0.2">
      <c r="A16" s="29" t="s">
        <v>10</v>
      </c>
      <c r="B16" s="95">
        <v>198</v>
      </c>
      <c r="C16" s="87" t="s">
        <v>229</v>
      </c>
      <c r="D16" s="87">
        <v>180</v>
      </c>
      <c r="E16" s="96">
        <v>18</v>
      </c>
      <c r="F16" s="87" t="s">
        <v>229</v>
      </c>
      <c r="G16" s="87">
        <v>3</v>
      </c>
      <c r="H16" s="87">
        <v>9</v>
      </c>
      <c r="I16" s="87">
        <v>6</v>
      </c>
      <c r="J16" s="87" t="s">
        <v>229</v>
      </c>
      <c r="K16" s="87" t="s">
        <v>229</v>
      </c>
      <c r="L16" s="87" t="s">
        <v>229</v>
      </c>
      <c r="M16" s="87" t="s">
        <v>229</v>
      </c>
      <c r="N16" s="87" t="s">
        <v>229</v>
      </c>
      <c r="O16" s="87" t="s">
        <v>229</v>
      </c>
      <c r="P16" s="87" t="s">
        <v>229</v>
      </c>
      <c r="Q16" s="87">
        <v>81.599999999999994</v>
      </c>
      <c r="R16" s="98" t="s">
        <v>47</v>
      </c>
    </row>
    <row r="17" spans="1:18" s="19" customFormat="1" ht="46.5" customHeight="1" x14ac:dyDescent="0.2">
      <c r="A17" s="29" t="s">
        <v>11</v>
      </c>
      <c r="B17" s="95">
        <v>193</v>
      </c>
      <c r="C17" s="87">
        <v>3</v>
      </c>
      <c r="D17" s="87">
        <v>106</v>
      </c>
      <c r="E17" s="96">
        <v>84</v>
      </c>
      <c r="F17" s="87" t="s">
        <v>229</v>
      </c>
      <c r="G17" s="87">
        <v>14</v>
      </c>
      <c r="H17" s="87">
        <v>70</v>
      </c>
      <c r="I17" s="87" t="s">
        <v>229</v>
      </c>
      <c r="J17" s="87" t="s">
        <v>229</v>
      </c>
      <c r="K17" s="87" t="s">
        <v>229</v>
      </c>
      <c r="L17" s="87" t="s">
        <v>229</v>
      </c>
      <c r="M17" s="87" t="s">
        <v>229</v>
      </c>
      <c r="N17" s="87" t="s">
        <v>229</v>
      </c>
      <c r="O17" s="87" t="s">
        <v>229</v>
      </c>
      <c r="P17" s="87" t="s">
        <v>229</v>
      </c>
      <c r="Q17" s="87">
        <v>319.8</v>
      </c>
      <c r="R17" s="98" t="s">
        <v>48</v>
      </c>
    </row>
    <row r="18" spans="1:18" s="19" customFormat="1" ht="46.5" customHeight="1" x14ac:dyDescent="0.2">
      <c r="A18" s="29" t="s">
        <v>12</v>
      </c>
      <c r="B18" s="95">
        <v>284</v>
      </c>
      <c r="C18" s="87">
        <v>2</v>
      </c>
      <c r="D18" s="87">
        <v>186</v>
      </c>
      <c r="E18" s="96">
        <v>96</v>
      </c>
      <c r="F18" s="87" t="s">
        <v>229</v>
      </c>
      <c r="G18" s="87">
        <v>3</v>
      </c>
      <c r="H18" s="87">
        <v>3</v>
      </c>
      <c r="I18" s="87">
        <v>65</v>
      </c>
      <c r="J18" s="87">
        <v>25</v>
      </c>
      <c r="K18" s="87" t="s">
        <v>229</v>
      </c>
      <c r="L18" s="87" t="s">
        <v>229</v>
      </c>
      <c r="M18" s="87" t="s">
        <v>229</v>
      </c>
      <c r="N18" s="87" t="s">
        <v>229</v>
      </c>
      <c r="O18" s="87" t="s">
        <v>229</v>
      </c>
      <c r="P18" s="87" t="s">
        <v>229</v>
      </c>
      <c r="Q18" s="87">
        <v>873.4</v>
      </c>
      <c r="R18" s="98" t="s">
        <v>49</v>
      </c>
    </row>
    <row r="19" spans="1:18" s="19" customFormat="1" ht="46.5" customHeight="1" x14ac:dyDescent="0.2">
      <c r="A19" s="29" t="s">
        <v>13</v>
      </c>
      <c r="B19" s="95">
        <v>298</v>
      </c>
      <c r="C19" s="87">
        <v>7</v>
      </c>
      <c r="D19" s="87">
        <v>46</v>
      </c>
      <c r="E19" s="96">
        <v>245</v>
      </c>
      <c r="F19" s="87">
        <v>68</v>
      </c>
      <c r="G19" s="87">
        <v>87</v>
      </c>
      <c r="H19" s="87">
        <v>44</v>
      </c>
      <c r="I19" s="87">
        <v>21</v>
      </c>
      <c r="J19" s="87">
        <v>18</v>
      </c>
      <c r="K19" s="87" t="s">
        <v>229</v>
      </c>
      <c r="L19" s="87" t="s">
        <v>229</v>
      </c>
      <c r="M19" s="87" t="s">
        <v>229</v>
      </c>
      <c r="N19" s="87">
        <v>1</v>
      </c>
      <c r="O19" s="87">
        <v>6</v>
      </c>
      <c r="P19" s="87" t="s">
        <v>229</v>
      </c>
      <c r="Q19" s="87">
        <v>3786.5</v>
      </c>
      <c r="R19" s="98" t="s">
        <v>50</v>
      </c>
    </row>
    <row r="20" spans="1:18" s="19" customFormat="1" ht="46.5" customHeight="1" x14ac:dyDescent="0.2">
      <c r="A20" s="29" t="s">
        <v>14</v>
      </c>
      <c r="B20" s="95">
        <v>1511</v>
      </c>
      <c r="C20" s="87">
        <v>3</v>
      </c>
      <c r="D20" s="87">
        <v>720</v>
      </c>
      <c r="E20" s="96">
        <v>788</v>
      </c>
      <c r="F20" s="87">
        <v>61</v>
      </c>
      <c r="G20" s="87">
        <v>258</v>
      </c>
      <c r="H20" s="87">
        <v>277</v>
      </c>
      <c r="I20" s="87">
        <v>138</v>
      </c>
      <c r="J20" s="87">
        <v>54</v>
      </c>
      <c r="K20" s="87" t="s">
        <v>229</v>
      </c>
      <c r="L20" s="87" t="s">
        <v>229</v>
      </c>
      <c r="M20" s="87" t="s">
        <v>229</v>
      </c>
      <c r="N20" s="87" t="s">
        <v>229</v>
      </c>
      <c r="O20" s="87" t="s">
        <v>229</v>
      </c>
      <c r="P20" s="87" t="s">
        <v>229</v>
      </c>
      <c r="Q20" s="87">
        <v>3500.7</v>
      </c>
      <c r="R20" s="98" t="s">
        <v>51</v>
      </c>
    </row>
    <row r="21" spans="1:18" s="19" customFormat="1" ht="46.5" customHeight="1" x14ac:dyDescent="0.2">
      <c r="A21" s="29" t="s">
        <v>15</v>
      </c>
      <c r="B21" s="95">
        <v>134</v>
      </c>
      <c r="C21" s="87">
        <v>5</v>
      </c>
      <c r="D21" s="87">
        <v>42</v>
      </c>
      <c r="E21" s="96">
        <v>87</v>
      </c>
      <c r="F21" s="87">
        <v>5</v>
      </c>
      <c r="G21" s="87">
        <v>41</v>
      </c>
      <c r="H21" s="87">
        <v>13</v>
      </c>
      <c r="I21" s="87">
        <v>15</v>
      </c>
      <c r="J21" s="87">
        <v>13</v>
      </c>
      <c r="K21" s="87" t="s">
        <v>229</v>
      </c>
      <c r="L21" s="87" t="s">
        <v>229</v>
      </c>
      <c r="M21" s="87" t="s">
        <v>229</v>
      </c>
      <c r="N21" s="87" t="s">
        <v>229</v>
      </c>
      <c r="O21" s="87" t="s">
        <v>229</v>
      </c>
      <c r="P21" s="87" t="s">
        <v>229</v>
      </c>
      <c r="Q21" s="87">
        <v>455.3</v>
      </c>
      <c r="R21" s="98" t="s">
        <v>52</v>
      </c>
    </row>
    <row r="22" spans="1:18" s="19" customFormat="1" ht="46.5" customHeight="1" x14ac:dyDescent="0.2">
      <c r="A22" s="29" t="s">
        <v>265</v>
      </c>
      <c r="B22" s="95">
        <v>2138</v>
      </c>
      <c r="C22" s="87">
        <v>24</v>
      </c>
      <c r="D22" s="87">
        <v>1470</v>
      </c>
      <c r="E22" s="96">
        <v>644</v>
      </c>
      <c r="F22" s="87">
        <v>41</v>
      </c>
      <c r="G22" s="87">
        <v>314</v>
      </c>
      <c r="H22" s="87">
        <v>167</v>
      </c>
      <c r="I22" s="87">
        <v>86</v>
      </c>
      <c r="J22" s="87">
        <v>31</v>
      </c>
      <c r="K22" s="87" t="s">
        <v>229</v>
      </c>
      <c r="L22" s="87">
        <v>1</v>
      </c>
      <c r="M22" s="87" t="s">
        <v>229</v>
      </c>
      <c r="N22" s="87">
        <v>4</v>
      </c>
      <c r="O22" s="87" t="s">
        <v>229</v>
      </c>
      <c r="P22" s="87" t="s">
        <v>229</v>
      </c>
      <c r="Q22" s="87">
        <v>2882.9</v>
      </c>
      <c r="R22" s="98" t="s">
        <v>81</v>
      </c>
    </row>
    <row r="23" spans="1:18" s="19" customFormat="1" ht="46.5" customHeight="1" x14ac:dyDescent="0.2">
      <c r="A23" s="29" t="s">
        <v>16</v>
      </c>
      <c r="B23" s="95" t="s">
        <v>279</v>
      </c>
      <c r="C23" s="87" t="s">
        <v>277</v>
      </c>
      <c r="D23" s="87" t="s">
        <v>277</v>
      </c>
      <c r="E23" s="96" t="s">
        <v>279</v>
      </c>
      <c r="F23" s="87" t="s">
        <v>277</v>
      </c>
      <c r="G23" s="87" t="s">
        <v>277</v>
      </c>
      <c r="H23" s="87" t="s">
        <v>277</v>
      </c>
      <c r="I23" s="87" t="s">
        <v>277</v>
      </c>
      <c r="J23" s="87" t="s">
        <v>277</v>
      </c>
      <c r="K23" s="87" t="s">
        <v>277</v>
      </c>
      <c r="L23" s="87" t="s">
        <v>277</v>
      </c>
      <c r="M23" s="87" t="s">
        <v>277</v>
      </c>
      <c r="N23" s="87" t="s">
        <v>277</v>
      </c>
      <c r="O23" s="87" t="s">
        <v>277</v>
      </c>
      <c r="P23" s="87" t="s">
        <v>277</v>
      </c>
      <c r="Q23" s="87" t="s">
        <v>277</v>
      </c>
      <c r="R23" s="98" t="s">
        <v>53</v>
      </c>
    </row>
    <row r="24" spans="1:18" s="19" customFormat="1" ht="46.5" customHeight="1" x14ac:dyDescent="0.2">
      <c r="A24" s="29" t="s">
        <v>17</v>
      </c>
      <c r="B24" s="95" t="s">
        <v>279</v>
      </c>
      <c r="C24" s="87" t="s">
        <v>277</v>
      </c>
      <c r="D24" s="87" t="s">
        <v>277</v>
      </c>
      <c r="E24" s="96" t="s">
        <v>279</v>
      </c>
      <c r="F24" s="87" t="s">
        <v>277</v>
      </c>
      <c r="G24" s="87" t="s">
        <v>277</v>
      </c>
      <c r="H24" s="87" t="s">
        <v>277</v>
      </c>
      <c r="I24" s="87" t="s">
        <v>277</v>
      </c>
      <c r="J24" s="87" t="s">
        <v>277</v>
      </c>
      <c r="K24" s="87" t="s">
        <v>277</v>
      </c>
      <c r="L24" s="87" t="s">
        <v>277</v>
      </c>
      <c r="M24" s="87" t="s">
        <v>277</v>
      </c>
      <c r="N24" s="87" t="s">
        <v>277</v>
      </c>
      <c r="O24" s="87" t="s">
        <v>277</v>
      </c>
      <c r="P24" s="87" t="s">
        <v>277</v>
      </c>
      <c r="Q24" s="87" t="s">
        <v>272</v>
      </c>
      <c r="R24" s="98" t="s">
        <v>54</v>
      </c>
    </row>
    <row r="25" spans="1:18" s="19" customFormat="1" ht="46.5" customHeight="1" x14ac:dyDescent="0.2">
      <c r="A25" s="29" t="s">
        <v>18</v>
      </c>
      <c r="B25" s="95">
        <v>85</v>
      </c>
      <c r="C25" s="87" t="s">
        <v>229</v>
      </c>
      <c r="D25" s="87">
        <v>74</v>
      </c>
      <c r="E25" s="96">
        <v>11</v>
      </c>
      <c r="F25" s="87" t="s">
        <v>229</v>
      </c>
      <c r="G25" s="87" t="s">
        <v>229</v>
      </c>
      <c r="H25" s="87">
        <v>1</v>
      </c>
      <c r="I25" s="87">
        <v>9</v>
      </c>
      <c r="J25" s="87">
        <v>1</v>
      </c>
      <c r="K25" s="87" t="s">
        <v>229</v>
      </c>
      <c r="L25" s="87" t="s">
        <v>229</v>
      </c>
      <c r="M25" s="87" t="s">
        <v>229</v>
      </c>
      <c r="N25" s="87" t="s">
        <v>229</v>
      </c>
      <c r="O25" s="87" t="s">
        <v>229</v>
      </c>
      <c r="P25" s="87" t="s">
        <v>229</v>
      </c>
      <c r="Q25" s="87">
        <v>95.7</v>
      </c>
      <c r="R25" s="98" t="s">
        <v>55</v>
      </c>
    </row>
    <row r="26" spans="1:18" s="19" customFormat="1" ht="46.5" customHeight="1" x14ac:dyDescent="0.2">
      <c r="A26" s="29" t="s">
        <v>267</v>
      </c>
      <c r="B26" s="95">
        <v>87</v>
      </c>
      <c r="C26" s="87">
        <v>3</v>
      </c>
      <c r="D26" s="87">
        <v>13</v>
      </c>
      <c r="E26" s="96">
        <v>71</v>
      </c>
      <c r="F26" s="87">
        <v>7</v>
      </c>
      <c r="G26" s="87">
        <v>27</v>
      </c>
      <c r="H26" s="87">
        <v>21</v>
      </c>
      <c r="I26" s="87">
        <v>5</v>
      </c>
      <c r="J26" s="87">
        <v>11</v>
      </c>
      <c r="K26" s="87" t="s">
        <v>229</v>
      </c>
      <c r="L26" s="87" t="s">
        <v>229</v>
      </c>
      <c r="M26" s="87" t="s">
        <v>229</v>
      </c>
      <c r="N26" s="87" t="s">
        <v>229</v>
      </c>
      <c r="O26" s="87" t="s">
        <v>229</v>
      </c>
      <c r="P26" s="87" t="s">
        <v>229</v>
      </c>
      <c r="Q26" s="87">
        <v>340.9</v>
      </c>
      <c r="R26" s="98" t="s">
        <v>82</v>
      </c>
    </row>
    <row r="27" spans="1:18" s="19" customFormat="1" ht="46.5" customHeight="1" x14ac:dyDescent="0.2">
      <c r="A27" s="29" t="s">
        <v>266</v>
      </c>
      <c r="B27" s="95">
        <v>881</v>
      </c>
      <c r="C27" s="87">
        <v>16</v>
      </c>
      <c r="D27" s="87">
        <v>279</v>
      </c>
      <c r="E27" s="96">
        <v>586</v>
      </c>
      <c r="F27" s="87">
        <v>59</v>
      </c>
      <c r="G27" s="87">
        <v>320</v>
      </c>
      <c r="H27" s="87">
        <v>127</v>
      </c>
      <c r="I27" s="87">
        <v>33</v>
      </c>
      <c r="J27" s="87">
        <v>33</v>
      </c>
      <c r="K27" s="87">
        <v>1</v>
      </c>
      <c r="L27" s="87">
        <v>5</v>
      </c>
      <c r="M27" s="87">
        <v>1</v>
      </c>
      <c r="N27" s="87">
        <v>4</v>
      </c>
      <c r="O27" s="87">
        <v>3</v>
      </c>
      <c r="P27" s="87" t="s">
        <v>229</v>
      </c>
      <c r="Q27" s="87">
        <v>3775.9</v>
      </c>
      <c r="R27" s="98" t="s">
        <v>90</v>
      </c>
    </row>
    <row r="28" spans="1:18" s="19" customFormat="1" ht="46.5" customHeight="1" x14ac:dyDescent="0.2">
      <c r="A28" s="29" t="s">
        <v>268</v>
      </c>
      <c r="B28" s="95">
        <v>365</v>
      </c>
      <c r="C28" s="87">
        <v>18</v>
      </c>
      <c r="D28" s="87">
        <v>132</v>
      </c>
      <c r="E28" s="96">
        <v>215</v>
      </c>
      <c r="F28" s="87">
        <v>11</v>
      </c>
      <c r="G28" s="87">
        <v>119</v>
      </c>
      <c r="H28" s="87">
        <v>40</v>
      </c>
      <c r="I28" s="87">
        <v>14</v>
      </c>
      <c r="J28" s="87">
        <v>25</v>
      </c>
      <c r="K28" s="87" t="s">
        <v>229</v>
      </c>
      <c r="L28" s="87">
        <v>1</v>
      </c>
      <c r="M28" s="87" t="s">
        <v>229</v>
      </c>
      <c r="N28" s="87">
        <v>5</v>
      </c>
      <c r="O28" s="87" t="s">
        <v>229</v>
      </c>
      <c r="P28" s="87" t="s">
        <v>229</v>
      </c>
      <c r="Q28" s="87">
        <v>1565</v>
      </c>
      <c r="R28" s="98" t="s">
        <v>56</v>
      </c>
    </row>
    <row r="29" spans="1:18" s="19" customFormat="1" ht="46.5" customHeight="1" x14ac:dyDescent="0.2">
      <c r="A29" s="29" t="s">
        <v>19</v>
      </c>
      <c r="B29" s="95">
        <v>17</v>
      </c>
      <c r="C29" s="87" t="s">
        <v>229</v>
      </c>
      <c r="D29" s="87" t="s">
        <v>229</v>
      </c>
      <c r="E29" s="96">
        <v>17</v>
      </c>
      <c r="F29" s="87" t="s">
        <v>229</v>
      </c>
      <c r="G29" s="87">
        <v>3</v>
      </c>
      <c r="H29" s="87">
        <v>9</v>
      </c>
      <c r="I29" s="87">
        <v>2</v>
      </c>
      <c r="J29" s="87">
        <v>3</v>
      </c>
      <c r="K29" s="87" t="s">
        <v>229</v>
      </c>
      <c r="L29" s="87" t="s">
        <v>229</v>
      </c>
      <c r="M29" s="87" t="s">
        <v>229</v>
      </c>
      <c r="N29" s="87" t="s">
        <v>229</v>
      </c>
      <c r="O29" s="87" t="s">
        <v>229</v>
      </c>
      <c r="P29" s="87" t="s">
        <v>229</v>
      </c>
      <c r="Q29" s="87">
        <v>107.1</v>
      </c>
      <c r="R29" s="98" t="s">
        <v>57</v>
      </c>
    </row>
    <row r="30" spans="1:18" s="19" customFormat="1" ht="46.5" customHeight="1" x14ac:dyDescent="0.2">
      <c r="A30" s="31" t="s">
        <v>20</v>
      </c>
      <c r="B30" s="99">
        <v>38</v>
      </c>
      <c r="C30" s="100" t="s">
        <v>229</v>
      </c>
      <c r="D30" s="100">
        <v>13</v>
      </c>
      <c r="E30" s="101">
        <v>25</v>
      </c>
      <c r="F30" s="100" t="s">
        <v>229</v>
      </c>
      <c r="G30" s="100">
        <v>5</v>
      </c>
      <c r="H30" s="100">
        <v>13</v>
      </c>
      <c r="I30" s="100">
        <v>7</v>
      </c>
      <c r="J30" s="100" t="s">
        <v>229</v>
      </c>
      <c r="K30" s="100" t="s">
        <v>229</v>
      </c>
      <c r="L30" s="100" t="s">
        <v>229</v>
      </c>
      <c r="M30" s="100" t="s">
        <v>229</v>
      </c>
      <c r="N30" s="100" t="s">
        <v>229</v>
      </c>
      <c r="O30" s="100" t="s">
        <v>229</v>
      </c>
      <c r="P30" s="100" t="s">
        <v>229</v>
      </c>
      <c r="Q30" s="100">
        <v>111.3</v>
      </c>
      <c r="R30" s="98" t="s">
        <v>56</v>
      </c>
    </row>
    <row r="31" spans="1:18" ht="18" customHeight="1" x14ac:dyDescent="0.25">
      <c r="A31" s="102" t="s">
        <v>91</v>
      </c>
      <c r="B31" s="34"/>
      <c r="O31" s="267" t="s">
        <v>278</v>
      </c>
      <c r="P31" s="267"/>
      <c r="Q31" s="267"/>
    </row>
    <row r="32" spans="1:18" ht="18.649999999999999" customHeight="1" x14ac:dyDescent="0.25">
      <c r="A32" s="102" t="s">
        <v>92</v>
      </c>
      <c r="Q32" s="103" t="s">
        <v>230</v>
      </c>
    </row>
    <row r="33" spans="1:18" ht="18.649999999999999" customHeight="1" x14ac:dyDescent="0.25">
      <c r="A33" s="102" t="s">
        <v>93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04"/>
    </row>
    <row r="34" spans="1:18" ht="18.649999999999999" customHeight="1" x14ac:dyDescent="0.25">
      <c r="A34" s="105" t="s">
        <v>280</v>
      </c>
    </row>
  </sheetData>
  <mergeCells count="4">
    <mergeCell ref="C3:C5"/>
    <mergeCell ref="D3:D5"/>
    <mergeCell ref="Q4:Q5"/>
    <mergeCell ref="O31:Q31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6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  <colBreaks count="1" manualBreakCount="1">
    <brk id="8" max="3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499984740745262"/>
  </sheetPr>
  <dimension ref="A1:X22"/>
  <sheetViews>
    <sheetView showGridLines="0" zoomScale="70" zoomScaleNormal="70" zoomScaleSheetLayoutView="70" workbookViewId="0">
      <selection activeCell="Y7" sqref="Y7"/>
    </sheetView>
  </sheetViews>
  <sheetFormatPr defaultColWidth="10.6328125" defaultRowHeight="16.5" x14ac:dyDescent="0.25"/>
  <cols>
    <col min="1" max="1" width="21.26953125" style="1" customWidth="1"/>
    <col min="2" max="9" width="16.08984375" style="1" customWidth="1"/>
    <col min="10" max="18" width="3.36328125" style="1" customWidth="1"/>
    <col min="19" max="16384" width="10.6328125" style="1"/>
  </cols>
  <sheetData>
    <row r="1" spans="1:24" s="26" customFormat="1" ht="37.5" customHeight="1" x14ac:dyDescent="0.35">
      <c r="A1" s="25" t="s">
        <v>241</v>
      </c>
      <c r="B1" s="25"/>
      <c r="C1" s="25"/>
      <c r="D1" s="25"/>
      <c r="E1" s="25"/>
      <c r="F1" s="25"/>
      <c r="G1" s="25"/>
      <c r="H1" s="25"/>
      <c r="I1" s="25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s="24" customFormat="1" ht="37.5" customHeight="1" thickBot="1" x14ac:dyDescent="0.3">
      <c r="A2" s="27"/>
      <c r="B2" s="27"/>
      <c r="C2" s="27"/>
      <c r="D2" s="27"/>
      <c r="E2" s="27"/>
      <c r="F2" s="27"/>
      <c r="G2" s="27"/>
      <c r="H2" s="27"/>
      <c r="I2" s="28" t="s">
        <v>151</v>
      </c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s="11" customFormat="1" ht="37.5" customHeight="1" thickTop="1" x14ac:dyDescent="0.2">
      <c r="A3" s="3"/>
      <c r="B3" s="7"/>
      <c r="C3" s="7"/>
      <c r="D3" s="9" t="s">
        <v>31</v>
      </c>
      <c r="E3" s="10"/>
      <c r="F3" s="10"/>
      <c r="G3" s="10"/>
      <c r="H3" s="10"/>
      <c r="I3" s="5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1" customFormat="1" ht="37.5" customHeight="1" x14ac:dyDescent="0.2">
      <c r="A4" s="12"/>
      <c r="B4" s="268" t="s">
        <v>1</v>
      </c>
      <c r="C4" s="5"/>
      <c r="D4" s="6"/>
      <c r="E4" s="55" t="s">
        <v>218</v>
      </c>
      <c r="F4" s="7"/>
      <c r="G4" s="6"/>
      <c r="H4" s="270" t="s">
        <v>221</v>
      </c>
      <c r="I4" s="271" t="s">
        <v>222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1" customFormat="1" ht="37.5" customHeight="1" x14ac:dyDescent="0.2">
      <c r="A5" s="13"/>
      <c r="B5" s="269"/>
      <c r="C5" s="56" t="s">
        <v>75</v>
      </c>
      <c r="D5" s="39" t="s">
        <v>35</v>
      </c>
      <c r="E5" s="39" t="s">
        <v>36</v>
      </c>
      <c r="F5" s="39" t="s">
        <v>37</v>
      </c>
      <c r="G5" s="39" t="s">
        <v>34</v>
      </c>
      <c r="H5" s="261"/>
      <c r="I5" s="266"/>
      <c r="J5" s="4"/>
      <c r="K5" s="4"/>
      <c r="L5" s="4"/>
      <c r="M5" s="4"/>
      <c r="N5" s="4"/>
      <c r="O5" s="4"/>
      <c r="P5" s="4"/>
      <c r="Q5" s="4"/>
      <c r="R5" s="4"/>
      <c r="S5" s="230" t="s">
        <v>303</v>
      </c>
      <c r="T5" s="4"/>
      <c r="U5" s="4"/>
      <c r="V5" s="4"/>
      <c r="W5" s="4"/>
      <c r="X5" s="4"/>
    </row>
    <row r="6" spans="1:24" s="11" customFormat="1" ht="9.75" customHeight="1" x14ac:dyDescent="0.2">
      <c r="A6" s="57"/>
      <c r="B6" s="41"/>
      <c r="C6" s="58"/>
      <c r="D6" s="41"/>
      <c r="E6" s="41"/>
      <c r="F6" s="41"/>
      <c r="G6" s="41"/>
      <c r="H6" s="41"/>
      <c r="I6" s="5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54.75" customHeight="1" x14ac:dyDescent="0.25">
      <c r="A7" s="43" t="s">
        <v>298</v>
      </c>
      <c r="B7" s="60">
        <v>245</v>
      </c>
      <c r="C7" s="60">
        <v>0</v>
      </c>
      <c r="D7" s="60">
        <v>4</v>
      </c>
      <c r="E7" s="60">
        <v>1</v>
      </c>
      <c r="F7" s="60">
        <v>1</v>
      </c>
      <c r="G7" s="60">
        <v>1</v>
      </c>
      <c r="H7" s="60">
        <v>239</v>
      </c>
      <c r="I7" s="60">
        <v>1</v>
      </c>
      <c r="K7" s="34"/>
      <c r="L7" s="34"/>
      <c r="M7" s="34"/>
      <c r="N7" s="34"/>
      <c r="O7" s="34"/>
      <c r="P7" s="34"/>
      <c r="Q7" s="34"/>
      <c r="R7" s="34"/>
      <c r="S7" s="229">
        <f>SUM(C7:I7)-B7</f>
        <v>2</v>
      </c>
      <c r="T7" s="34"/>
      <c r="U7" s="34"/>
      <c r="V7" s="34"/>
      <c r="W7" s="34"/>
      <c r="X7" s="34"/>
    </row>
    <row r="8" spans="1:24" ht="54.75" customHeight="1" x14ac:dyDescent="0.25">
      <c r="A8" s="43" t="s">
        <v>262</v>
      </c>
      <c r="B8" s="16">
        <v>145</v>
      </c>
      <c r="C8" s="17">
        <v>0</v>
      </c>
      <c r="D8" s="17">
        <v>4</v>
      </c>
      <c r="E8" s="17">
        <v>0</v>
      </c>
      <c r="F8" s="17">
        <v>1</v>
      </c>
      <c r="G8" s="17">
        <v>0</v>
      </c>
      <c r="H8" s="17">
        <v>139</v>
      </c>
      <c r="I8" s="17">
        <v>0</v>
      </c>
      <c r="K8" s="34"/>
      <c r="L8" s="34"/>
      <c r="M8" s="34"/>
      <c r="N8" s="34"/>
      <c r="O8" s="34"/>
      <c r="P8" s="34"/>
      <c r="Q8" s="34"/>
      <c r="R8" s="34"/>
      <c r="S8" s="229">
        <f t="shared" ref="S8:S18" si="0">SUM(C8:I8)-B8</f>
        <v>-1</v>
      </c>
      <c r="T8" s="34"/>
      <c r="U8" s="34"/>
      <c r="V8" s="34"/>
      <c r="W8" s="34"/>
      <c r="X8" s="34"/>
    </row>
    <row r="9" spans="1:24" ht="54.75" customHeight="1" x14ac:dyDescent="0.25">
      <c r="A9" s="43" t="s">
        <v>295</v>
      </c>
      <c r="B9" s="20">
        <v>180</v>
      </c>
      <c r="C9" s="20" t="s">
        <v>6</v>
      </c>
      <c r="D9" s="20">
        <v>2</v>
      </c>
      <c r="E9" s="20">
        <v>0</v>
      </c>
      <c r="F9" s="20">
        <v>0</v>
      </c>
      <c r="G9" s="20">
        <v>0</v>
      </c>
      <c r="H9" s="20">
        <v>176</v>
      </c>
      <c r="I9" s="20">
        <v>0</v>
      </c>
      <c r="K9" s="34"/>
      <c r="L9" s="34"/>
      <c r="M9" s="34"/>
      <c r="N9" s="34"/>
      <c r="O9" s="34"/>
      <c r="P9" s="34"/>
      <c r="Q9" s="34"/>
      <c r="R9" s="34"/>
      <c r="S9" s="229">
        <f t="shared" si="0"/>
        <v>-2</v>
      </c>
      <c r="T9" s="34"/>
      <c r="U9" s="34"/>
      <c r="V9" s="34"/>
      <c r="W9" s="34"/>
      <c r="X9" s="34"/>
    </row>
    <row r="10" spans="1:24" ht="54.75" customHeight="1" x14ac:dyDescent="0.25">
      <c r="A10" s="43" t="s">
        <v>296</v>
      </c>
      <c r="B10" s="20">
        <v>176</v>
      </c>
      <c r="C10" s="20" t="s">
        <v>6</v>
      </c>
      <c r="D10" s="20">
        <v>3</v>
      </c>
      <c r="E10" s="20">
        <v>0</v>
      </c>
      <c r="F10" s="20">
        <v>1</v>
      </c>
      <c r="G10" s="20">
        <v>0</v>
      </c>
      <c r="H10" s="20">
        <v>172</v>
      </c>
      <c r="I10" s="20">
        <v>0</v>
      </c>
      <c r="K10" s="34"/>
      <c r="L10" s="34"/>
      <c r="M10" s="34"/>
      <c r="N10" s="34"/>
      <c r="O10" s="34"/>
      <c r="P10" s="34"/>
      <c r="Q10" s="34"/>
      <c r="R10" s="34"/>
      <c r="S10" s="229">
        <f t="shared" si="0"/>
        <v>0</v>
      </c>
      <c r="T10" s="34"/>
      <c r="U10" s="34"/>
      <c r="V10" s="34"/>
      <c r="W10" s="34"/>
      <c r="X10" s="34"/>
    </row>
    <row r="11" spans="1:24" ht="54.75" customHeight="1" x14ac:dyDescent="0.25">
      <c r="A11" s="224" t="s">
        <v>297</v>
      </c>
      <c r="B11" s="212">
        <v>116</v>
      </c>
      <c r="C11" s="212">
        <v>0</v>
      </c>
      <c r="D11" s="212">
        <v>3</v>
      </c>
      <c r="E11" s="212">
        <v>1</v>
      </c>
      <c r="F11" s="212">
        <v>0</v>
      </c>
      <c r="G11" s="212">
        <v>1</v>
      </c>
      <c r="H11" s="212">
        <v>111</v>
      </c>
      <c r="I11" s="212">
        <v>0</v>
      </c>
      <c r="K11" s="34"/>
      <c r="L11" s="34"/>
      <c r="M11" s="34"/>
      <c r="N11" s="34"/>
      <c r="O11" s="34"/>
      <c r="P11" s="34"/>
      <c r="Q11" s="34"/>
      <c r="R11" s="34"/>
      <c r="S11" s="229">
        <f t="shared" si="0"/>
        <v>0</v>
      </c>
      <c r="T11" s="34"/>
      <c r="U11" s="34"/>
      <c r="V11" s="34"/>
      <c r="W11" s="34"/>
      <c r="X11" s="34"/>
    </row>
    <row r="12" spans="1:24" ht="12" customHeight="1" x14ac:dyDescent="0.25">
      <c r="A12" s="48"/>
      <c r="B12" s="61"/>
      <c r="C12" s="61"/>
      <c r="D12" s="61"/>
      <c r="E12" s="61"/>
      <c r="F12" s="61"/>
      <c r="G12" s="61"/>
      <c r="H12" s="61"/>
      <c r="I12" s="61"/>
      <c r="K12" s="34"/>
      <c r="L12" s="34"/>
      <c r="M12" s="34"/>
      <c r="N12" s="34"/>
      <c r="O12" s="34"/>
      <c r="P12" s="34"/>
      <c r="Q12" s="34"/>
      <c r="R12" s="34"/>
      <c r="S12" s="229"/>
      <c r="T12" s="34"/>
      <c r="U12" s="34"/>
      <c r="V12" s="34"/>
      <c r="W12" s="34"/>
      <c r="X12" s="34"/>
    </row>
    <row r="13" spans="1:24" ht="54.75" customHeight="1" x14ac:dyDescent="0.25">
      <c r="A13" s="22" t="s">
        <v>38</v>
      </c>
      <c r="B13" s="225">
        <v>53</v>
      </c>
      <c r="C13" s="226" t="s">
        <v>6</v>
      </c>
      <c r="D13" s="226" t="s">
        <v>234</v>
      </c>
      <c r="E13" s="226" t="s">
        <v>234</v>
      </c>
      <c r="F13" s="226">
        <v>0</v>
      </c>
      <c r="G13" s="226">
        <v>0</v>
      </c>
      <c r="H13" s="226">
        <v>53</v>
      </c>
      <c r="I13" s="226" t="s">
        <v>234</v>
      </c>
      <c r="J13" s="34"/>
      <c r="K13" s="34"/>
      <c r="L13" s="34"/>
      <c r="M13" s="34"/>
      <c r="N13" s="34"/>
      <c r="O13" s="34"/>
      <c r="P13" s="34"/>
      <c r="Q13" s="34"/>
      <c r="R13" s="34"/>
      <c r="S13" s="229">
        <f t="shared" si="0"/>
        <v>0</v>
      </c>
      <c r="T13" s="34"/>
      <c r="U13" s="34"/>
      <c r="V13" s="34"/>
      <c r="W13" s="34"/>
      <c r="X13" s="34"/>
    </row>
    <row r="14" spans="1:24" ht="54.75" customHeight="1" x14ac:dyDescent="0.25">
      <c r="A14" s="22" t="s">
        <v>152</v>
      </c>
      <c r="B14" s="225">
        <v>1</v>
      </c>
      <c r="C14" s="226" t="s">
        <v>6</v>
      </c>
      <c r="D14" s="226" t="s">
        <v>234</v>
      </c>
      <c r="E14" s="226">
        <v>0</v>
      </c>
      <c r="F14" s="226">
        <v>0</v>
      </c>
      <c r="G14" s="226">
        <v>0</v>
      </c>
      <c r="H14" s="226">
        <v>1</v>
      </c>
      <c r="I14" s="226">
        <v>0</v>
      </c>
      <c r="J14" s="34"/>
      <c r="K14" s="34"/>
      <c r="L14" s="34"/>
      <c r="M14" s="34"/>
      <c r="N14" s="34"/>
      <c r="O14" s="34"/>
      <c r="P14" s="34"/>
      <c r="Q14" s="34"/>
      <c r="R14" s="34"/>
      <c r="S14" s="229">
        <f t="shared" si="0"/>
        <v>0</v>
      </c>
      <c r="T14" s="34"/>
      <c r="U14" s="34"/>
      <c r="V14" s="34"/>
      <c r="W14" s="34"/>
      <c r="X14" s="34"/>
    </row>
    <row r="15" spans="1:24" ht="54.75" customHeight="1" x14ac:dyDescent="0.25">
      <c r="A15" s="22" t="s">
        <v>39</v>
      </c>
      <c r="B15" s="225">
        <v>59</v>
      </c>
      <c r="C15" s="227" t="s">
        <v>6</v>
      </c>
      <c r="D15" s="226" t="s">
        <v>234</v>
      </c>
      <c r="E15" s="227">
        <v>1</v>
      </c>
      <c r="F15" s="227">
        <v>0</v>
      </c>
      <c r="G15" s="227">
        <v>1</v>
      </c>
      <c r="H15" s="227">
        <v>57</v>
      </c>
      <c r="I15" s="227">
        <v>0</v>
      </c>
      <c r="J15" s="34"/>
      <c r="K15" s="34"/>
      <c r="L15" s="34"/>
      <c r="M15" s="34"/>
      <c r="N15" s="34"/>
      <c r="O15" s="34"/>
      <c r="P15" s="34"/>
      <c r="Q15" s="34"/>
      <c r="R15" s="34"/>
      <c r="S15" s="229">
        <f t="shared" si="0"/>
        <v>0</v>
      </c>
      <c r="T15" s="34"/>
      <c r="U15" s="34"/>
      <c r="V15" s="34"/>
      <c r="W15" s="34"/>
      <c r="X15" s="34"/>
    </row>
    <row r="16" spans="1:24" ht="54.75" customHeight="1" x14ac:dyDescent="0.25">
      <c r="A16" s="22" t="s">
        <v>40</v>
      </c>
      <c r="B16" s="225">
        <v>3</v>
      </c>
      <c r="C16" s="226">
        <v>0</v>
      </c>
      <c r="D16" s="226">
        <v>3</v>
      </c>
      <c r="E16" s="226" t="s">
        <v>234</v>
      </c>
      <c r="F16" s="226" t="s">
        <v>234</v>
      </c>
      <c r="G16" s="226">
        <v>0</v>
      </c>
      <c r="H16" s="227" t="s">
        <v>234</v>
      </c>
      <c r="I16" s="227" t="s">
        <v>234</v>
      </c>
      <c r="J16" s="34"/>
      <c r="K16" s="34"/>
      <c r="L16" s="34"/>
      <c r="M16" s="34"/>
      <c r="N16" s="34"/>
      <c r="O16" s="34"/>
      <c r="P16" s="34"/>
      <c r="Q16" s="34"/>
      <c r="R16" s="34"/>
      <c r="S16" s="229">
        <f t="shared" si="0"/>
        <v>0</v>
      </c>
      <c r="T16" s="34"/>
      <c r="U16" s="34"/>
      <c r="V16" s="34"/>
      <c r="W16" s="34"/>
      <c r="X16" s="34"/>
    </row>
    <row r="17" spans="1:24" ht="54.75" customHeight="1" x14ac:dyDescent="0.25">
      <c r="A17" s="22" t="s">
        <v>42</v>
      </c>
      <c r="B17" s="225" t="s">
        <v>234</v>
      </c>
      <c r="C17" s="226" t="s">
        <v>6</v>
      </c>
      <c r="D17" s="226" t="s">
        <v>234</v>
      </c>
      <c r="E17" s="226" t="s">
        <v>234</v>
      </c>
      <c r="F17" s="226" t="s">
        <v>234</v>
      </c>
      <c r="G17" s="226" t="s">
        <v>234</v>
      </c>
      <c r="H17" s="227" t="s">
        <v>234</v>
      </c>
      <c r="I17" s="227" t="s">
        <v>234</v>
      </c>
      <c r="J17" s="34"/>
      <c r="K17" s="34"/>
      <c r="L17" s="34"/>
      <c r="M17" s="34"/>
      <c r="N17" s="34"/>
      <c r="O17" s="34"/>
      <c r="P17" s="34"/>
      <c r="Q17" s="34"/>
      <c r="R17" s="34"/>
      <c r="S17" s="229" t="e">
        <f t="shared" si="0"/>
        <v>#VALUE!</v>
      </c>
      <c r="T17" s="34"/>
      <c r="U17" s="34"/>
      <c r="V17" s="34"/>
      <c r="W17" s="34"/>
      <c r="X17" s="34"/>
    </row>
    <row r="18" spans="1:24" ht="54.75" customHeight="1" x14ac:dyDescent="0.25">
      <c r="A18" s="22" t="s">
        <v>41</v>
      </c>
      <c r="B18" s="225">
        <v>0</v>
      </c>
      <c r="C18" s="227" t="s">
        <v>6</v>
      </c>
      <c r="D18" s="227">
        <v>0</v>
      </c>
      <c r="E18" s="227" t="s">
        <v>234</v>
      </c>
      <c r="F18" s="227" t="s">
        <v>234</v>
      </c>
      <c r="G18" s="227" t="s">
        <v>234</v>
      </c>
      <c r="H18" s="227" t="s">
        <v>234</v>
      </c>
      <c r="I18" s="227" t="s">
        <v>234</v>
      </c>
      <c r="J18" s="34"/>
      <c r="K18" s="34"/>
      <c r="L18" s="34"/>
      <c r="M18" s="34"/>
      <c r="N18" s="34"/>
      <c r="O18" s="34"/>
      <c r="P18" s="34"/>
      <c r="Q18" s="34"/>
      <c r="R18" s="34"/>
      <c r="S18" s="229">
        <f t="shared" si="0"/>
        <v>0</v>
      </c>
      <c r="T18" s="34"/>
      <c r="U18" s="34"/>
      <c r="V18" s="34"/>
      <c r="W18" s="34"/>
      <c r="X18" s="34"/>
    </row>
    <row r="19" spans="1:24" ht="12" customHeight="1" x14ac:dyDescent="0.25">
      <c r="A19" s="62"/>
      <c r="B19" s="16"/>
      <c r="C19" s="63"/>
      <c r="D19" s="63"/>
      <c r="E19" s="63"/>
      <c r="F19" s="63"/>
      <c r="G19" s="63"/>
      <c r="H19" s="63"/>
      <c r="I19" s="63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s="24" customFormat="1" ht="18" customHeight="1" x14ac:dyDescent="0.25">
      <c r="A20" s="23"/>
      <c r="B20" s="64"/>
      <c r="H20" s="23"/>
      <c r="I20" s="32" t="s">
        <v>231</v>
      </c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</row>
    <row r="21" spans="1:24" s="24" customFormat="1" ht="18" customHeight="1" x14ac:dyDescent="0.25">
      <c r="A21" s="1"/>
      <c r="G21" s="65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</row>
    <row r="22" spans="1:24" x14ac:dyDescent="0.25"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</sheetData>
  <mergeCells count="3">
    <mergeCell ref="B4:B5"/>
    <mergeCell ref="H4:H5"/>
    <mergeCell ref="I4:I5"/>
  </mergeCells>
  <phoneticPr fontId="2"/>
  <pageMargins left="0.78740157480314965" right="0.78740157480314965" top="0.78740157480314965" bottom="0.59055118110236227" header="0.39370078740157483" footer="0.31496062992125984"/>
  <pageSetup paperSize="9" scale="57" firstPageNumber="78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499984740745262"/>
    <pageSetUpPr fitToPage="1"/>
  </sheetPr>
  <dimension ref="A1:J12"/>
  <sheetViews>
    <sheetView showGridLines="0" zoomScale="70" zoomScaleNormal="70" zoomScaleSheetLayoutView="75" workbookViewId="0">
      <selection activeCell="I28" sqref="I28"/>
    </sheetView>
  </sheetViews>
  <sheetFormatPr defaultColWidth="10.6328125" defaultRowHeight="16.5" x14ac:dyDescent="0.25"/>
  <cols>
    <col min="1" max="1" width="22.26953125" style="1" customWidth="1"/>
    <col min="2" max="7" width="21.7265625" style="1" customWidth="1"/>
    <col min="8" max="16384" width="10.6328125" style="1"/>
  </cols>
  <sheetData>
    <row r="1" spans="1:10" s="26" customFormat="1" ht="48" customHeight="1" x14ac:dyDescent="0.35">
      <c r="A1" s="25" t="s">
        <v>242</v>
      </c>
      <c r="B1" s="25"/>
      <c r="C1" s="25"/>
      <c r="D1" s="25"/>
      <c r="E1" s="25"/>
      <c r="F1" s="25"/>
      <c r="G1" s="25"/>
    </row>
    <row r="2" spans="1:10" s="24" customFormat="1" ht="48" customHeight="1" thickBot="1" x14ac:dyDescent="0.3">
      <c r="A2" s="35"/>
      <c r="B2" s="27"/>
      <c r="C2" s="27"/>
      <c r="D2" s="27"/>
      <c r="E2" s="36"/>
      <c r="F2" s="27"/>
      <c r="G2" s="28" t="s">
        <v>43</v>
      </c>
    </row>
    <row r="3" spans="1:10" s="11" customFormat="1" ht="48" customHeight="1" thickTop="1" x14ac:dyDescent="0.2">
      <c r="A3" s="3"/>
      <c r="B3" s="5"/>
      <c r="C3" s="7"/>
      <c r="D3" s="37" t="s">
        <v>32</v>
      </c>
      <c r="E3" s="10"/>
      <c r="F3" s="38" t="s">
        <v>33</v>
      </c>
      <c r="G3" s="38"/>
    </row>
    <row r="4" spans="1:10" s="11" customFormat="1" ht="48" customHeight="1" x14ac:dyDescent="0.2">
      <c r="A4" s="13"/>
      <c r="B4" s="39" t="s">
        <v>2</v>
      </c>
      <c r="C4" s="39" t="s">
        <v>44</v>
      </c>
      <c r="D4" s="40" t="s">
        <v>74</v>
      </c>
      <c r="E4" s="39" t="s">
        <v>35</v>
      </c>
      <c r="F4" s="39" t="s">
        <v>36</v>
      </c>
      <c r="G4" s="39" t="s">
        <v>34</v>
      </c>
    </row>
    <row r="5" spans="1:10" s="11" customFormat="1" ht="6" customHeight="1" x14ac:dyDescent="0.2">
      <c r="A5" s="12"/>
      <c r="B5" s="41"/>
      <c r="C5" s="41"/>
      <c r="D5" s="42"/>
      <c r="E5" s="41"/>
      <c r="F5" s="41"/>
      <c r="G5" s="41"/>
    </row>
    <row r="6" spans="1:10" ht="48" customHeight="1" x14ac:dyDescent="0.25">
      <c r="A6" s="43" t="s">
        <v>298</v>
      </c>
      <c r="B6" s="15">
        <v>367</v>
      </c>
      <c r="C6" s="44" t="s">
        <v>276</v>
      </c>
      <c r="D6" s="17">
        <v>8</v>
      </c>
      <c r="E6" s="17">
        <v>13</v>
      </c>
      <c r="F6" s="44" t="s">
        <v>276</v>
      </c>
      <c r="G6" s="17">
        <v>344</v>
      </c>
    </row>
    <row r="7" spans="1:10" ht="48" customHeight="1" x14ac:dyDescent="0.25">
      <c r="A7" s="43" t="s">
        <v>263</v>
      </c>
      <c r="B7" s="17">
        <v>326</v>
      </c>
      <c r="C7" s="44" t="s">
        <v>276</v>
      </c>
      <c r="D7" s="17">
        <v>6</v>
      </c>
      <c r="E7" s="17">
        <v>13</v>
      </c>
      <c r="F7" s="44" t="s">
        <v>276</v>
      </c>
      <c r="G7" s="17">
        <v>306</v>
      </c>
    </row>
    <row r="8" spans="1:10" ht="48" customHeight="1" x14ac:dyDescent="0.25">
      <c r="A8" s="43" t="s">
        <v>299</v>
      </c>
      <c r="B8" s="15">
        <v>333</v>
      </c>
      <c r="C8" s="44" t="s">
        <v>276</v>
      </c>
      <c r="D8" s="17">
        <v>6</v>
      </c>
      <c r="E8" s="17">
        <v>14</v>
      </c>
      <c r="F8" s="44" t="s">
        <v>276</v>
      </c>
      <c r="G8" s="17">
        <v>312</v>
      </c>
    </row>
    <row r="9" spans="1:10" ht="48" customHeight="1" x14ac:dyDescent="0.25">
      <c r="A9" s="43" t="s">
        <v>300</v>
      </c>
      <c r="B9" s="34">
        <v>224</v>
      </c>
      <c r="C9" s="44" t="s">
        <v>276</v>
      </c>
      <c r="D9" s="34">
        <v>9</v>
      </c>
      <c r="E9" s="20">
        <v>12</v>
      </c>
      <c r="F9" s="44" t="s">
        <v>276</v>
      </c>
      <c r="G9" s="34">
        <v>202</v>
      </c>
    </row>
    <row r="10" spans="1:10" s="47" customFormat="1" ht="48" customHeight="1" x14ac:dyDescent="0.25">
      <c r="A10" s="224" t="s">
        <v>301</v>
      </c>
      <c r="B10" s="215">
        <v>231</v>
      </c>
      <c r="C10" s="228" t="s">
        <v>276</v>
      </c>
      <c r="D10" s="215">
        <v>7</v>
      </c>
      <c r="E10" s="212" t="s">
        <v>276</v>
      </c>
      <c r="F10" s="228" t="s">
        <v>302</v>
      </c>
      <c r="G10" s="215">
        <v>211</v>
      </c>
      <c r="J10" s="1"/>
    </row>
    <row r="11" spans="1:10" ht="6" customHeight="1" x14ac:dyDescent="0.25">
      <c r="A11" s="48"/>
      <c r="B11" s="49"/>
      <c r="C11" s="45"/>
      <c r="D11" s="45"/>
      <c r="E11" s="46"/>
      <c r="F11" s="46"/>
      <c r="G11" s="50"/>
    </row>
    <row r="12" spans="1:10" ht="18" customHeight="1" x14ac:dyDescent="0.25">
      <c r="B12" s="51"/>
      <c r="C12" s="51"/>
      <c r="D12" s="51"/>
      <c r="E12" s="51"/>
      <c r="F12" s="51"/>
      <c r="G12" s="32" t="s">
        <v>231</v>
      </c>
    </row>
  </sheetData>
  <phoneticPr fontId="2"/>
  <pageMargins left="0.78740157480314965" right="0.78740157480314965" top="0.78740157480314965" bottom="0.59055118110236227" header="0.39370078740157483" footer="0.31496062992125984"/>
  <pageSetup paperSize="9" scale="56" fitToHeight="0" orientation="portrait" r:id="rId1"/>
  <headerFooter scaleWithDoc="0" alignWithMargins="0">
    <oddHeader>&amp;L&amp;"ＭＳ ゴシック,標準"水産業&amp;R&amp;"ＭＳ ゴシック,標準"水産業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62海面漁業産出額</vt:lpstr>
      <vt:lpstr>×修正前63海面漁業魚種別漁獲量 </vt:lpstr>
      <vt:lpstr>×修正前　64海面魚業種類別漁獲量－市町－</vt:lpstr>
      <vt:lpstr>×修正前　65海面養殖業収獲量</vt:lpstr>
      <vt:lpstr>×修正前66海面漁業使用漁船数</vt:lpstr>
      <vt:lpstr>×#67内水面漁業漁獲量 </vt:lpstr>
      <vt:lpstr>×#68内水面養殖業収獲量（魚種別）</vt:lpstr>
      <vt:lpstr>×修正前66海面漁業使用漁船数!Print_Area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