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150174\share\★★物価高騰支援関係\06_令和6年度（1~3月分）\61_HP掲載掲載用（要綱・様式）\"/>
    </mc:Choice>
  </mc:AlternateContent>
  <xr:revisionPtr revIDLastSave="0" documentId="13_ncr:1_{BDBECD0C-8CF7-4010-A71A-E2C589414007}" xr6:coauthVersionLast="47" xr6:coauthVersionMax="47" xr10:uidLastSave="{00000000-0000-0000-0000-000000000000}"/>
  <bookViews>
    <workbookView xWindow="-110" yWindow="-110" windowWidth="19420" windowHeight="10300" tabRatio="688" xr2:uid="{00000000-000D-0000-FFFF-FFFF00000000}"/>
  </bookViews>
  <sheets>
    <sheet name="申請書" sheetId="20" r:id="rId1"/>
    <sheet name="役員等調書" sheetId="27" r:id="rId2"/>
    <sheet name="振込口座情報" sheetId="28" r:id="rId3"/>
    <sheet name="セルフチェック" sheetId="29" r:id="rId4"/>
  </sheets>
  <definedNames>
    <definedName name="_xlnm.Print_Area" localSheetId="3">セルフチェック!$A$1:$B$23</definedName>
    <definedName name="_xlnm.Print_Area" localSheetId="2">振込口座情報!$A$1:$N$24</definedName>
    <definedName name="_xlnm.Print_Area" localSheetId="0">申請書!$A$1:$AB$52</definedName>
    <definedName name="_xlnm.Print_Area" localSheetId="1">役員等調書!$A$1:$I$47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5" i="20" l="1"/>
  <c r="E8" i="28"/>
  <c r="E9" i="28"/>
  <c r="E10" i="28"/>
  <c r="I10" i="28"/>
  <c r="B4" i="27" l="1"/>
  <c r="C5" i="27"/>
  <c r="E5" i="27"/>
  <c r="G5" i="27"/>
  <c r="AD31" i="20"/>
  <c r="X46" i="20"/>
  <c r="X44" i="20"/>
  <c r="X39" i="20"/>
  <c r="X38" i="20"/>
  <c r="X33" i="20"/>
  <c r="X32" i="20"/>
  <c r="X31" i="20"/>
  <c r="AD30" i="20"/>
  <c r="X30" i="20" s="1"/>
  <c r="X40" i="20" l="1"/>
  <c r="X47" i="20" l="1"/>
  <c r="X34" i="20" l="1"/>
  <c r="B6" i="2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Setup</author>
    <author>Mihoko Oichi</author>
  </authors>
  <commentList>
    <comment ref="A3" authorId="0" shapeId="0" xr:uid="{00000000-0006-0000-0000-000001000000}">
      <text>
        <r>
          <rPr>
            <b/>
            <sz val="14"/>
            <color indexed="10"/>
            <rFont val="MS P ゴシック"/>
            <family val="3"/>
            <charset val="128"/>
          </rPr>
          <t>＜申請書提出前に改めてご確認ください＞</t>
        </r>
        <r>
          <rPr>
            <b/>
            <sz val="14"/>
            <color indexed="81"/>
            <rFont val="MS P ゴシック"/>
            <family val="3"/>
            <charset val="128"/>
          </rPr>
          <t xml:space="preserve">
・「申請書」最下部の誓約事項（２ヶ所）をチェックしたか
・「役員等調書」を記載したか（個人開設施設でも記載が必要）
・記載項目（黄色セル）の入力漏れが無いか</t>
        </r>
      </text>
    </comment>
    <comment ref="AA7" authorId="1" shapeId="0" xr:uid="{00000000-0006-0000-0000-000002000000}">
      <text>
        <r>
          <rPr>
            <b/>
            <sz val="18"/>
            <color indexed="10"/>
            <rFont val="MS P ゴシック"/>
            <family val="3"/>
            <charset val="128"/>
          </rPr>
          <t>黄色のセルのみ入力してください。</t>
        </r>
      </text>
    </comment>
    <comment ref="E9" authorId="1" shapeId="0" xr:uid="{00000000-0006-0000-0000-000003000000}">
      <text>
        <r>
          <rPr>
            <b/>
            <sz val="16"/>
            <color indexed="8"/>
            <rFont val="MS P ゴシック"/>
            <family val="3"/>
            <charset val="128"/>
          </rPr>
          <t>「申請者」欄の記入について
　</t>
        </r>
        <r>
          <rPr>
            <b/>
            <u/>
            <sz val="14"/>
            <color indexed="10"/>
            <rFont val="MS P ゴシック"/>
            <family val="3"/>
            <charset val="128"/>
          </rPr>
          <t>※個人名ではありません</t>
        </r>
        <r>
          <rPr>
            <b/>
            <sz val="14"/>
            <color indexed="8"/>
            <rFont val="MS P ゴシック"/>
            <family val="3"/>
            <charset val="128"/>
          </rPr>
          <t xml:space="preserve">
</t>
        </r>
        <r>
          <rPr>
            <b/>
            <sz val="6"/>
            <color indexed="8"/>
            <rFont val="MS P ゴシック"/>
            <family val="3"/>
            <charset val="128"/>
          </rPr>
          <t xml:space="preserve">
</t>
        </r>
        <r>
          <rPr>
            <b/>
            <sz val="14"/>
            <color indexed="8"/>
            <rFont val="MS P ゴシック"/>
            <family val="3"/>
            <charset val="128"/>
          </rPr>
          <t>【法人開設の医療機関等の場合】
「名称」法人名
「所在地」法人の事務所の所在地
「代表者の職・氏名」理事長等の職名、氏名
【個人開設の医療機関等の場合】
「名称」医療機関名等（病院、診療所名等）
「所在地」医療機関等の所在地
「代表者の職・氏名」開設者（管理者、院長等）の職名、氏名</t>
        </r>
      </text>
    </comment>
    <comment ref="T19" authorId="0" shapeId="0" xr:uid="{00000000-0006-0000-0000-000004000000}">
      <text>
        <r>
          <rPr>
            <b/>
            <sz val="14"/>
            <color indexed="81"/>
            <rFont val="MS P ゴシック"/>
            <family val="3"/>
            <charset val="128"/>
          </rPr>
          <t xml:space="preserve">医療機関番号は、7桁の番号の前に、都道府県番号
（三重県は「24」）と点数表番号（「医科：1」、「歯科：3」、
「薬局：4」）を加えて10桁としてください。
</t>
        </r>
        <r>
          <rPr>
            <b/>
            <sz val="14"/>
            <color indexed="10"/>
            <rFont val="MS P ゴシック"/>
            <family val="3"/>
            <charset val="128"/>
          </rPr>
          <t>※助産所、施術所、歯科技工所様は医療機関番号の記入は不要です</t>
        </r>
        <r>
          <rPr>
            <b/>
            <sz val="14"/>
            <color indexed="81"/>
            <rFont val="MS P ゴシック"/>
            <family val="3"/>
            <charset val="128"/>
          </rPr>
          <t xml:space="preserve">
例:保険医療機関番号が「7654321」の医科診療所の場合
 　 24 ＋ 1 ＋ 1234567 ＝ 2417654321
  （10桁の医療機関番号)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Setup</author>
    <author>Mihoko Oichi</author>
  </authors>
  <commentList>
    <comment ref="A2" authorId="0" shapeId="0" xr:uid="{00000000-0006-0000-0100-000001000000}">
      <text>
        <r>
          <rPr>
            <b/>
            <sz val="24"/>
            <color indexed="10"/>
            <rFont val="MS P ゴシック"/>
            <family val="3"/>
            <charset val="128"/>
          </rPr>
          <t>「役員等調書」は</t>
        </r>
        <r>
          <rPr>
            <b/>
            <u/>
            <sz val="24"/>
            <color indexed="10"/>
            <rFont val="MS P ゴシック"/>
            <family val="3"/>
            <charset val="128"/>
          </rPr>
          <t>個人開設の医療機関等の場合も必ず作成が必要</t>
        </r>
        <r>
          <rPr>
            <b/>
            <sz val="24"/>
            <color indexed="10"/>
            <rFont val="MS P ゴシック"/>
            <family val="3"/>
            <charset val="128"/>
          </rPr>
          <t>です。</t>
        </r>
        <r>
          <rPr>
            <b/>
            <sz val="18"/>
            <color indexed="10"/>
            <rFont val="MS P ゴシック"/>
            <family val="3"/>
            <charset val="128"/>
          </rPr>
          <t xml:space="preserve">
詳細は以下をご確認願います。</t>
        </r>
        <r>
          <rPr>
            <b/>
            <sz val="14"/>
            <color indexed="10"/>
            <rFont val="MS P ゴシック"/>
            <family val="3"/>
            <charset val="128"/>
          </rPr>
          <t xml:space="preserve">
</t>
        </r>
      </text>
    </comment>
    <comment ref="I11" authorId="1" shapeId="0" xr:uid="{00000000-0006-0000-0100-000002000000}">
      <text>
        <r>
          <rPr>
            <b/>
            <sz val="18"/>
            <color indexed="10"/>
            <rFont val="MS P ゴシック"/>
            <family val="3"/>
            <charset val="128"/>
          </rPr>
          <t>黄色のセルのみ入力してください。</t>
        </r>
      </text>
    </comment>
    <comment ref="I12" authorId="1" shapeId="0" xr:uid="{00000000-0006-0000-0100-000003000000}">
      <text>
        <r>
          <rPr>
            <b/>
            <sz val="18"/>
            <color indexed="10"/>
            <rFont val="MS P ゴシック"/>
            <family val="3"/>
            <charset val="128"/>
          </rPr>
          <t>下記を参考に、氏名等の情報を入力してください。</t>
        </r>
      </text>
    </comment>
    <comment ref="I15" authorId="1" shapeId="0" xr:uid="{00000000-0006-0000-0100-000004000000}">
      <text>
        <r>
          <rPr>
            <b/>
            <sz val="14"/>
            <color indexed="81"/>
            <rFont val="MS P ゴシック"/>
            <family val="3"/>
            <charset val="128"/>
          </rPr>
          <t xml:space="preserve">【「役員等」の範囲について】
（１）業務を執行する取締役・執行役等
　・　合名会社、合資会社、合同会社　→　会社法で規定される社員
　・　株式会社 → 会社法で規定される取締役等
　・　社会福祉法人 → 社会福祉法で規定される役員
　・　医療法人 → 医療法に規定される役員　
　・　ＮＰＯ法人　→　理事、監事　　　　　など
（２）上記（１）の他、相談役、顧問等の名称を有するかどうかを問わず、
　　（１）に掲げる者と同等以上の支配力を法人に対し有するものと
　　認められる者
</t>
        </r>
        <r>
          <rPr>
            <b/>
            <sz val="14"/>
            <color indexed="10"/>
            <rFont val="MS P ゴシック"/>
            <family val="3"/>
            <charset val="128"/>
          </rPr>
          <t>【個人開設の医療機関について】</t>
        </r>
        <r>
          <rPr>
            <b/>
            <sz val="14"/>
            <color indexed="81"/>
            <rFont val="MS P ゴシック"/>
            <family val="3"/>
            <charset val="128"/>
          </rPr>
          <t xml:space="preserve">
　</t>
        </r>
        <r>
          <rPr>
            <b/>
            <u/>
            <sz val="14"/>
            <color indexed="10"/>
            <rFont val="MS P ゴシック"/>
            <family val="3"/>
            <charset val="128"/>
          </rPr>
          <t>個人開設の医療機関については、開設者（管理者、院長）の情報を入力</t>
        </r>
        <r>
          <rPr>
            <b/>
            <sz val="14"/>
            <color indexed="10"/>
            <rFont val="MS P ゴシック"/>
            <family val="3"/>
            <charset val="128"/>
          </rPr>
          <t xml:space="preserve">
　</t>
        </r>
        <r>
          <rPr>
            <b/>
            <u/>
            <sz val="14"/>
            <color indexed="10"/>
            <rFont val="MS P ゴシック"/>
            <family val="3"/>
            <charset val="128"/>
          </rPr>
          <t>してください。</t>
        </r>
      </text>
    </comment>
    <comment ref="I29" authorId="1" shapeId="0" xr:uid="{00000000-0006-0000-0100-000005000000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【記入要領】
〔シメイ〕
・半角カタカナで記入し、姓と名の間に半角で1文字分のスペースを空ける。
（記入例）
　○　ﾊｯﾄﾘ　ｼｭｳｿﾞｳ  </t>
        </r>
        <r>
          <rPr>
            <b/>
            <sz val="12"/>
            <color indexed="10"/>
            <rFont val="MS P ゴシック"/>
            <family val="3"/>
            <charset val="128"/>
          </rPr>
          <t>（←すべてを大文字にする必要はありません）</t>
        </r>
        <r>
          <rPr>
            <b/>
            <sz val="12"/>
            <color indexed="81"/>
            <rFont val="MS P ゴシック"/>
            <family val="3"/>
            <charset val="128"/>
          </rPr>
          <t xml:space="preserve">
〔氏名〕
・全角で記入し、姓と名の間に全角で1文字分のスペースを空ける。
〔生年月日〕
・元号、年月日とも半角英数で記入する。
・一桁でも、01、02と記入する。
〔性別〕
・男：M、女：Fを半角英数で記入する。
記載欄が不足する場合は行を追加してください。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mieken</author>
  </authors>
  <commentList>
    <comment ref="C14" authorId="0" shapeId="0" xr:uid="{00000000-0006-0000-0200-000002000000}">
      <text>
        <r>
          <rPr>
            <b/>
            <sz val="14"/>
            <color indexed="10"/>
            <rFont val="ＭＳ Ｐゴシック"/>
            <family val="3"/>
            <charset val="128"/>
          </rPr>
          <t>通帳を確認のうえ、
口座情報を正しく入力してください。
・個人開設：代表者名義の通帳
・法人開設：会社名義の通帳</t>
        </r>
      </text>
    </comment>
    <comment ref="F16" authorId="0" shapeId="0" xr:uid="{00000000-0006-0000-0200-000003000000}">
      <text>
        <r>
          <rPr>
            <b/>
            <sz val="14"/>
            <color indexed="10"/>
            <rFont val="ＭＳ Ｐゴシック"/>
            <family val="3"/>
            <charset val="128"/>
          </rPr>
          <t>４桁の数字からなる金融機関コードを半角数字で入力してください。</t>
        </r>
      </text>
    </comment>
    <comment ref="F18" authorId="0" shapeId="0" xr:uid="{00000000-0006-0000-0200-000004000000}">
      <text>
        <r>
          <rPr>
            <b/>
            <sz val="14"/>
            <color indexed="10"/>
            <rFont val="ＭＳ Ｐゴシック"/>
            <family val="3"/>
            <charset val="128"/>
          </rPr>
          <t>３桁の数字からなる支店名コードを半角数字で入力してください。</t>
        </r>
      </text>
    </comment>
    <comment ref="F22" authorId="0" shapeId="0" xr:uid="{00000000-0006-0000-0200-000005000000}">
      <text>
        <r>
          <rPr>
            <b/>
            <sz val="14"/>
            <color indexed="10"/>
            <rFont val="ＭＳ Ｐゴシック"/>
            <family val="3"/>
            <charset val="128"/>
          </rPr>
          <t>半角カタカナで入力してください</t>
        </r>
        <r>
          <rPr>
            <b/>
            <sz val="12"/>
            <color indexed="10"/>
            <rFont val="ＭＳ Ｐゴシック"/>
            <family val="3"/>
            <charset val="128"/>
          </rPr>
          <t>。
・小文字も大文字で記入
　例　ｸﾘﾆｯｸ → ｸﾘﾆﾂｸ
　　　 ﾔｯｷｮｸ → ﾔﾂｷﾖｸ
※通帳の見開きページの表記通りに記入</t>
        </r>
      </text>
    </comment>
  </commentList>
</comments>
</file>

<file path=xl/sharedStrings.xml><?xml version="1.0" encoding="utf-8"?>
<sst xmlns="http://schemas.openxmlformats.org/spreadsheetml/2006/main" count="165" uniqueCount="130">
  <si>
    <t>フリガナ</t>
    <phoneticPr fontId="3"/>
  </si>
  <si>
    <t>日</t>
    <rPh sb="0" eb="1">
      <t>ニチ</t>
    </rPh>
    <phoneticPr fontId="3"/>
  </si>
  <si>
    <t>月</t>
    <rPh sb="0" eb="1">
      <t>ゲツ</t>
    </rPh>
    <phoneticPr fontId="3"/>
  </si>
  <si>
    <t>年</t>
    <rPh sb="0" eb="1">
      <t>ネン</t>
    </rPh>
    <phoneticPr fontId="3"/>
  </si>
  <si>
    <t>フリガナ</t>
    <phoneticPr fontId="3"/>
  </si>
  <si>
    <t>名　　称</t>
    <rPh sb="0" eb="1">
      <t>ナ</t>
    </rPh>
    <rPh sb="3" eb="4">
      <t>ショウ</t>
    </rPh>
    <phoneticPr fontId="3"/>
  </si>
  <si>
    <t>（郵便番号</t>
    <rPh sb="1" eb="3">
      <t>ユウビン</t>
    </rPh>
    <rPh sb="3" eb="5">
      <t>バンゴウ</t>
    </rPh>
    <phoneticPr fontId="3"/>
  </si>
  <si>
    <t>‐</t>
    <phoneticPr fontId="3"/>
  </si>
  <si>
    <t>）</t>
    <phoneticPr fontId="3"/>
  </si>
  <si>
    <t>連絡先</t>
    <rPh sb="0" eb="3">
      <t>レンラクサキ</t>
    </rPh>
    <phoneticPr fontId="3"/>
  </si>
  <si>
    <t>電話番号</t>
    <rPh sb="0" eb="2">
      <t>デンワ</t>
    </rPh>
    <rPh sb="2" eb="4">
      <t>バンゴウ</t>
    </rPh>
    <phoneticPr fontId="3"/>
  </si>
  <si>
    <t>代表者の職・氏名</t>
    <rPh sb="0" eb="3">
      <t>ダイヒョウシャ</t>
    </rPh>
    <rPh sb="4" eb="5">
      <t>ショク</t>
    </rPh>
    <rPh sb="6" eb="8">
      <t>シメイ</t>
    </rPh>
    <phoneticPr fontId="3"/>
  </si>
  <si>
    <t>職　　名</t>
    <rPh sb="0" eb="1">
      <t>ショク</t>
    </rPh>
    <rPh sb="3" eb="4">
      <t>ナ</t>
    </rPh>
    <phoneticPr fontId="3"/>
  </si>
  <si>
    <t>氏　　名</t>
    <rPh sb="0" eb="1">
      <t>シ</t>
    </rPh>
    <rPh sb="3" eb="4">
      <t>ナ</t>
    </rPh>
    <phoneticPr fontId="3"/>
  </si>
  <si>
    <t>申請に関する担当者</t>
    <rPh sb="0" eb="2">
      <t>シンセイ</t>
    </rPh>
    <rPh sb="3" eb="4">
      <t>カン</t>
    </rPh>
    <rPh sb="6" eb="9">
      <t>タントウシャ</t>
    </rPh>
    <phoneticPr fontId="3"/>
  </si>
  <si>
    <t>申請額</t>
    <rPh sb="0" eb="3">
      <t>シンセイガク</t>
    </rPh>
    <phoneticPr fontId="3"/>
  </si>
  <si>
    <t>申請内容</t>
    <rPh sb="0" eb="2">
      <t>シンセイ</t>
    </rPh>
    <rPh sb="2" eb="4">
      <t>ナイヨウ</t>
    </rPh>
    <phoneticPr fontId="3"/>
  </si>
  <si>
    <t>申　請　者</t>
    <rPh sb="0" eb="1">
      <t>サル</t>
    </rPh>
    <rPh sb="2" eb="3">
      <t>ショウ</t>
    </rPh>
    <rPh sb="4" eb="5">
      <t>シャ</t>
    </rPh>
    <phoneticPr fontId="3"/>
  </si>
  <si>
    <t>所在地</t>
    <rPh sb="0" eb="3">
      <t>ショザイチ</t>
    </rPh>
    <phoneticPr fontId="3"/>
  </si>
  <si>
    <t>E-mail</t>
    <phoneticPr fontId="3"/>
  </si>
  <si>
    <t>　　令和</t>
    <rPh sb="2" eb="4">
      <t>レイワ</t>
    </rPh>
    <phoneticPr fontId="3"/>
  </si>
  <si>
    <t>合　　計</t>
    <rPh sb="0" eb="1">
      <t>ゴウ</t>
    </rPh>
    <rPh sb="3" eb="4">
      <t>ケイ</t>
    </rPh>
    <phoneticPr fontId="3"/>
  </si>
  <si>
    <t>円</t>
  </si>
  <si>
    <t>三重県知事</t>
    <rPh sb="0" eb="2">
      <t>ミエ</t>
    </rPh>
    <rPh sb="2" eb="5">
      <t>ケンチジ</t>
    </rPh>
    <rPh sb="3" eb="5">
      <t>チジ</t>
    </rPh>
    <phoneticPr fontId="3"/>
  </si>
  <si>
    <t>あて</t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</si>
  <si>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</si>
  <si>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支店名</t>
    <rPh sb="0" eb="3">
      <t>シテンメイ</t>
    </rPh>
    <phoneticPr fontId="3"/>
  </si>
  <si>
    <t>種別</t>
    <rPh sb="0" eb="2">
      <t>シュベツ</t>
    </rPh>
    <phoneticPr fontId="3"/>
  </si>
  <si>
    <t>口座番号</t>
    <rPh sb="0" eb="2">
      <t>コウザ</t>
    </rPh>
    <rPh sb="2" eb="4">
      <t>バンゴウ</t>
    </rPh>
    <phoneticPr fontId="3"/>
  </si>
  <si>
    <t>口座名義人</t>
    <rPh sb="0" eb="2">
      <t>コウザ</t>
    </rPh>
    <rPh sb="2" eb="5">
      <t>メイギニン</t>
    </rPh>
    <phoneticPr fontId="3"/>
  </si>
  <si>
    <t>口座名義人（カナ）</t>
    <rPh sb="0" eb="2">
      <t>コウザ</t>
    </rPh>
    <rPh sb="2" eb="5">
      <t>メイギニン</t>
    </rPh>
    <phoneticPr fontId="3"/>
  </si>
  <si>
    <t>　標記について、次のとおり申請します。</t>
    <rPh sb="1" eb="3">
      <t>ヒョウキ</t>
    </rPh>
    <rPh sb="8" eb="9">
      <t>ツギ</t>
    </rPh>
    <rPh sb="13" eb="15">
      <t>シンセイ</t>
    </rPh>
    <phoneticPr fontId="3"/>
  </si>
  <si>
    <t>日</t>
    <rPh sb="0" eb="1">
      <t>ヒ</t>
    </rPh>
    <phoneticPr fontId="3"/>
  </si>
  <si>
    <t>代表者</t>
    <rPh sb="0" eb="3">
      <t>ダイヒョウシャ</t>
    </rPh>
    <phoneticPr fontId="3"/>
  </si>
  <si>
    <t>振込口座情報</t>
    <rPh sb="0" eb="2">
      <t>フリコミ</t>
    </rPh>
    <rPh sb="2" eb="4">
      <t>コウザ</t>
    </rPh>
    <rPh sb="4" eb="6">
      <t>ジョウホウ</t>
    </rPh>
    <phoneticPr fontId="3"/>
  </si>
  <si>
    <t>役　員　等　調　書</t>
    <rPh sb="0" eb="1">
      <t>ヤク</t>
    </rPh>
    <rPh sb="2" eb="3">
      <t>イン</t>
    </rPh>
    <rPh sb="4" eb="5">
      <t>トウ</t>
    </rPh>
    <rPh sb="6" eb="7">
      <t>チョウ</t>
    </rPh>
    <rPh sb="8" eb="9">
      <t>ショ</t>
    </rPh>
    <phoneticPr fontId="12"/>
  </si>
  <si>
    <t>令和</t>
    <rPh sb="0" eb="2">
      <t>レイワ</t>
    </rPh>
    <phoneticPr fontId="12"/>
  </si>
  <si>
    <t>年</t>
    <rPh sb="0" eb="1">
      <t>ネン</t>
    </rPh>
    <phoneticPr fontId="12"/>
  </si>
  <si>
    <t>月</t>
    <rPh sb="0" eb="1">
      <t>ガツ</t>
    </rPh>
    <phoneticPr fontId="12"/>
  </si>
  <si>
    <t>日</t>
    <rPh sb="0" eb="1">
      <t>ニチ</t>
    </rPh>
    <phoneticPr fontId="12"/>
  </si>
  <si>
    <t>円</t>
    <rPh sb="0" eb="1">
      <t>エン</t>
    </rPh>
    <phoneticPr fontId="12"/>
  </si>
  <si>
    <t>役員等の状況</t>
    <rPh sb="0" eb="2">
      <t>ヤクイン</t>
    </rPh>
    <rPh sb="2" eb="3">
      <t>トウ</t>
    </rPh>
    <rPh sb="4" eb="6">
      <t>ジョウキョウ</t>
    </rPh>
    <phoneticPr fontId="12"/>
  </si>
  <si>
    <t>ｼﾒｲ</t>
    <phoneticPr fontId="3"/>
  </si>
  <si>
    <t>氏名</t>
    <rPh sb="0" eb="2">
      <t>シメイ</t>
    </rPh>
    <phoneticPr fontId="3"/>
  </si>
  <si>
    <t>生年月日</t>
    <rPh sb="0" eb="2">
      <t>セイネン</t>
    </rPh>
    <rPh sb="2" eb="4">
      <t>ガッピ</t>
    </rPh>
    <phoneticPr fontId="3"/>
  </si>
  <si>
    <t>性別</t>
    <rPh sb="0" eb="2">
      <t>セイベツ</t>
    </rPh>
    <phoneticPr fontId="3"/>
  </si>
  <si>
    <t>備考</t>
    <rPh sb="0" eb="2">
      <t>ビコウ</t>
    </rPh>
    <phoneticPr fontId="3"/>
  </si>
  <si>
    <t>元号</t>
    <rPh sb="0" eb="2">
      <t>ゲンゴウ</t>
    </rPh>
    <phoneticPr fontId="3"/>
  </si>
  <si>
    <t>月</t>
    <rPh sb="0" eb="1">
      <t>ツキ</t>
    </rPh>
    <phoneticPr fontId="3"/>
  </si>
  <si>
    <t>（氏名の異体字など）</t>
    <rPh sb="1" eb="3">
      <t>シメイ</t>
    </rPh>
    <rPh sb="4" eb="7">
      <t>イタイジ</t>
    </rPh>
    <phoneticPr fontId="3"/>
  </si>
  <si>
    <t>服部　修造</t>
    <rPh sb="0" eb="2">
      <t>ハットリ</t>
    </rPh>
    <rPh sb="3" eb="5">
      <t>シュウゾウ</t>
    </rPh>
    <phoneticPr fontId="3"/>
  </si>
  <si>
    <t>S</t>
  </si>
  <si>
    <t>M</t>
  </si>
  <si>
    <t>申請年月日</t>
    <rPh sb="0" eb="2">
      <t>シンセイ</t>
    </rPh>
    <rPh sb="2" eb="5">
      <t>ネンガッピ</t>
    </rPh>
    <phoneticPr fontId="12"/>
  </si>
  <si>
    <t>申請額</t>
    <rPh sb="0" eb="2">
      <t>シンセイ</t>
    </rPh>
    <rPh sb="2" eb="3">
      <t>ガク</t>
    </rPh>
    <phoneticPr fontId="12"/>
  </si>
  <si>
    <t>申請に関する連絡先</t>
    <rPh sb="0" eb="2">
      <t>シンセイ</t>
    </rPh>
    <rPh sb="3" eb="4">
      <t>カン</t>
    </rPh>
    <rPh sb="6" eb="9">
      <t>レンラクサキ</t>
    </rPh>
    <phoneticPr fontId="3"/>
  </si>
  <si>
    <t>担当者</t>
    <rPh sb="0" eb="3">
      <t>タントウシャ</t>
    </rPh>
    <phoneticPr fontId="3"/>
  </si>
  <si>
    <t>金融機関コード</t>
    <rPh sb="0" eb="2">
      <t>キンユウ</t>
    </rPh>
    <rPh sb="2" eb="4">
      <t>キカン</t>
    </rPh>
    <phoneticPr fontId="3"/>
  </si>
  <si>
    <t>支店コード</t>
    <rPh sb="0" eb="2">
      <t>シテン</t>
    </rPh>
    <phoneticPr fontId="3"/>
  </si>
  <si>
    <t>E-mail</t>
  </si>
  <si>
    <t>【病院及び有床診療所（医科・歯科）】</t>
    <phoneticPr fontId="3"/>
  </si>
  <si>
    <t>電気・ガス代相当分</t>
    <rPh sb="0" eb="2">
      <t>デンキ</t>
    </rPh>
    <rPh sb="5" eb="6">
      <t>ダイ</t>
    </rPh>
    <rPh sb="6" eb="9">
      <t>ソウトウブン</t>
    </rPh>
    <phoneticPr fontId="3"/>
  </si>
  <si>
    <t>区分</t>
    <rPh sb="0" eb="2">
      <t>クブン</t>
    </rPh>
    <phoneticPr fontId="3"/>
  </si>
  <si>
    <t>（様式１）申請書</t>
    <rPh sb="1" eb="3">
      <t>ヨウシキ</t>
    </rPh>
    <rPh sb="5" eb="8">
      <t>シンセイショ</t>
    </rPh>
    <phoneticPr fontId="3"/>
  </si>
  <si>
    <t>（様式２）役員等調書</t>
    <rPh sb="1" eb="3">
      <t>ヨウシキ</t>
    </rPh>
    <rPh sb="5" eb="8">
      <t>ヤクイントウ</t>
    </rPh>
    <rPh sb="8" eb="10">
      <t>チョウショ</t>
    </rPh>
    <phoneticPr fontId="12"/>
  </si>
  <si>
    <t>施設の名称・所在地等</t>
    <rPh sb="0" eb="2">
      <t>シセツ</t>
    </rPh>
    <rPh sb="3" eb="5">
      <t>メイショウ</t>
    </rPh>
    <rPh sb="6" eb="9">
      <t>ショザイチ</t>
    </rPh>
    <rPh sb="9" eb="10">
      <t>トウ</t>
    </rPh>
    <phoneticPr fontId="3"/>
  </si>
  <si>
    <t>病床</t>
    <rPh sb="0" eb="2">
      <t>ビョウショウ</t>
    </rPh>
    <phoneticPr fontId="3"/>
  </si>
  <si>
    <t>該当する区分に〇を　　　　　　　　してください。</t>
    <phoneticPr fontId="3"/>
  </si>
  <si>
    <t>該当する区分に〇を　　　　　　　　してください。</t>
    <rPh sb="0" eb="2">
      <t>ガイトウ</t>
    </rPh>
    <rPh sb="4" eb="6">
      <t>クブン</t>
    </rPh>
    <phoneticPr fontId="3"/>
  </si>
  <si>
    <t>医療機関番号</t>
    <rPh sb="0" eb="2">
      <t>イリョウ</t>
    </rPh>
    <rPh sb="2" eb="4">
      <t>キカン</t>
    </rPh>
    <rPh sb="4" eb="6">
      <t>バンゴウ</t>
    </rPh>
    <phoneticPr fontId="3"/>
  </si>
  <si>
    <t>許可
病床数：</t>
    <rPh sb="0" eb="2">
      <t>キョカ</t>
    </rPh>
    <rPh sb="3" eb="6">
      <t>ビョウショウスウ</t>
    </rPh>
    <phoneticPr fontId="3"/>
  </si>
  <si>
    <t>※１又は２の区分に該当がある場合、許可病床数を入力してください。</t>
    <rPh sb="9" eb="11">
      <t>ガイトウ</t>
    </rPh>
    <rPh sb="17" eb="19">
      <t>キョカ</t>
    </rPh>
    <rPh sb="23" eb="25">
      <t>ニュウリョク</t>
    </rPh>
    <phoneticPr fontId="3"/>
  </si>
  <si>
    <t>食材費相当分</t>
    <rPh sb="0" eb="2">
      <t>ショクザイ</t>
    </rPh>
    <rPh sb="2" eb="3">
      <t>ヒ</t>
    </rPh>
    <rPh sb="3" eb="6">
      <t>ソウトウブン</t>
    </rPh>
    <phoneticPr fontId="3"/>
  </si>
  <si>
    <t>ガソリン代相当分（※）</t>
    <rPh sb="4" eb="5">
      <t>ダイ</t>
    </rPh>
    <rPh sb="5" eb="8">
      <t>ソウトウブン</t>
    </rPh>
    <phoneticPr fontId="3"/>
  </si>
  <si>
    <t>医療機関等の名称</t>
    <rPh sb="0" eb="2">
      <t>イリョウ</t>
    </rPh>
    <rPh sb="2" eb="4">
      <t>キカン</t>
    </rPh>
    <rPh sb="4" eb="5">
      <t>トウ</t>
    </rPh>
    <rPh sb="6" eb="8">
      <t>メイショウ</t>
    </rPh>
    <phoneticPr fontId="3"/>
  </si>
  <si>
    <t>医療機関等の所在地</t>
    <rPh sb="0" eb="2">
      <t>イリョウ</t>
    </rPh>
    <rPh sb="2" eb="4">
      <t>キカン</t>
    </rPh>
    <rPh sb="4" eb="5">
      <t>トウ</t>
    </rPh>
    <rPh sb="6" eb="9">
      <t>ショザイチ</t>
    </rPh>
    <phoneticPr fontId="3"/>
  </si>
  <si>
    <t>【無床診療所（医科・歯科）、薬局】</t>
    <phoneticPr fontId="3"/>
  </si>
  <si>
    <t>【助産所、施術所、歯科技工所】</t>
    <rPh sb="1" eb="3">
      <t>ジョサン</t>
    </rPh>
    <rPh sb="3" eb="4">
      <t>ショ</t>
    </rPh>
    <rPh sb="5" eb="7">
      <t>セジュツ</t>
    </rPh>
    <rPh sb="7" eb="8">
      <t>ショ</t>
    </rPh>
    <rPh sb="9" eb="11">
      <t>シカ</t>
    </rPh>
    <rPh sb="11" eb="13">
      <t>ギコウ</t>
    </rPh>
    <rPh sb="13" eb="14">
      <t>ショ</t>
    </rPh>
    <phoneticPr fontId="3"/>
  </si>
  <si>
    <t>助産所（電気・ガス代相当分）</t>
    <rPh sb="0" eb="2">
      <t>ジョサン</t>
    </rPh>
    <rPh sb="2" eb="3">
      <t>ショ</t>
    </rPh>
    <rPh sb="4" eb="6">
      <t>デンキ</t>
    </rPh>
    <rPh sb="9" eb="10">
      <t>ダイ</t>
    </rPh>
    <rPh sb="10" eb="13">
      <t>ソウトウブン</t>
    </rPh>
    <phoneticPr fontId="3"/>
  </si>
  <si>
    <t>施術所（電気・ガス代相当分）</t>
    <rPh sb="0" eb="2">
      <t>セジュツ</t>
    </rPh>
    <rPh sb="2" eb="3">
      <t>ショ</t>
    </rPh>
    <rPh sb="4" eb="6">
      <t>デンキ</t>
    </rPh>
    <rPh sb="9" eb="10">
      <t>ダイ</t>
    </rPh>
    <rPh sb="10" eb="13">
      <t>ソウトウブン</t>
    </rPh>
    <phoneticPr fontId="3"/>
  </si>
  <si>
    <t>歯科技工所（電気・ガス代相当分）</t>
    <rPh sb="0" eb="2">
      <t>シカ</t>
    </rPh>
    <rPh sb="2" eb="4">
      <t>ギコウ</t>
    </rPh>
    <rPh sb="4" eb="5">
      <t>ショ</t>
    </rPh>
    <rPh sb="6" eb="8">
      <t>デンキ</t>
    </rPh>
    <rPh sb="11" eb="12">
      <t>ダイ</t>
    </rPh>
    <rPh sb="12" eb="15">
      <t>ソウトウブン</t>
    </rPh>
    <phoneticPr fontId="3"/>
  </si>
  <si>
    <t>円</t>
    <phoneticPr fontId="3"/>
  </si>
  <si>
    <t>※助産所、施術所、歯科技工所は
　医療機関番号の記入は不要です。</t>
    <rPh sb="1" eb="3">
      <t>ジョサン</t>
    </rPh>
    <rPh sb="3" eb="4">
      <t>ジョ</t>
    </rPh>
    <rPh sb="5" eb="7">
      <t>セジュツ</t>
    </rPh>
    <rPh sb="7" eb="8">
      <t>ショ</t>
    </rPh>
    <rPh sb="9" eb="11">
      <t>シカ</t>
    </rPh>
    <rPh sb="11" eb="13">
      <t>ギコウ</t>
    </rPh>
    <rPh sb="13" eb="14">
      <t>ショ</t>
    </rPh>
    <rPh sb="17" eb="19">
      <t>イリョウ</t>
    </rPh>
    <rPh sb="19" eb="21">
      <t>キカン</t>
    </rPh>
    <rPh sb="21" eb="23">
      <t>バンゴウ</t>
    </rPh>
    <rPh sb="24" eb="26">
      <t>キニュウ</t>
    </rPh>
    <rPh sb="27" eb="29">
      <t>フヨウ</t>
    </rPh>
    <phoneticPr fontId="3"/>
  </si>
  <si>
    <t>＜令和６年度用＞</t>
    <rPh sb="1" eb="3">
      <t>レイワ</t>
    </rPh>
    <rPh sb="4" eb="6">
      <t>ネンド</t>
    </rPh>
    <rPh sb="6" eb="7">
      <t>ヨウ</t>
    </rPh>
    <phoneticPr fontId="3"/>
  </si>
  <si>
    <t>（４床以下の有床診療所）電気・ガス代相当分</t>
    <rPh sb="12" eb="14">
      <t>デンキ</t>
    </rPh>
    <rPh sb="17" eb="18">
      <t>ダイ</t>
    </rPh>
    <rPh sb="18" eb="21">
      <t>ソウトウブン</t>
    </rPh>
    <phoneticPr fontId="3"/>
  </si>
  <si>
    <t>（病院および５床以上の有床診療所）電気・ガス代相当分</t>
    <rPh sb="1" eb="3">
      <t>ビョウイン</t>
    </rPh>
    <rPh sb="17" eb="19">
      <t>デンキ</t>
    </rPh>
    <rPh sb="22" eb="23">
      <t>ダイ</t>
    </rPh>
    <rPh sb="23" eb="26">
      <t>ソウトウブン</t>
    </rPh>
    <phoneticPr fontId="3"/>
  </si>
  <si>
    <t>報告内容に虚偽の事実が判明した場合は、支援金の一部又は全額を返還します。</t>
    <rPh sb="0" eb="2">
      <t>ホウコク</t>
    </rPh>
    <rPh sb="2" eb="4">
      <t>ナイヨウ</t>
    </rPh>
    <rPh sb="5" eb="7">
      <t>キョギ</t>
    </rPh>
    <rPh sb="8" eb="10">
      <t>ジジツ</t>
    </rPh>
    <rPh sb="11" eb="13">
      <t>ハンメイ</t>
    </rPh>
    <rPh sb="15" eb="17">
      <t>バアイ</t>
    </rPh>
    <rPh sb="19" eb="21">
      <t>シエン</t>
    </rPh>
    <rPh sb="21" eb="22">
      <t>キン</t>
    </rPh>
    <rPh sb="23" eb="25">
      <t>イチブ</t>
    </rPh>
    <rPh sb="25" eb="26">
      <t>マタ</t>
    </rPh>
    <rPh sb="27" eb="29">
      <t>ゼンガク</t>
    </rPh>
    <rPh sb="30" eb="32">
      <t>ヘンカン</t>
    </rPh>
    <phoneticPr fontId="3"/>
  </si>
  <si>
    <t>※病院、診療所（医科・歯科）、薬局については、令和７年１月１日時点で東海北陸厚生局へ受理記号「精在宅援」、「支援病」、「支援診」、「在医総管」、「歯援診」、または「在薬総」のいずれかの届出が受理されている施設が対象となります。</t>
    <rPh sb="1" eb="3">
      <t>ビョウイン</t>
    </rPh>
    <rPh sb="4" eb="7">
      <t>シンリョウショ</t>
    </rPh>
    <rPh sb="8" eb="10">
      <t>イカ</t>
    </rPh>
    <rPh sb="11" eb="13">
      <t>シカ</t>
    </rPh>
    <rPh sb="15" eb="17">
      <t>ヤッキョク</t>
    </rPh>
    <rPh sb="23" eb="25">
      <t>レイワ</t>
    </rPh>
    <rPh sb="26" eb="27">
      <t>ネン</t>
    </rPh>
    <rPh sb="28" eb="29">
      <t>ガツ</t>
    </rPh>
    <rPh sb="30" eb="31">
      <t>ニチ</t>
    </rPh>
    <rPh sb="31" eb="33">
      <t>ジテン</t>
    </rPh>
    <rPh sb="34" eb="36">
      <t>トウカイ</t>
    </rPh>
    <rPh sb="36" eb="38">
      <t>ホクリク</t>
    </rPh>
    <rPh sb="38" eb="40">
      <t>コウセイ</t>
    </rPh>
    <rPh sb="40" eb="41">
      <t>キョク</t>
    </rPh>
    <rPh sb="42" eb="44">
      <t>ジュリ</t>
    </rPh>
    <rPh sb="44" eb="46">
      <t>キゴウ</t>
    </rPh>
    <rPh sb="47" eb="48">
      <t>セイ</t>
    </rPh>
    <rPh sb="48" eb="50">
      <t>ザイタク</t>
    </rPh>
    <rPh sb="50" eb="51">
      <t>エン</t>
    </rPh>
    <rPh sb="54" eb="56">
      <t>シエン</t>
    </rPh>
    <rPh sb="56" eb="57">
      <t>ビョウ</t>
    </rPh>
    <rPh sb="60" eb="62">
      <t>シエン</t>
    </rPh>
    <rPh sb="62" eb="63">
      <t>シン</t>
    </rPh>
    <rPh sb="66" eb="67">
      <t>ザイ</t>
    </rPh>
    <rPh sb="73" eb="74">
      <t>ハ</t>
    </rPh>
    <rPh sb="74" eb="75">
      <t>エン</t>
    </rPh>
    <rPh sb="75" eb="76">
      <t>シン</t>
    </rPh>
    <rPh sb="82" eb="83">
      <t>ザイ</t>
    </rPh>
    <rPh sb="83" eb="84">
      <t>クスリ</t>
    </rPh>
    <rPh sb="84" eb="85">
      <t>ソウ</t>
    </rPh>
    <rPh sb="92" eb="93">
      <t>トド</t>
    </rPh>
    <rPh sb="93" eb="94">
      <t>デ</t>
    </rPh>
    <rPh sb="95" eb="97">
      <t>ジュリ</t>
    </rPh>
    <rPh sb="102" eb="104">
      <t>シセツ</t>
    </rPh>
    <rPh sb="105" eb="107">
      <t>タイショウ</t>
    </rPh>
    <phoneticPr fontId="3"/>
  </si>
  <si>
    <t>（様式３）振込口座情報</t>
    <rPh sb="1" eb="3">
      <t>ヨウシキ</t>
    </rPh>
    <rPh sb="5" eb="7">
      <t>フリコミ</t>
    </rPh>
    <rPh sb="7" eb="9">
      <t>コウザ</t>
    </rPh>
    <rPh sb="9" eb="11">
      <t>ジョウホウ</t>
    </rPh>
    <phoneticPr fontId="3"/>
  </si>
  <si>
    <t>申請者</t>
    <rPh sb="0" eb="3">
      <t>シンセイシャ</t>
    </rPh>
    <phoneticPr fontId="3"/>
  </si>
  <si>
    <t>　　　はありませんので、上記への記載を省略します。</t>
    <rPh sb="12" eb="14">
      <t>ジョウキ</t>
    </rPh>
    <rPh sb="16" eb="18">
      <t>キサイ</t>
    </rPh>
    <rPh sb="19" eb="21">
      <t>ショウリャク</t>
    </rPh>
    <phoneticPr fontId="3"/>
  </si>
  <si>
    <t>提出年月日</t>
    <rPh sb="0" eb="2">
      <t>テイシュツ</t>
    </rPh>
    <rPh sb="2" eb="5">
      <t>ネンガッピ</t>
    </rPh>
    <phoneticPr fontId="3"/>
  </si>
  <si>
    <t>提出先（所属）</t>
    <rPh sb="0" eb="2">
      <t>テイシュツ</t>
    </rPh>
    <rPh sb="2" eb="3">
      <t>サキ</t>
    </rPh>
    <rPh sb="4" eb="6">
      <t>ショゾク</t>
    </rPh>
    <phoneticPr fontId="3"/>
  </si>
  <si>
    <t>補助事業名</t>
    <rPh sb="0" eb="2">
      <t>ホジョ</t>
    </rPh>
    <rPh sb="2" eb="4">
      <t>ジギョウ</t>
    </rPh>
    <rPh sb="4" eb="5">
      <t>メイ</t>
    </rPh>
    <phoneticPr fontId="3"/>
  </si>
  <si>
    <t>役員数</t>
    <rPh sb="0" eb="2">
      <t>ヤクイン</t>
    </rPh>
    <rPh sb="2" eb="3">
      <t>スウ</t>
    </rPh>
    <phoneticPr fontId="3"/>
  </si>
  <si>
    <t>　※上記に記載できるのは、本申請からさかのぼって２年以内に補助金交付申請を行ったものに限ります。</t>
    <rPh sb="2" eb="4">
      <t>ジョウキ</t>
    </rPh>
    <rPh sb="5" eb="7">
      <t>キサイ</t>
    </rPh>
    <rPh sb="13" eb="14">
      <t>ホン</t>
    </rPh>
    <rPh sb="14" eb="16">
      <t>シンセイ</t>
    </rPh>
    <rPh sb="25" eb="26">
      <t>ネン</t>
    </rPh>
    <rPh sb="26" eb="28">
      <t>イナイ</t>
    </rPh>
    <rPh sb="29" eb="32">
      <t>ホジョキン</t>
    </rPh>
    <rPh sb="32" eb="34">
      <t>コウフ</t>
    </rPh>
    <rPh sb="34" eb="36">
      <t>シンセイ</t>
    </rPh>
    <rPh sb="37" eb="38">
      <t>オコナ</t>
    </rPh>
    <rPh sb="43" eb="44">
      <t>カギ</t>
    </rPh>
    <phoneticPr fontId="3"/>
  </si>
  <si>
    <t>【留意事項】本申請からさかのぼって２年以内に医療保健部の補助金交付申請において役員名簿を提出</t>
    <rPh sb="1" eb="3">
      <t>リュウイ</t>
    </rPh>
    <rPh sb="3" eb="5">
      <t>ジコウ</t>
    </rPh>
    <rPh sb="6" eb="7">
      <t>ホン</t>
    </rPh>
    <rPh sb="7" eb="9">
      <t>シンセイ</t>
    </rPh>
    <rPh sb="18" eb="19">
      <t>ネン</t>
    </rPh>
    <rPh sb="19" eb="21">
      <t>イナイ</t>
    </rPh>
    <rPh sb="22" eb="24">
      <t>イリョウ</t>
    </rPh>
    <rPh sb="24" eb="26">
      <t>ホケン</t>
    </rPh>
    <rPh sb="26" eb="27">
      <t>ブ</t>
    </rPh>
    <rPh sb="28" eb="31">
      <t>ホジョキン</t>
    </rPh>
    <rPh sb="31" eb="33">
      <t>コウフ</t>
    </rPh>
    <rPh sb="33" eb="35">
      <t>シンセイ</t>
    </rPh>
    <rPh sb="39" eb="41">
      <t>ヤクイン</t>
    </rPh>
    <rPh sb="41" eb="43">
      <t>メイボ</t>
    </rPh>
    <rPh sb="44" eb="46">
      <t>テイシュツ</t>
    </rPh>
    <phoneticPr fontId="3"/>
  </si>
  <si>
    <t>・振込先口座の確認できる通帳の見開きページ（フリガナ・口座番号等が確認できるページ）の写し</t>
  </si>
  <si>
    <t>添付資料</t>
    <rPh sb="0" eb="2">
      <t>テンプ</t>
    </rPh>
    <rPh sb="2" eb="4">
      <t>シリョウ</t>
    </rPh>
    <phoneticPr fontId="3"/>
  </si>
  <si>
    <t>　　また、すべての役員に変更がない場合に限ります。</t>
    <rPh sb="9" eb="11">
      <t>ヤクイン</t>
    </rPh>
    <rPh sb="12" eb="14">
      <t>ヘンコウ</t>
    </rPh>
    <rPh sb="17" eb="19">
      <t>バアイ</t>
    </rPh>
    <rPh sb="20" eb="21">
      <t>カギ</t>
    </rPh>
    <phoneticPr fontId="3"/>
  </si>
  <si>
    <t>以前に提出した役員一覧</t>
    <rPh sb="0" eb="2">
      <t>イゼン</t>
    </rPh>
    <rPh sb="3" eb="5">
      <t>テイシュツ</t>
    </rPh>
    <rPh sb="7" eb="9">
      <t>ヤクイン</t>
    </rPh>
    <rPh sb="9" eb="11">
      <t>イチラン</t>
    </rPh>
    <phoneticPr fontId="3"/>
  </si>
  <si>
    <r>
      <rPr>
        <b/>
        <sz val="12"/>
        <rFont val="ＭＳ ゴシック"/>
        <family val="3"/>
        <charset val="128"/>
      </rPr>
      <t>(例)</t>
    </r>
    <r>
      <rPr>
        <sz val="12"/>
        <rFont val="ＭＳ ゴシック"/>
        <family val="3"/>
        <charset val="128"/>
      </rPr>
      <t xml:space="preserve"> ﾊｯﾄﾘ ｼｭｳｿﾞｳ</t>
    </r>
    <rPh sb="1" eb="2">
      <t>レイ</t>
    </rPh>
    <phoneticPr fontId="12"/>
  </si>
  <si>
    <t>医療機関等における物価高騰対策支援金交付申請書</t>
    <phoneticPr fontId="3"/>
  </si>
  <si>
    <t>　</t>
  </si>
  <si>
    <t>令和７年３月31日まで事業を継続しました。</t>
    <rPh sb="0" eb="2">
      <t>レイワ</t>
    </rPh>
    <rPh sb="3" eb="4">
      <t>ネン</t>
    </rPh>
    <rPh sb="5" eb="6">
      <t>ガツ</t>
    </rPh>
    <rPh sb="8" eb="9">
      <t>ニチ</t>
    </rPh>
    <rPh sb="11" eb="13">
      <t>ジギョウ</t>
    </rPh>
    <rPh sb="14" eb="16">
      <t>ケイゾク</t>
    </rPh>
    <phoneticPr fontId="3"/>
  </si>
  <si>
    <t>　　　今回の補助金交付申請日における役員は、以下の補助金交付申請時に提出した役員一覧から変更</t>
    <rPh sb="3" eb="5">
      <t>コンカイ</t>
    </rPh>
    <rPh sb="6" eb="9">
      <t>ホジョキン</t>
    </rPh>
    <rPh sb="9" eb="11">
      <t>コウフ</t>
    </rPh>
    <rPh sb="11" eb="13">
      <t>シンセイ</t>
    </rPh>
    <rPh sb="13" eb="14">
      <t>ビ</t>
    </rPh>
    <rPh sb="18" eb="20">
      <t>ヤクイン</t>
    </rPh>
    <rPh sb="22" eb="24">
      <t>イカ</t>
    </rPh>
    <rPh sb="25" eb="28">
      <t>ホジョキン</t>
    </rPh>
    <rPh sb="28" eb="30">
      <t>コウフ</t>
    </rPh>
    <rPh sb="30" eb="33">
      <t>シンセイジ</t>
    </rPh>
    <rPh sb="34" eb="36">
      <t>テイシュツ</t>
    </rPh>
    <rPh sb="38" eb="40">
      <t>ヤクイン</t>
    </rPh>
    <rPh sb="40" eb="42">
      <t>イチラン</t>
    </rPh>
    <rPh sb="44" eb="46">
      <t>ヘンコウ</t>
    </rPh>
    <phoneticPr fontId="3"/>
  </si>
  <si>
    <t>　しており、かつ、以下の事項に該当する場合は、上記への記載を省略することが可能です。</t>
    <rPh sb="9" eb="11">
      <t>イカ</t>
    </rPh>
    <rPh sb="12" eb="14">
      <t>ジコウ</t>
    </rPh>
    <rPh sb="15" eb="17">
      <t>ガイトウ</t>
    </rPh>
    <rPh sb="19" eb="21">
      <t>バアイ</t>
    </rPh>
    <rPh sb="23" eb="25">
      <t>ジョウキ</t>
    </rPh>
    <rPh sb="27" eb="29">
      <t>キサイ</t>
    </rPh>
    <rPh sb="30" eb="32">
      <t>ショウリャク</t>
    </rPh>
    <rPh sb="37" eb="39">
      <t>カノウ</t>
    </rPh>
    <phoneticPr fontId="3"/>
  </si>
  <si>
    <r>
      <t>　</t>
    </r>
    <r>
      <rPr>
        <b/>
        <u/>
        <sz val="9"/>
        <color rgb="FFFF0000"/>
        <rFont val="ＭＳ ゴシック"/>
        <family val="3"/>
        <charset val="128"/>
      </rPr>
      <t>該当する場合は、□にレ点を入れて、提出年月日や提出先（所属）等を記載してください。</t>
    </r>
    <rPh sb="5" eb="7">
      <t>バアイ</t>
    </rPh>
    <rPh sb="12" eb="13">
      <t>テン</t>
    </rPh>
    <rPh sb="14" eb="15">
      <t>イ</t>
    </rPh>
    <rPh sb="18" eb="20">
      <t>テイシュツ</t>
    </rPh>
    <rPh sb="20" eb="23">
      <t>ネンガッピ</t>
    </rPh>
    <rPh sb="24" eb="26">
      <t>テイシュツ</t>
    </rPh>
    <rPh sb="26" eb="27">
      <t>サキ</t>
    </rPh>
    <rPh sb="28" eb="30">
      <t>ショゾク</t>
    </rPh>
    <rPh sb="31" eb="32">
      <t>トウ</t>
    </rPh>
    <rPh sb="33" eb="35">
      <t>キサイ</t>
    </rPh>
    <phoneticPr fontId="3"/>
  </si>
  <si>
    <t>申請書提出前のチェックシートとしてご活用ください。</t>
  </si>
  <si>
    <t>ﾁｪｯｸ</t>
    <phoneticPr fontId="3"/>
  </si>
  <si>
    <t>確認項目</t>
    <rPh sb="0" eb="2">
      <t>カクニン</t>
    </rPh>
    <rPh sb="2" eb="4">
      <t>コウモク</t>
    </rPh>
    <phoneticPr fontId="3"/>
  </si>
  <si>
    <t>医療機関番号は合っていますか？
（助産所、施術所、歯科技工所は不要）</t>
    <rPh sb="0" eb="4">
      <t>イリョウキカン</t>
    </rPh>
    <rPh sb="4" eb="6">
      <t>バンゴウ</t>
    </rPh>
    <rPh sb="7" eb="8">
      <t>ア</t>
    </rPh>
    <rPh sb="17" eb="20">
      <t>ジョサンジョ</t>
    </rPh>
    <rPh sb="21" eb="23">
      <t>セジュツ</t>
    </rPh>
    <rPh sb="23" eb="24">
      <t>ジョ</t>
    </rPh>
    <rPh sb="25" eb="30">
      <t>シカギコウショ</t>
    </rPh>
    <rPh sb="31" eb="33">
      <t>フヨウ</t>
    </rPh>
    <phoneticPr fontId="3"/>
  </si>
  <si>
    <t>電話番号やE-Mailに記入漏れや記入間違いはありませんか？
→記入必須項目となります</t>
    <rPh sb="0" eb="4">
      <t>デンワバンゴウ</t>
    </rPh>
    <rPh sb="12" eb="14">
      <t>キニュウ</t>
    </rPh>
    <rPh sb="14" eb="15">
      <t>モ</t>
    </rPh>
    <rPh sb="17" eb="19">
      <t>キニュウ</t>
    </rPh>
    <rPh sb="19" eb="21">
      <t>マチガ</t>
    </rPh>
    <rPh sb="32" eb="34">
      <t>キニュウ</t>
    </rPh>
    <rPh sb="34" eb="36">
      <t>ヒッス</t>
    </rPh>
    <rPh sb="36" eb="38">
      <t>コウモク</t>
    </rPh>
    <phoneticPr fontId="3"/>
  </si>
  <si>
    <t>申請に関する担当者の記載内容に間違いはありませんか？
→本申請書を記入された方の情報をご記入下さい</t>
    <rPh sb="0" eb="2">
      <t>シンセイ</t>
    </rPh>
    <rPh sb="3" eb="4">
      <t>カン</t>
    </rPh>
    <rPh sb="6" eb="9">
      <t>タントウシャ</t>
    </rPh>
    <rPh sb="10" eb="14">
      <t>キサイナイヨウ</t>
    </rPh>
    <rPh sb="15" eb="18">
      <t>マチガ</t>
    </rPh>
    <rPh sb="28" eb="32">
      <t>ホンシンセイショ</t>
    </rPh>
    <rPh sb="33" eb="35">
      <t>キニュウ</t>
    </rPh>
    <rPh sb="38" eb="39">
      <t>カタ</t>
    </rPh>
    <rPh sb="40" eb="42">
      <t>ジョウホウ</t>
    </rPh>
    <rPh sb="44" eb="46">
      <t>キニュウ</t>
    </rPh>
    <rPh sb="46" eb="47">
      <t>クダ</t>
    </rPh>
    <phoneticPr fontId="3"/>
  </si>
  <si>
    <r>
      <t>申請者の名称は合っていますか？
　・個人開設→施設名</t>
    </r>
    <r>
      <rPr>
        <sz val="11"/>
        <color rgb="FFFF0000"/>
        <rFont val="ＭＳ Ｐゴシック"/>
        <family val="3"/>
        <charset val="128"/>
      </rPr>
      <t>（個人名ではありません）</t>
    </r>
    <r>
      <rPr>
        <sz val="11"/>
        <rFont val="ＭＳ Ｐゴシック"/>
        <family val="3"/>
        <charset val="128"/>
      </rPr>
      <t xml:space="preserve">
　・法人開設→法人名</t>
    </r>
    <rPh sb="0" eb="3">
      <t>シンセイシャ</t>
    </rPh>
    <rPh sb="4" eb="6">
      <t>メイショウ</t>
    </rPh>
    <rPh sb="7" eb="8">
      <t>ア</t>
    </rPh>
    <rPh sb="18" eb="20">
      <t>コジン</t>
    </rPh>
    <rPh sb="20" eb="22">
      <t>カイセツ</t>
    </rPh>
    <rPh sb="23" eb="25">
      <t>シセツ</t>
    </rPh>
    <rPh sb="25" eb="26">
      <t>メイ</t>
    </rPh>
    <rPh sb="27" eb="30">
      <t>コジンメイ</t>
    </rPh>
    <rPh sb="41" eb="43">
      <t>ホウジン</t>
    </rPh>
    <rPh sb="43" eb="45">
      <t>カイセツ</t>
    </rPh>
    <rPh sb="46" eb="49">
      <t>ホウジンメイ</t>
    </rPh>
    <phoneticPr fontId="3"/>
  </si>
  <si>
    <t>《様式１》申請書</t>
    <rPh sb="1" eb="3">
      <t>ヨウシキ</t>
    </rPh>
    <rPh sb="5" eb="8">
      <t>シンセイショ</t>
    </rPh>
    <phoneticPr fontId="3"/>
  </si>
  <si>
    <t>《様式２》役員等調書</t>
    <rPh sb="1" eb="3">
      <t>ヨウシキ</t>
    </rPh>
    <phoneticPr fontId="3"/>
  </si>
  <si>
    <t>名称</t>
    <rPh sb="0" eb="1">
      <t>ナ</t>
    </rPh>
    <rPh sb="1" eb="2">
      <t>ショウ</t>
    </rPh>
    <phoneticPr fontId="3"/>
  </si>
  <si>
    <r>
      <t>フリガナ欄
・半角カタカナで記入されていますか？</t>
    </r>
    <r>
      <rPr>
        <sz val="11"/>
        <color rgb="FFFF0000"/>
        <rFont val="ＭＳ Ｐゴシック"/>
        <family val="3"/>
        <charset val="128"/>
      </rPr>
      <t>（小文字を大文字にする必要はありません）</t>
    </r>
    <r>
      <rPr>
        <sz val="11"/>
        <rFont val="ＭＳ Ｐゴシック"/>
        <family val="3"/>
        <charset val="128"/>
      </rPr>
      <t xml:space="preserve">
・姓と名の間には、</t>
    </r>
    <r>
      <rPr>
        <sz val="11"/>
        <color rgb="FFFF0000"/>
        <rFont val="ＭＳ Ｐゴシック"/>
        <family val="3"/>
        <charset val="128"/>
      </rPr>
      <t>半角</t>
    </r>
    <r>
      <rPr>
        <sz val="11"/>
        <rFont val="ＭＳ Ｐゴシック"/>
        <family val="3"/>
        <charset val="128"/>
      </rPr>
      <t>スペースが入っていますか？</t>
    </r>
    <rPh sb="4" eb="5">
      <t>ラン</t>
    </rPh>
    <rPh sb="7" eb="9">
      <t>ハンカク</t>
    </rPh>
    <rPh sb="14" eb="16">
      <t>キニュウ</t>
    </rPh>
    <rPh sb="25" eb="28">
      <t>コモジ</t>
    </rPh>
    <rPh sb="29" eb="32">
      <t>オオモジ</t>
    </rPh>
    <rPh sb="35" eb="37">
      <t>ヒツヨウ</t>
    </rPh>
    <rPh sb="46" eb="47">
      <t>セイ</t>
    </rPh>
    <rPh sb="48" eb="49">
      <t>ナ</t>
    </rPh>
    <rPh sb="50" eb="51">
      <t>アイダ</t>
    </rPh>
    <rPh sb="54" eb="56">
      <t>ハンカク</t>
    </rPh>
    <rPh sb="61" eb="62">
      <t>ハイ</t>
    </rPh>
    <phoneticPr fontId="3"/>
  </si>
  <si>
    <r>
      <t>氏名欄
・姓と名の間には、</t>
    </r>
    <r>
      <rPr>
        <sz val="11"/>
        <color rgb="FFFF0000"/>
        <rFont val="ＭＳ Ｐゴシック"/>
        <family val="3"/>
        <charset val="128"/>
      </rPr>
      <t>全角</t>
    </r>
    <r>
      <rPr>
        <sz val="11"/>
        <rFont val="ＭＳ Ｐゴシック"/>
        <family val="3"/>
        <charset val="128"/>
      </rPr>
      <t>スペースが入っていますか？</t>
    </r>
    <rPh sb="0" eb="2">
      <t>シメイ</t>
    </rPh>
    <rPh sb="2" eb="3">
      <t>ラン</t>
    </rPh>
    <rPh sb="13" eb="14">
      <t>ゼン</t>
    </rPh>
    <phoneticPr fontId="3"/>
  </si>
  <si>
    <t>性別欄
男性→M、女性→Fと、正しく記入されていますか？</t>
    <phoneticPr fontId="3"/>
  </si>
  <si>
    <t>《様式３》振込口座情報</t>
    <rPh sb="1" eb="3">
      <t>ヨウシキ</t>
    </rPh>
    <phoneticPr fontId="3"/>
  </si>
  <si>
    <t>振込口座情報
添付していただく通帳と同じ情報が記入されていますか？</t>
    <phoneticPr fontId="3"/>
  </si>
  <si>
    <t>口座名義人（カナ）
・通帳の表記と同じ内容で記入されていますか？
・半角カタカナで記入されていますか？
・小文字の「ｭ」や「ｯ」は、大文字の「ﾕ」や「ﾂ」として記入されていますか？
・ｶﾌﾞｼｷｶﾞｲｼﾔ→「ｶ)」や「ｶ.」など、略称も同じ内容で記入されていますか？</t>
    <phoneticPr fontId="3"/>
  </si>
  <si>
    <t>下記の内容を必ずご確認の上、申請書をご提出ください。</t>
    <phoneticPr fontId="3"/>
  </si>
  <si>
    <t>申請書提出前のセルフチェックシート</t>
    <phoneticPr fontId="3"/>
  </si>
  <si>
    <t>※レ点チェックを入れていただくと、黄色→白色に変わります</t>
    <rPh sb="2" eb="3">
      <t>テン</t>
    </rPh>
    <rPh sb="8" eb="9">
      <t>イ</t>
    </rPh>
    <rPh sb="17" eb="19">
      <t>キイロ</t>
    </rPh>
    <rPh sb="20" eb="22">
      <t>シロイロ</t>
    </rPh>
    <rPh sb="23" eb="24">
      <t>カ</t>
    </rPh>
    <phoneticPr fontId="3"/>
  </si>
  <si>
    <t>申請書の最下部、誓約事項（２箇所）にレ点チェックが入っていますか？</t>
    <rPh sb="0" eb="3">
      <t>シンセイショ</t>
    </rPh>
    <rPh sb="4" eb="7">
      <t>サイカブ</t>
    </rPh>
    <rPh sb="8" eb="10">
      <t>セイヤク</t>
    </rPh>
    <rPh sb="10" eb="12">
      <t>ジコウ</t>
    </rPh>
    <rPh sb="14" eb="16">
      <t>カショ</t>
    </rPh>
    <rPh sb="19" eb="20">
      <t>テン</t>
    </rPh>
    <rPh sb="25" eb="26">
      <t>ハイ</t>
    </rPh>
    <phoneticPr fontId="3"/>
  </si>
  <si>
    <t>申請者名称</t>
    <rPh sb="0" eb="3">
      <t>シンセイシャ</t>
    </rPh>
    <rPh sb="3" eb="5">
      <t>メイショウ</t>
    </rPh>
    <phoneticPr fontId="12"/>
  </si>
  <si>
    <t>書類に不備がある場合、審査及び支援金の振込が遅れます。</t>
    <rPh sb="11" eb="13">
      <t>シンサ</t>
    </rPh>
    <rPh sb="13" eb="14">
      <t>オヨ</t>
    </rPh>
    <rPh sb="15" eb="18">
      <t>シエンキン</t>
    </rPh>
    <rPh sb="19" eb="21">
      <t>フリコミ</t>
    </rPh>
    <rPh sb="22" eb="23">
      <t>オク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</si>
</sst>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#"/>
  </numFmts>
  <fonts count="4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sz val="18"/>
      <color indexed="10"/>
      <name val="MS P 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4"/>
      <color indexed="81"/>
      <name val="MS P ゴシック"/>
      <family val="3"/>
      <charset val="128"/>
    </font>
    <font>
      <b/>
      <sz val="14"/>
      <color indexed="10"/>
      <name val="MS P ゴシック"/>
      <family val="3"/>
      <charset val="128"/>
    </font>
    <font>
      <b/>
      <u/>
      <sz val="14"/>
      <color indexed="10"/>
      <name val="MS P ゴシック"/>
      <family val="3"/>
      <charset val="128"/>
    </font>
    <font>
      <b/>
      <sz val="16"/>
      <color indexed="8"/>
      <name val="MS P ゴシック"/>
      <family val="3"/>
      <charset val="128"/>
    </font>
    <font>
      <b/>
      <sz val="6"/>
      <color indexed="8"/>
      <name val="MS P ゴシック"/>
      <family val="3"/>
      <charset val="128"/>
    </font>
    <font>
      <b/>
      <sz val="14"/>
      <color indexed="8"/>
      <name val="MS P ゴシック"/>
      <family val="3"/>
      <charset val="128"/>
    </font>
    <font>
      <sz val="6"/>
      <color rgb="FFFF0000"/>
      <name val="ＭＳ 明朝"/>
      <family val="1"/>
      <charset val="128"/>
    </font>
    <font>
      <b/>
      <sz val="24"/>
      <color indexed="10"/>
      <name val="MS P ゴシック"/>
      <family val="3"/>
      <charset val="128"/>
    </font>
    <font>
      <b/>
      <u/>
      <sz val="24"/>
      <color indexed="10"/>
      <name val="MS P 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6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b/>
      <sz val="12"/>
      <color indexed="10"/>
      <name val="MS P ゴシック"/>
      <family val="3"/>
      <charset val="128"/>
    </font>
    <font>
      <b/>
      <sz val="9"/>
      <color rgb="FFFF0000"/>
      <name val="ＭＳ ゴシック"/>
      <family val="3"/>
      <charset val="128"/>
    </font>
    <font>
      <b/>
      <u/>
      <sz val="9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2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9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0" fontId="16" fillId="0" borderId="0" applyNumberFormat="0" applyFill="0" applyBorder="0" applyAlignment="0" applyProtection="0">
      <alignment vertical="center"/>
    </xf>
  </cellStyleXfs>
  <cellXfs count="245">
    <xf numFmtId="0" fontId="0" fillId="0" borderId="0" xfId="0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177" fontId="11" fillId="0" borderId="0" xfId="0" applyNumberFormat="1" applyFont="1" applyAlignment="1">
      <alignment horizontal="center" vertical="center"/>
    </xf>
    <xf numFmtId="0" fontId="11" fillId="2" borderId="18" xfId="7" applyFont="1" applyFill="1" applyBorder="1" applyAlignment="1" applyProtection="1">
      <alignment vertical="center" shrinkToFit="1"/>
      <protection locked="0"/>
    </xf>
    <xf numFmtId="0" fontId="11" fillId="2" borderId="18" xfId="7" applyFont="1" applyFill="1" applyBorder="1" applyAlignment="1" applyProtection="1">
      <alignment horizontal="center" vertical="center"/>
      <protection locked="0"/>
    </xf>
    <xf numFmtId="177" fontId="11" fillId="2" borderId="18" xfId="7" applyNumberFormat="1" applyFont="1" applyFill="1" applyBorder="1" applyAlignment="1" applyProtection="1">
      <alignment horizontal="center" vertical="center"/>
      <protection locked="0"/>
    </xf>
    <xf numFmtId="0" fontId="11" fillId="2" borderId="14" xfId="7" applyFont="1" applyFill="1" applyBorder="1" applyAlignment="1" applyProtection="1">
      <alignment horizontal="center" vertical="center"/>
      <protection locked="0"/>
    </xf>
    <xf numFmtId="0" fontId="11" fillId="2" borderId="18" xfId="0" applyFont="1" applyFill="1" applyBorder="1" applyAlignment="1" applyProtection="1">
      <alignment vertical="center" shrinkToFit="1"/>
      <protection locked="0"/>
    </xf>
    <xf numFmtId="177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0" fontId="11" fillId="2" borderId="18" xfId="0" applyFont="1" applyFill="1" applyBorder="1" applyProtection="1">
      <alignment vertical="center"/>
      <protection locked="0"/>
    </xf>
    <xf numFmtId="38" fontId="7" fillId="0" borderId="0" xfId="4" applyFont="1" applyBorder="1" applyAlignment="1" applyProtection="1">
      <alignment horizontal="right" vertical="center"/>
    </xf>
    <xf numFmtId="38" fontId="7" fillId="0" borderId="72" xfId="4" applyFont="1" applyBorder="1" applyAlignment="1" applyProtection="1">
      <alignment horizontal="right" vertical="center"/>
    </xf>
    <xf numFmtId="0" fontId="39" fillId="0" borderId="0" xfId="0" applyFont="1">
      <alignment vertic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12" xfId="0" applyFont="1" applyBorder="1">
      <alignment vertical="center"/>
    </xf>
    <xf numFmtId="0" fontId="7" fillId="0" borderId="46" xfId="0" applyFont="1" applyBorder="1">
      <alignment vertical="center"/>
    </xf>
    <xf numFmtId="0" fontId="7" fillId="0" borderId="0" xfId="0" applyFont="1" applyAlignment="1">
      <alignment horizontal="center" vertical="center" textRotation="255"/>
    </xf>
    <xf numFmtId="0" fontId="7" fillId="0" borderId="0" xfId="0" applyFont="1" applyAlignment="1">
      <alignment horizontal="left" vertical="center"/>
    </xf>
    <xf numFmtId="0" fontId="7" fillId="0" borderId="39" xfId="0" applyFont="1" applyBorder="1">
      <alignment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8" xfId="0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32" xfId="0" applyFont="1" applyBorder="1">
      <alignment vertical="center"/>
    </xf>
    <xf numFmtId="0" fontId="7" fillId="2" borderId="18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textRotation="255"/>
    </xf>
    <xf numFmtId="0" fontId="20" fillId="0" borderId="0" xfId="0" applyFont="1">
      <alignment vertical="center"/>
    </xf>
    <xf numFmtId="0" fontId="17" fillId="0" borderId="0" xfId="0" applyFont="1">
      <alignment vertical="center"/>
    </xf>
    <xf numFmtId="0" fontId="9" fillId="0" borderId="0" xfId="0" applyFont="1">
      <alignment vertical="center"/>
    </xf>
    <xf numFmtId="0" fontId="7" fillId="0" borderId="25" xfId="0" applyFont="1" applyBorder="1">
      <alignment vertical="center"/>
    </xf>
    <xf numFmtId="0" fontId="7" fillId="0" borderId="43" xfId="0" applyFont="1" applyBorder="1" applyAlignment="1">
      <alignment horizontal="center" vertical="center" textRotation="255"/>
    </xf>
    <xf numFmtId="0" fontId="7" fillId="0" borderId="44" xfId="0" applyFont="1" applyBorder="1">
      <alignment vertical="center"/>
    </xf>
    <xf numFmtId="0" fontId="7" fillId="0" borderId="42" xfId="0" applyFont="1" applyBorder="1">
      <alignment vertical="center"/>
    </xf>
    <xf numFmtId="0" fontId="7" fillId="0" borderId="56" xfId="0" applyFont="1" applyBorder="1" applyAlignment="1">
      <alignment horizontal="center" vertical="center" textRotation="255"/>
    </xf>
    <xf numFmtId="0" fontId="7" fillId="0" borderId="23" xfId="0" applyFont="1" applyBorder="1">
      <alignment vertical="center"/>
    </xf>
    <xf numFmtId="0" fontId="8" fillId="0" borderId="0" xfId="0" applyFont="1" applyAlignment="1">
      <alignment horizontal="center" vertical="center"/>
    </xf>
    <xf numFmtId="176" fontId="7" fillId="0" borderId="0" xfId="0" applyNumberFormat="1" applyFont="1">
      <alignment vertical="center"/>
    </xf>
    <xf numFmtId="0" fontId="7" fillId="0" borderId="57" xfId="0" applyFont="1" applyBorder="1" applyAlignment="1">
      <alignment horizontal="center" vertical="center" textRotation="255"/>
    </xf>
    <xf numFmtId="0" fontId="7" fillId="0" borderId="29" xfId="0" applyFont="1" applyBorder="1" applyAlignment="1">
      <alignment horizontal="center" vertical="center" textRotation="255"/>
    </xf>
    <xf numFmtId="0" fontId="7" fillId="0" borderId="50" xfId="0" applyFont="1" applyBorder="1">
      <alignment vertical="center"/>
    </xf>
    <xf numFmtId="176" fontId="7" fillId="0" borderId="28" xfId="0" applyNumberFormat="1" applyFont="1" applyBorder="1">
      <alignment vertical="center"/>
    </xf>
    <xf numFmtId="0" fontId="7" fillId="0" borderId="42" xfId="0" applyFont="1" applyBorder="1" applyAlignment="1">
      <alignment horizontal="center" vertical="center" textRotation="255"/>
    </xf>
    <xf numFmtId="0" fontId="7" fillId="0" borderId="24" xfId="0" applyFont="1" applyBorder="1">
      <alignment vertical="center"/>
    </xf>
    <xf numFmtId="0" fontId="7" fillId="0" borderId="66" xfId="0" applyFont="1" applyBorder="1">
      <alignment vertical="center"/>
    </xf>
    <xf numFmtId="0" fontId="7" fillId="0" borderId="72" xfId="0" applyFont="1" applyBorder="1">
      <alignment vertical="center"/>
    </xf>
    <xf numFmtId="0" fontId="7" fillId="0" borderId="72" xfId="0" applyFont="1" applyBorder="1" applyAlignment="1">
      <alignment horizontal="center" vertical="center"/>
    </xf>
    <xf numFmtId="176" fontId="7" fillId="0" borderId="72" xfId="0" applyNumberFormat="1" applyFont="1" applyBorder="1">
      <alignment vertical="center"/>
    </xf>
    <xf numFmtId="0" fontId="7" fillId="0" borderId="0" xfId="0" applyFont="1" applyProtection="1">
      <alignment vertical="center"/>
      <protection locked="0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7" fillId="2" borderId="67" xfId="0" applyFont="1" applyFill="1" applyBorder="1" applyProtection="1">
      <alignment vertical="center"/>
      <protection locked="0"/>
    </xf>
    <xf numFmtId="0" fontId="7" fillId="0" borderId="69" xfId="0" applyFont="1" applyBorder="1" applyProtection="1">
      <alignment vertical="center"/>
      <protection locked="0"/>
    </xf>
    <xf numFmtId="0" fontId="7" fillId="0" borderId="70" xfId="0" applyFont="1" applyBorder="1" applyProtection="1">
      <alignment vertical="center"/>
      <protection locked="0"/>
    </xf>
    <xf numFmtId="0" fontId="7" fillId="0" borderId="71" xfId="0" applyFont="1" applyBorder="1" applyProtection="1">
      <alignment vertical="center"/>
      <protection locked="0"/>
    </xf>
    <xf numFmtId="0" fontId="13" fillId="0" borderId="0" xfId="0" applyFont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18" xfId="0" applyFont="1" applyBorder="1" applyAlignment="1">
      <alignment horizontal="center" vertical="center" shrinkToFit="1"/>
    </xf>
    <xf numFmtId="0" fontId="11" fillId="0" borderId="0" xfId="0" applyFont="1" applyAlignment="1"/>
    <xf numFmtId="0" fontId="11" fillId="0" borderId="13" xfId="0" applyFont="1" applyBorder="1">
      <alignment vertical="center"/>
    </xf>
    <xf numFmtId="0" fontId="11" fillId="0" borderId="18" xfId="7" applyFont="1" applyBorder="1" applyAlignment="1">
      <alignment horizontal="center" vertical="center"/>
    </xf>
    <xf numFmtId="177" fontId="11" fillId="0" borderId="18" xfId="7" applyNumberFormat="1" applyFont="1" applyBorder="1" applyAlignment="1">
      <alignment horizontal="center" vertical="center" textRotation="255"/>
    </xf>
    <xf numFmtId="0" fontId="11" fillId="0" borderId="14" xfId="0" applyFont="1" applyBorder="1" applyAlignment="1">
      <alignment vertical="center" shrinkToFit="1"/>
    </xf>
    <xf numFmtId="0" fontId="14" fillId="0" borderId="18" xfId="7" applyFont="1" applyBorder="1" applyAlignment="1">
      <alignment horizontal="left" vertical="center" shrinkToFit="1"/>
    </xf>
    <xf numFmtId="177" fontId="11" fillId="0" borderId="18" xfId="7" applyNumberFormat="1" applyFont="1" applyBorder="1" applyAlignment="1">
      <alignment horizontal="center" vertical="center"/>
    </xf>
    <xf numFmtId="0" fontId="11" fillId="0" borderId="14" xfId="7" applyFont="1" applyBorder="1" applyAlignment="1">
      <alignment horizontal="center" vertical="center"/>
    </xf>
    <xf numFmtId="0" fontId="11" fillId="0" borderId="18" xfId="0" applyFont="1" applyBorder="1">
      <alignment vertical="center"/>
    </xf>
    <xf numFmtId="0" fontId="39" fillId="0" borderId="0" xfId="0" applyFont="1" applyAlignment="1">
      <alignment horizontal="right" vertical="center"/>
    </xf>
    <xf numFmtId="0" fontId="39" fillId="0" borderId="18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177" fontId="39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0" xfId="0" applyFont="1">
      <alignment vertical="center"/>
    </xf>
    <xf numFmtId="0" fontId="42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49" fontId="0" fillId="3" borderId="0" xfId="0" applyNumberFormat="1" applyFill="1" applyAlignment="1">
      <alignment horizontal="center" vertical="center" wrapText="1"/>
    </xf>
    <xf numFmtId="0" fontId="44" fillId="0" borderId="0" xfId="0" applyFont="1">
      <alignment vertical="center"/>
    </xf>
    <xf numFmtId="0" fontId="0" fillId="0" borderId="18" xfId="0" applyBorder="1">
      <alignment vertical="center"/>
    </xf>
    <xf numFmtId="0" fontId="0" fillId="0" borderId="18" xfId="0" applyBorder="1" applyAlignment="1">
      <alignment vertical="center" wrapText="1"/>
    </xf>
    <xf numFmtId="0" fontId="0" fillId="0" borderId="18" xfId="0" applyBorder="1" applyAlignment="1">
      <alignment horizontal="center" vertical="center"/>
    </xf>
    <xf numFmtId="0" fontId="47" fillId="0" borderId="0" xfId="0" applyFont="1" applyProtection="1">
      <alignment vertical="center"/>
      <protection locked="0"/>
    </xf>
    <xf numFmtId="0" fontId="11" fillId="0" borderId="0" xfId="0" applyFont="1" applyProtection="1">
      <alignment vertical="center"/>
      <protection locked="0" hidden="1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7" fillId="0" borderId="2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58" xfId="0" applyFont="1" applyBorder="1" applyAlignment="1">
      <alignment horizontal="left" vertical="center"/>
    </xf>
    <xf numFmtId="0" fontId="7" fillId="0" borderId="59" xfId="0" applyFont="1" applyBorder="1" applyAlignment="1">
      <alignment horizontal="left" vertical="center"/>
    </xf>
    <xf numFmtId="38" fontId="7" fillId="0" borderId="27" xfId="4" applyFont="1" applyBorder="1" applyAlignment="1" applyProtection="1">
      <alignment horizontal="right" vertical="center"/>
    </xf>
    <xf numFmtId="38" fontId="7" fillId="0" borderId="25" xfId="4" applyFont="1" applyBorder="1" applyAlignment="1" applyProtection="1">
      <alignment horizontal="right" vertical="center"/>
    </xf>
    <xf numFmtId="38" fontId="7" fillId="0" borderId="61" xfId="4" applyFont="1" applyBorder="1" applyAlignment="1" applyProtection="1">
      <alignment horizontal="center" vertical="center"/>
    </xf>
    <xf numFmtId="38" fontId="7" fillId="0" borderId="52" xfId="4" applyFont="1" applyBorder="1" applyAlignment="1" applyProtection="1">
      <alignment horizontal="center" vertical="center"/>
    </xf>
    <xf numFmtId="38" fontId="7" fillId="0" borderId="60" xfId="4" applyFont="1" applyBorder="1" applyAlignment="1" applyProtection="1">
      <alignment horizontal="center" vertical="center"/>
    </xf>
    <xf numFmtId="38" fontId="7" fillId="0" borderId="58" xfId="4" applyFont="1" applyBorder="1" applyAlignment="1" applyProtection="1">
      <alignment horizontal="center" vertical="center"/>
    </xf>
    <xf numFmtId="0" fontId="18" fillId="0" borderId="0" xfId="0" applyFont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16" fillId="2" borderId="30" xfId="8" applyFill="1" applyBorder="1" applyAlignment="1" applyProtection="1">
      <alignment horizontal="left" vertical="center" shrinkToFit="1"/>
      <protection locked="0"/>
    </xf>
    <xf numFmtId="0" fontId="7" fillId="2" borderId="30" xfId="0" applyFont="1" applyFill="1" applyBorder="1" applyAlignment="1" applyProtection="1">
      <alignment horizontal="left" vertical="center" shrinkToFit="1"/>
      <protection locked="0"/>
    </xf>
    <xf numFmtId="0" fontId="7" fillId="2" borderId="31" xfId="0" applyFont="1" applyFill="1" applyBorder="1" applyAlignment="1" applyProtection="1">
      <alignment horizontal="left" vertical="center" shrinkToFit="1"/>
      <protection locked="0"/>
    </xf>
    <xf numFmtId="0" fontId="7" fillId="2" borderId="39" xfId="0" applyFont="1" applyFill="1" applyBorder="1" applyProtection="1">
      <alignment vertical="center"/>
      <protection locked="0"/>
    </xf>
    <xf numFmtId="0" fontId="7" fillId="2" borderId="44" xfId="0" applyFont="1" applyFill="1" applyBorder="1" applyProtection="1">
      <alignment vertical="center"/>
      <protection locked="0"/>
    </xf>
    <xf numFmtId="0" fontId="8" fillId="0" borderId="37" xfId="0" applyFont="1" applyBorder="1" applyAlignment="1">
      <alignment horizontal="center" vertical="center" textRotation="255"/>
    </xf>
    <xf numFmtId="0" fontId="8" fillId="0" borderId="47" xfId="0" applyFont="1" applyBorder="1" applyAlignment="1">
      <alignment horizontal="center" vertical="center" textRotation="255"/>
    </xf>
    <xf numFmtId="0" fontId="8" fillId="0" borderId="19" xfId="0" applyFont="1" applyBorder="1" applyAlignment="1">
      <alignment horizontal="center" vertical="center" textRotation="255"/>
    </xf>
    <xf numFmtId="0" fontId="7" fillId="0" borderId="37" xfId="0" applyFont="1" applyBorder="1" applyAlignment="1">
      <alignment horizontal="center" vertical="center" textRotation="255"/>
    </xf>
    <xf numFmtId="0" fontId="7" fillId="0" borderId="47" xfId="0" applyFont="1" applyBorder="1" applyAlignment="1">
      <alignment horizontal="center" vertical="center" textRotation="255"/>
    </xf>
    <xf numFmtId="0" fontId="7" fillId="0" borderId="19" xfId="0" applyFont="1" applyBorder="1" applyAlignment="1">
      <alignment horizontal="center" vertical="center" textRotation="255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0" borderId="65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32" fillId="0" borderId="1" xfId="0" applyFont="1" applyBorder="1" applyAlignment="1">
      <alignment horizontal="left" wrapText="1"/>
    </xf>
    <xf numFmtId="0" fontId="32" fillId="0" borderId="2" xfId="0" applyFont="1" applyBorder="1" applyAlignment="1">
      <alignment horizontal="left"/>
    </xf>
    <xf numFmtId="0" fontId="32" fillId="0" borderId="55" xfId="0" applyFont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7" fillId="0" borderId="16" xfId="0" applyFont="1" applyBorder="1" applyAlignment="1">
      <alignment horizontal="left" vertical="center"/>
    </xf>
    <xf numFmtId="0" fontId="37" fillId="0" borderId="17" xfId="0" applyFont="1" applyBorder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7" fillId="0" borderId="39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2" borderId="7" xfId="0" applyFont="1" applyFill="1" applyBorder="1" applyAlignment="1" applyProtection="1">
      <alignment horizontal="left" vertical="center"/>
      <protection locked="0"/>
    </xf>
    <xf numFmtId="0" fontId="7" fillId="2" borderId="45" xfId="0" applyFont="1" applyFill="1" applyBorder="1" applyAlignment="1" applyProtection="1">
      <alignment horizontal="left" vertical="center"/>
      <protection locked="0"/>
    </xf>
    <xf numFmtId="0" fontId="7" fillId="2" borderId="39" xfId="0" applyFont="1" applyFill="1" applyBorder="1" applyAlignment="1" applyProtection="1">
      <alignment horizontal="left" vertical="center"/>
      <protection locked="0"/>
    </xf>
    <xf numFmtId="0" fontId="7" fillId="2" borderId="44" xfId="0" applyFont="1" applyFill="1" applyBorder="1" applyAlignment="1" applyProtection="1">
      <alignment horizontal="left" vertical="center"/>
      <protection locked="0"/>
    </xf>
    <xf numFmtId="0" fontId="7" fillId="2" borderId="20" xfId="0" applyFont="1" applyFill="1" applyBorder="1" applyAlignment="1" applyProtection="1">
      <alignment horizontal="left" vertical="center"/>
      <protection locked="0"/>
    </xf>
    <xf numFmtId="0" fontId="7" fillId="2" borderId="35" xfId="0" applyFont="1" applyFill="1" applyBorder="1" applyAlignment="1" applyProtection="1">
      <alignment horizontal="left" vertical="center"/>
      <protection locked="0"/>
    </xf>
    <xf numFmtId="0" fontId="7" fillId="2" borderId="38" xfId="0" applyFont="1" applyFill="1" applyBorder="1" applyAlignment="1" applyProtection="1">
      <alignment horizontal="left" vertical="center"/>
      <protection locked="0"/>
    </xf>
    <xf numFmtId="0" fontId="7" fillId="2" borderId="36" xfId="0" applyFont="1" applyFill="1" applyBorder="1" applyAlignment="1" applyProtection="1">
      <alignment horizontal="left" vertical="center"/>
      <protection locked="0"/>
    </xf>
    <xf numFmtId="0" fontId="7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7" xfId="0" applyFont="1" applyFill="1" applyBorder="1" applyProtection="1">
      <alignment vertical="center"/>
      <protection locked="0"/>
    </xf>
    <xf numFmtId="0" fontId="7" fillId="2" borderId="45" xfId="0" applyFont="1" applyFill="1" applyBorder="1" applyProtection="1">
      <alignment vertical="center"/>
      <protection locked="0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49" fontId="7" fillId="2" borderId="5" xfId="0" applyNumberFormat="1" applyFont="1" applyFill="1" applyBorder="1" applyAlignment="1" applyProtection="1">
      <alignment horizontal="center" vertical="center"/>
      <protection locked="0"/>
    </xf>
    <xf numFmtId="49" fontId="7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8" xfId="0" applyFont="1" applyFill="1" applyBorder="1" applyProtection="1">
      <alignment vertical="center"/>
      <protection locked="0"/>
    </xf>
    <xf numFmtId="0" fontId="7" fillId="2" borderId="33" xfId="0" applyFont="1" applyFill="1" applyBorder="1" applyProtection="1">
      <alignment vertical="center"/>
      <protection locked="0"/>
    </xf>
    <xf numFmtId="49" fontId="7" fillId="2" borderId="12" xfId="0" applyNumberFormat="1" applyFont="1" applyFill="1" applyBorder="1" applyAlignment="1" applyProtection="1">
      <alignment horizontal="center" vertical="center"/>
      <protection locked="0"/>
    </xf>
    <xf numFmtId="0" fontId="7" fillId="0" borderId="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38" fontId="7" fillId="0" borderId="49" xfId="4" applyFont="1" applyBorder="1" applyAlignment="1" applyProtection="1">
      <alignment horizontal="center" vertical="center"/>
    </xf>
    <xf numFmtId="38" fontId="7" fillId="0" borderId="39" xfId="4" applyFont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176" fontId="7" fillId="0" borderId="0" xfId="0" applyNumberFormat="1" applyFont="1">
      <alignment vertical="center"/>
    </xf>
    <xf numFmtId="0" fontId="21" fillId="0" borderId="19" xfId="0" applyFont="1" applyBorder="1" applyAlignment="1">
      <alignment horizontal="center" vertical="center" textRotation="255"/>
    </xf>
    <xf numFmtId="0" fontId="8" fillId="0" borderId="25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left" vertical="center"/>
    </xf>
    <xf numFmtId="0" fontId="7" fillId="0" borderId="51" xfId="0" applyFont="1" applyBorder="1" applyAlignment="1">
      <alignment horizontal="left" vertical="center"/>
    </xf>
    <xf numFmtId="49" fontId="5" fillId="2" borderId="2" xfId="0" applyNumberFormat="1" applyFont="1" applyFill="1" applyBorder="1" applyProtection="1">
      <alignment vertical="center"/>
      <protection locked="0"/>
    </xf>
    <xf numFmtId="49" fontId="5" fillId="2" borderId="55" xfId="0" applyNumberFormat="1" applyFont="1" applyFill="1" applyBorder="1" applyProtection="1">
      <alignment vertical="center"/>
      <protection locked="0"/>
    </xf>
    <xf numFmtId="0" fontId="7" fillId="0" borderId="4" xfId="0" applyFont="1" applyBorder="1" applyAlignment="1">
      <alignment horizontal="center" vertical="center"/>
    </xf>
    <xf numFmtId="0" fontId="16" fillId="2" borderId="35" xfId="8" applyFill="1" applyBorder="1" applyAlignment="1" applyProtection="1">
      <alignment vertical="center"/>
      <protection locked="0"/>
    </xf>
    <xf numFmtId="0" fontId="7" fillId="2" borderId="35" xfId="0" applyFont="1" applyFill="1" applyBorder="1" applyProtection="1">
      <alignment vertical="center"/>
      <protection locked="0"/>
    </xf>
    <xf numFmtId="0" fontId="7" fillId="2" borderId="36" xfId="0" applyFont="1" applyFill="1" applyBorder="1" applyProtection="1">
      <alignment vertical="center"/>
      <protection locked="0"/>
    </xf>
    <xf numFmtId="0" fontId="7" fillId="0" borderId="53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7" fillId="2" borderId="25" xfId="0" applyFont="1" applyFill="1" applyBorder="1" applyAlignment="1" applyProtection="1">
      <alignment horizontal="center" vertical="center"/>
      <protection locked="0"/>
    </xf>
    <xf numFmtId="0" fontId="7" fillId="0" borderId="28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38" fontId="7" fillId="0" borderId="15" xfId="4" applyFont="1" applyBorder="1" applyAlignment="1" applyProtection="1">
      <alignment horizontal="center" vertical="center"/>
    </xf>
    <xf numFmtId="38" fontId="7" fillId="0" borderId="16" xfId="4" applyFont="1" applyBorder="1" applyAlignment="1" applyProtection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68" xfId="0" applyFont="1" applyBorder="1" applyAlignment="1" applyProtection="1">
      <alignment horizontal="left" vertical="center"/>
      <protection locked="0"/>
    </xf>
    <xf numFmtId="0" fontId="7" fillId="0" borderId="48" xfId="0" applyFont="1" applyBorder="1" applyAlignment="1">
      <alignment horizontal="center" vertical="center"/>
    </xf>
    <xf numFmtId="49" fontId="7" fillId="2" borderId="30" xfId="0" applyNumberFormat="1" applyFont="1" applyFill="1" applyBorder="1" applyAlignment="1" applyProtection="1">
      <alignment horizontal="left" vertical="center"/>
      <protection locked="0"/>
    </xf>
    <xf numFmtId="49" fontId="7" fillId="2" borderId="48" xfId="0" applyNumberFormat="1" applyFont="1" applyFill="1" applyBorder="1" applyAlignment="1" applyProtection="1">
      <alignment horizontal="left" vertical="center"/>
      <protection locked="0"/>
    </xf>
    <xf numFmtId="0" fontId="7" fillId="2" borderId="62" xfId="0" applyFont="1" applyFill="1" applyBorder="1" applyAlignment="1" applyProtection="1">
      <alignment horizontal="center" vertical="center"/>
      <protection locked="0"/>
    </xf>
    <xf numFmtId="0" fontId="7" fillId="2" borderId="63" xfId="0" applyFont="1" applyFill="1" applyBorder="1" applyAlignment="1" applyProtection="1">
      <alignment horizontal="center" vertical="center"/>
      <protection locked="0"/>
    </xf>
    <xf numFmtId="0" fontId="7" fillId="0" borderId="40" xfId="0" applyFont="1" applyBorder="1" applyAlignment="1">
      <alignment horizontal="left" vertical="center"/>
    </xf>
    <xf numFmtId="0" fontId="7" fillId="2" borderId="52" xfId="0" applyFont="1" applyFill="1" applyBorder="1" applyAlignment="1" applyProtection="1">
      <alignment horizontal="center" vertical="center"/>
      <protection locked="0"/>
    </xf>
    <xf numFmtId="0" fontId="7" fillId="2" borderId="64" xfId="0" applyFont="1" applyFill="1" applyBorder="1" applyAlignment="1" applyProtection="1">
      <alignment horizontal="center" vertical="center"/>
      <protection locked="0"/>
    </xf>
    <xf numFmtId="38" fontId="7" fillId="0" borderId="9" xfId="4" applyFont="1" applyBorder="1" applyAlignment="1" applyProtection="1">
      <alignment horizontal="center" vertical="center"/>
    </xf>
    <xf numFmtId="38" fontId="7" fillId="0" borderId="0" xfId="4" applyFont="1" applyBorder="1" applyAlignment="1" applyProtection="1">
      <alignment horizontal="center" vertical="center"/>
    </xf>
    <xf numFmtId="0" fontId="37" fillId="0" borderId="0" xfId="0" applyFont="1" applyAlignment="1" applyProtection="1">
      <alignment horizontal="left" vertical="center" shrinkToFit="1"/>
      <protection locked="0"/>
    </xf>
    <xf numFmtId="0" fontId="37" fillId="0" borderId="68" xfId="0" applyFont="1" applyBorder="1" applyAlignment="1" applyProtection="1">
      <alignment horizontal="left" vertical="center" shrinkToFit="1"/>
      <protection locked="0"/>
    </xf>
    <xf numFmtId="0" fontId="36" fillId="0" borderId="25" xfId="0" applyFont="1" applyBorder="1" applyAlignment="1">
      <alignment horizontal="left" vertical="center" wrapText="1"/>
    </xf>
    <xf numFmtId="0" fontId="39" fillId="0" borderId="18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38" fontId="14" fillId="0" borderId="1" xfId="4" applyFont="1" applyFill="1" applyBorder="1" applyAlignment="1" applyProtection="1">
      <alignment horizontal="right" vertical="center"/>
    </xf>
    <xf numFmtId="38" fontId="14" fillId="0" borderId="2" xfId="4" applyFont="1" applyFill="1" applyBorder="1" applyAlignment="1" applyProtection="1">
      <alignment horizontal="right" vertical="center"/>
    </xf>
    <xf numFmtId="0" fontId="11" fillId="0" borderId="18" xfId="7" applyFont="1" applyBorder="1" applyAlignment="1">
      <alignment horizontal="center" vertical="center" wrapText="1"/>
    </xf>
    <xf numFmtId="0" fontId="11" fillId="0" borderId="18" xfId="7" applyFont="1" applyBorder="1" applyAlignment="1">
      <alignment horizontal="center" vertical="center"/>
    </xf>
    <xf numFmtId="0" fontId="11" fillId="0" borderId="4" xfId="7" applyFont="1" applyBorder="1" applyAlignment="1">
      <alignment horizontal="center" vertical="center"/>
    </xf>
    <xf numFmtId="0" fontId="11" fillId="0" borderId="6" xfId="7" applyFont="1" applyBorder="1" applyAlignment="1">
      <alignment horizontal="center" vertical="center"/>
    </xf>
    <xf numFmtId="0" fontId="11" fillId="0" borderId="10" xfId="7" applyFont="1" applyBorder="1" applyAlignment="1">
      <alignment horizontal="center" vertical="center"/>
    </xf>
    <xf numFmtId="0" fontId="11" fillId="0" borderId="11" xfId="7" applyFont="1" applyBorder="1" applyAlignment="1">
      <alignment horizontal="center" vertical="center"/>
    </xf>
    <xf numFmtId="0" fontId="11" fillId="0" borderId="13" xfId="7" applyFont="1" applyBorder="1" applyAlignment="1">
      <alignment horizontal="center" vertical="center"/>
    </xf>
    <xf numFmtId="0" fontId="11" fillId="0" borderId="14" xfId="7" applyFont="1" applyBorder="1" applyAlignment="1">
      <alignment horizontal="center" vertical="center"/>
    </xf>
    <xf numFmtId="0" fontId="11" fillId="2" borderId="1" xfId="7" applyFont="1" applyFill="1" applyBorder="1" applyAlignment="1" applyProtection="1">
      <alignment vertical="center"/>
      <protection locked="0"/>
    </xf>
    <xf numFmtId="0" fontId="11" fillId="2" borderId="3" xfId="7" applyFont="1" applyFill="1" applyBorder="1" applyAlignment="1" applyProtection="1">
      <alignment vertical="center"/>
      <protection locked="0"/>
    </xf>
    <xf numFmtId="0" fontId="11" fillId="0" borderId="1" xfId="7" applyFont="1" applyBorder="1" applyAlignment="1">
      <alignment horizontal="left" vertical="center"/>
    </xf>
    <xf numFmtId="0" fontId="11" fillId="0" borderId="3" xfId="7" applyFont="1" applyBorder="1" applyAlignment="1">
      <alignment horizontal="left" vertical="center"/>
    </xf>
    <xf numFmtId="58" fontId="39" fillId="0" borderId="18" xfId="0" applyNumberFormat="1" applyFont="1" applyBorder="1" applyAlignment="1" applyProtection="1">
      <alignment horizontal="center" vertical="center"/>
      <protection locked="0"/>
    </xf>
    <xf numFmtId="0" fontId="3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49" fontId="0" fillId="2" borderId="18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10" fillId="0" borderId="0" xfId="0" applyFont="1">
      <alignment vertical="center"/>
    </xf>
    <xf numFmtId="0" fontId="47" fillId="4" borderId="1" xfId="0" applyFont="1" applyFill="1" applyBorder="1">
      <alignment vertical="center"/>
    </xf>
    <xf numFmtId="0" fontId="47" fillId="4" borderId="3" xfId="0" applyFont="1" applyFill="1" applyBorder="1">
      <alignment vertical="center"/>
    </xf>
    <xf numFmtId="0" fontId="48" fillId="0" borderId="1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9">
    <cellStyle name="パーセント 2" xfId="2" xr:uid="{00000000-0005-0000-0000-000000000000}"/>
    <cellStyle name="ハイパーリンク" xfId="8" builtinId="8"/>
    <cellStyle name="桁区切り" xfId="4" builtinId="6"/>
    <cellStyle name="桁区切り 2" xfId="1" xr:uid="{00000000-0005-0000-0000-000003000000}"/>
    <cellStyle name="桁区切り 3" xfId="6" xr:uid="{00000000-0005-0000-0000-000004000000}"/>
    <cellStyle name="標準" xfId="0" builtinId="0"/>
    <cellStyle name="標準 2" xfId="3" xr:uid="{00000000-0005-0000-0000-000006000000}"/>
    <cellStyle name="標準 3" xfId="5" xr:uid="{00000000-0005-0000-0000-000007000000}"/>
    <cellStyle name="標準_Sheet1" xfId="7" xr:uid="{00000000-0005-0000-0000-000008000000}"/>
  </cellStyles>
  <dxfs count="1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  <color rgb="FFCCFFCC"/>
      <color rgb="FFCD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$C$19" lockText="1" noThreeD="1"/>
</file>

<file path=xl/ctrlProps/ctrlProp11.xml><?xml version="1.0" encoding="utf-8"?>
<formControlPr xmlns="http://schemas.microsoft.com/office/spreadsheetml/2009/9/main" objectType="CheckBox" fmlaLink="$C$20" lockText="1" noThreeD="1"/>
</file>

<file path=xl/ctrlProps/ctrlProp12.xml><?xml version="1.0" encoding="utf-8"?>
<formControlPr xmlns="http://schemas.microsoft.com/office/spreadsheetml/2009/9/main" objectType="CheckBox" fmlaLink="$C$22" lockText="1" noThreeD="1"/>
</file>

<file path=xl/ctrlProps/ctrlProp13.xml><?xml version="1.0" encoding="utf-8"?>
<formControlPr xmlns="http://schemas.microsoft.com/office/spreadsheetml/2009/9/main" objectType="CheckBox" fmlaLink="$C$23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$A$50" lockText="1" noThreeD="1"/>
</file>

<file path=xl/ctrlProps/ctrlProp4.xml><?xml version="1.0" encoding="utf-8"?>
<formControlPr xmlns="http://schemas.microsoft.com/office/spreadsheetml/2009/9/main" objectType="CheckBox" fmlaLink="$C$12" noThreeD="1"/>
</file>

<file path=xl/ctrlProps/ctrlProp5.xml><?xml version="1.0" encoding="utf-8"?>
<formControlPr xmlns="http://schemas.microsoft.com/office/spreadsheetml/2009/9/main" objectType="CheckBox" fmlaLink="$C$13" noThreeD="1"/>
</file>

<file path=xl/ctrlProps/ctrlProp6.xml><?xml version="1.0" encoding="utf-8"?>
<formControlPr xmlns="http://schemas.microsoft.com/office/spreadsheetml/2009/9/main" objectType="CheckBox" fmlaLink="$C$14" noThreeD="1"/>
</file>

<file path=xl/ctrlProps/ctrlProp7.xml><?xml version="1.0" encoding="utf-8"?>
<formControlPr xmlns="http://schemas.microsoft.com/office/spreadsheetml/2009/9/main" objectType="CheckBox" fmlaLink="$C$15" lockText="1" noThreeD="1"/>
</file>

<file path=xl/ctrlProps/ctrlProp8.xml><?xml version="1.0" encoding="utf-8"?>
<formControlPr xmlns="http://schemas.microsoft.com/office/spreadsheetml/2009/9/main" objectType="CheckBox" fmlaLink="$C$16" lockText="1" noThreeD="1"/>
</file>

<file path=xl/ctrlProps/ctrlProp9.xml><?xml version="1.0" encoding="utf-8"?>
<formControlPr xmlns="http://schemas.microsoft.com/office/spreadsheetml/2009/9/main" objectType="CheckBox" fmlaLink="$C$1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48</xdr:row>
          <xdr:rowOff>69850</xdr:rowOff>
        </xdr:from>
        <xdr:to>
          <xdr:col>2</xdr:col>
          <xdr:colOff>203200</xdr:colOff>
          <xdr:row>50</xdr:row>
          <xdr:rowOff>76200</xdr:rowOff>
        </xdr:to>
        <xdr:sp macro="" textlink="">
          <xdr:nvSpPr>
            <xdr:cNvPr id="26636" name="Check Box 12" hidden="1">
              <a:extLst>
                <a:ext uri="{63B3BB69-23CF-44E3-9099-C40C66FF867C}">
                  <a14:compatExt spid="_x0000_s26636"/>
                </a:ext>
                <a:ext uri="{FF2B5EF4-FFF2-40B4-BE49-F238E27FC236}">
                  <a16:creationId xmlns:a16="http://schemas.microsoft.com/office/drawing/2014/main" id="{00000000-0008-0000-0000-00000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50</xdr:row>
          <xdr:rowOff>0</xdr:rowOff>
        </xdr:from>
        <xdr:to>
          <xdr:col>2</xdr:col>
          <xdr:colOff>203200</xdr:colOff>
          <xdr:row>52</xdr:row>
          <xdr:rowOff>31750</xdr:rowOff>
        </xdr:to>
        <xdr:sp macro="" textlink="">
          <xdr:nvSpPr>
            <xdr:cNvPr id="26637" name="Check Box 13" hidden="1">
              <a:extLst>
                <a:ext uri="{63B3BB69-23CF-44E3-9099-C40C66FF867C}">
                  <a14:compatExt spid="_x0000_s26637"/>
                </a:ext>
                <a:ext uri="{FF2B5EF4-FFF2-40B4-BE49-F238E27FC236}">
                  <a16:creationId xmlns:a16="http://schemas.microsoft.com/office/drawing/2014/main" id="{00000000-0008-0000-0000-00000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38</xdr:row>
          <xdr:rowOff>38100</xdr:rowOff>
        </xdr:from>
        <xdr:to>
          <xdr:col>0</xdr:col>
          <xdr:colOff>323850</xdr:colOff>
          <xdr:row>40</xdr:row>
          <xdr:rowOff>57150</xdr:rowOff>
        </xdr:to>
        <xdr:sp macro="" textlink="">
          <xdr:nvSpPr>
            <xdr:cNvPr id="28679" name="Check Box 7" hidden="1">
              <a:extLst>
                <a:ext uri="{63B3BB69-23CF-44E3-9099-C40C66FF867C}">
                  <a14:compatExt spid="_x0000_s28679"/>
                </a:ext>
                <a:ext uri="{FF2B5EF4-FFF2-40B4-BE49-F238E27FC236}">
                  <a16:creationId xmlns:a16="http://schemas.microsoft.com/office/drawing/2014/main" id="{00000000-0008-0000-0100-00000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127000</xdr:colOff>
          <xdr:row>11</xdr:row>
          <xdr:rowOff>133350</xdr:rowOff>
        </xdr:from>
        <xdr:to>
          <xdr:col>0</xdr:col>
          <xdr:colOff>412750</xdr:colOff>
          <xdr:row>11</xdr:row>
          <xdr:rowOff>450850</xdr:rowOff>
        </xdr:to>
        <xdr:sp macro="" textlink="">
          <xdr:nvSpPr>
            <xdr:cNvPr id="30722" name="Check Box 2" hidden="1">
              <a:extLst>
                <a:ext uri="{63B3BB69-23CF-44E3-9099-C40C66FF867C}">
                  <a14:compatExt spid="_x0000_s30722"/>
                </a:ext>
                <a:ext uri="{FF2B5EF4-FFF2-40B4-BE49-F238E27FC236}">
                  <a16:creationId xmlns:a16="http://schemas.microsoft.com/office/drawing/2014/main" id="{00000000-0008-0000-0300-00000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127000</xdr:colOff>
          <xdr:row>12</xdr:row>
          <xdr:rowOff>69850</xdr:rowOff>
        </xdr:from>
        <xdr:to>
          <xdr:col>0</xdr:col>
          <xdr:colOff>412750</xdr:colOff>
          <xdr:row>12</xdr:row>
          <xdr:rowOff>381000</xdr:rowOff>
        </xdr:to>
        <xdr:sp macro="" textlink="">
          <xdr:nvSpPr>
            <xdr:cNvPr id="30724" name="Check Box 4" hidden="1">
              <a:extLst>
                <a:ext uri="{63B3BB69-23CF-44E3-9099-C40C66FF867C}">
                  <a14:compatExt spid="_x0000_s30724"/>
                </a:ext>
                <a:ext uri="{FF2B5EF4-FFF2-40B4-BE49-F238E27FC236}">
                  <a16:creationId xmlns:a16="http://schemas.microsoft.com/office/drawing/2014/main" id="{00000000-0008-0000-0300-00000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127000</xdr:colOff>
          <xdr:row>13</xdr:row>
          <xdr:rowOff>57150</xdr:rowOff>
        </xdr:from>
        <xdr:to>
          <xdr:col>0</xdr:col>
          <xdr:colOff>412750</xdr:colOff>
          <xdr:row>13</xdr:row>
          <xdr:rowOff>361950</xdr:rowOff>
        </xdr:to>
        <xdr:sp macro="" textlink="">
          <xdr:nvSpPr>
            <xdr:cNvPr id="30725" name="Check Box 5" hidden="1">
              <a:extLst>
                <a:ext uri="{63B3BB69-23CF-44E3-9099-C40C66FF867C}">
                  <a14:compatExt spid="_x0000_s30725"/>
                </a:ext>
                <a:ext uri="{FF2B5EF4-FFF2-40B4-BE49-F238E27FC236}">
                  <a16:creationId xmlns:a16="http://schemas.microsoft.com/office/drawing/2014/main" id="{00000000-0008-0000-0300-00000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127000</xdr:colOff>
          <xdr:row>14</xdr:row>
          <xdr:rowOff>50800</xdr:rowOff>
        </xdr:from>
        <xdr:to>
          <xdr:col>0</xdr:col>
          <xdr:colOff>412750</xdr:colOff>
          <xdr:row>14</xdr:row>
          <xdr:rowOff>361950</xdr:rowOff>
        </xdr:to>
        <xdr:sp macro="" textlink="">
          <xdr:nvSpPr>
            <xdr:cNvPr id="30726" name="Check Box 6" hidden="1">
              <a:extLst>
                <a:ext uri="{63B3BB69-23CF-44E3-9099-C40C66FF867C}">
                  <a14:compatExt spid="_x0000_s30726"/>
                </a:ext>
                <a:ext uri="{FF2B5EF4-FFF2-40B4-BE49-F238E27FC236}">
                  <a16:creationId xmlns:a16="http://schemas.microsoft.com/office/drawing/2014/main" id="{00000000-0008-0000-0300-00000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127000</xdr:colOff>
          <xdr:row>15</xdr:row>
          <xdr:rowOff>57150</xdr:rowOff>
        </xdr:from>
        <xdr:to>
          <xdr:col>0</xdr:col>
          <xdr:colOff>412750</xdr:colOff>
          <xdr:row>15</xdr:row>
          <xdr:rowOff>374650</xdr:rowOff>
        </xdr:to>
        <xdr:sp macro="" textlink="">
          <xdr:nvSpPr>
            <xdr:cNvPr id="30727" name="Check Box 7" hidden="1">
              <a:extLst>
                <a:ext uri="{63B3BB69-23CF-44E3-9099-C40C66FF867C}">
                  <a14:compatExt spid="_x0000_s30727"/>
                </a:ext>
                <a:ext uri="{FF2B5EF4-FFF2-40B4-BE49-F238E27FC236}">
                  <a16:creationId xmlns:a16="http://schemas.microsoft.com/office/drawing/2014/main" id="{00000000-0008-0000-0300-00000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127000</xdr:colOff>
          <xdr:row>17</xdr:row>
          <xdr:rowOff>146050</xdr:rowOff>
        </xdr:from>
        <xdr:to>
          <xdr:col>0</xdr:col>
          <xdr:colOff>412750</xdr:colOff>
          <xdr:row>17</xdr:row>
          <xdr:rowOff>457200</xdr:rowOff>
        </xdr:to>
        <xdr:sp macro="" textlink="">
          <xdr:nvSpPr>
            <xdr:cNvPr id="30728" name="Check Box 8" hidden="1">
              <a:extLst>
                <a:ext uri="{63B3BB69-23CF-44E3-9099-C40C66FF867C}">
                  <a14:compatExt spid="_x0000_s30728"/>
                </a:ext>
                <a:ext uri="{FF2B5EF4-FFF2-40B4-BE49-F238E27FC236}">
                  <a16:creationId xmlns:a16="http://schemas.microsoft.com/office/drawing/2014/main" id="{00000000-0008-0000-0300-00000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127000</xdr:colOff>
          <xdr:row>18</xdr:row>
          <xdr:rowOff>57150</xdr:rowOff>
        </xdr:from>
        <xdr:to>
          <xdr:col>0</xdr:col>
          <xdr:colOff>412750</xdr:colOff>
          <xdr:row>18</xdr:row>
          <xdr:rowOff>374650</xdr:rowOff>
        </xdr:to>
        <xdr:sp macro="" textlink="">
          <xdr:nvSpPr>
            <xdr:cNvPr id="30729" name="Check Box 9" hidden="1">
              <a:extLst>
                <a:ext uri="{63B3BB69-23CF-44E3-9099-C40C66FF867C}">
                  <a14:compatExt spid="_x0000_s30729"/>
                </a:ext>
                <a:ext uri="{FF2B5EF4-FFF2-40B4-BE49-F238E27FC236}">
                  <a16:creationId xmlns:a16="http://schemas.microsoft.com/office/drawing/2014/main" id="{00000000-0008-0000-0300-00000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127000</xdr:colOff>
          <xdr:row>19</xdr:row>
          <xdr:rowOff>57150</xdr:rowOff>
        </xdr:from>
        <xdr:to>
          <xdr:col>0</xdr:col>
          <xdr:colOff>412750</xdr:colOff>
          <xdr:row>19</xdr:row>
          <xdr:rowOff>374650</xdr:rowOff>
        </xdr:to>
        <xdr:sp macro="" textlink="">
          <xdr:nvSpPr>
            <xdr:cNvPr id="30730" name="Check Box 10" hidden="1">
              <a:extLst>
                <a:ext uri="{63B3BB69-23CF-44E3-9099-C40C66FF867C}">
                  <a14:compatExt spid="_x0000_s30730"/>
                </a:ext>
                <a:ext uri="{FF2B5EF4-FFF2-40B4-BE49-F238E27FC236}">
                  <a16:creationId xmlns:a16="http://schemas.microsoft.com/office/drawing/2014/main" id="{00000000-0008-0000-0300-00000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127000</xdr:colOff>
          <xdr:row>21</xdr:row>
          <xdr:rowOff>69850</xdr:rowOff>
        </xdr:from>
        <xdr:to>
          <xdr:col>0</xdr:col>
          <xdr:colOff>412750</xdr:colOff>
          <xdr:row>21</xdr:row>
          <xdr:rowOff>381000</xdr:rowOff>
        </xdr:to>
        <xdr:sp macro="" textlink="">
          <xdr:nvSpPr>
            <xdr:cNvPr id="30731" name="Check Box 11" hidden="1">
              <a:extLst>
                <a:ext uri="{63B3BB69-23CF-44E3-9099-C40C66FF867C}">
                  <a14:compatExt spid="_x0000_s30731"/>
                </a:ext>
                <a:ext uri="{FF2B5EF4-FFF2-40B4-BE49-F238E27FC236}">
                  <a16:creationId xmlns:a16="http://schemas.microsoft.com/office/drawing/2014/main" id="{00000000-0008-0000-0300-00000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127000</xdr:colOff>
          <xdr:row>22</xdr:row>
          <xdr:rowOff>323850</xdr:rowOff>
        </xdr:from>
        <xdr:to>
          <xdr:col>0</xdr:col>
          <xdr:colOff>412750</xdr:colOff>
          <xdr:row>22</xdr:row>
          <xdr:rowOff>641350</xdr:rowOff>
        </xdr:to>
        <xdr:sp macro="" textlink="">
          <xdr:nvSpPr>
            <xdr:cNvPr id="30732" name="Check Box 12" hidden="1">
              <a:extLst>
                <a:ext uri="{63B3BB69-23CF-44E3-9099-C40C66FF867C}">
                  <a14:compatExt spid="_x0000_s30732"/>
                </a:ext>
                <a:ext uri="{FF2B5EF4-FFF2-40B4-BE49-F238E27FC236}">
                  <a16:creationId xmlns:a16="http://schemas.microsoft.com/office/drawing/2014/main" id="{00000000-0008-0000-0300-00000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Relationship Id="rId3" Target="../drawings/vmlDrawing2.vml" Type="http://schemas.openxmlformats.org/officeDocument/2006/relationships/vmlDrawing"/><Relationship Id="rId4" Target="../ctrlProps/ctrlProp3.xml" Type="http://schemas.openxmlformats.org/officeDocument/2006/relationships/ctrlProp"/><Relationship Id="rId5" Target="../comments2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vmlDrawing3.vml" Type="http://schemas.openxmlformats.org/officeDocument/2006/relationships/vmlDrawing"/><Relationship Id="rId3" Target="../comments3.xml" Type="http://schemas.openxmlformats.org/officeDocument/2006/relationships/comment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10" Target="../ctrlProps/ctrlProp10.xml" Type="http://schemas.openxmlformats.org/officeDocument/2006/relationships/ctrlProp"/><Relationship Id="rId11" Target="../ctrlProps/ctrlProp11.xml" Type="http://schemas.openxmlformats.org/officeDocument/2006/relationships/ctrlProp"/><Relationship Id="rId12" Target="../ctrlProps/ctrlProp12.xml" Type="http://schemas.openxmlformats.org/officeDocument/2006/relationships/ctrlProp"/><Relationship Id="rId13" Target="../ctrlProps/ctrlProp13.xml" Type="http://schemas.openxmlformats.org/officeDocument/2006/relationships/ctrlProp"/><Relationship Id="rId2" Target="../drawings/drawing3.xml" Type="http://schemas.openxmlformats.org/officeDocument/2006/relationships/drawing"/><Relationship Id="rId3" Target="../drawings/vmlDrawing4.vml" Type="http://schemas.openxmlformats.org/officeDocument/2006/relationships/vmlDrawing"/><Relationship Id="rId4" Target="../ctrlProps/ctrlProp4.xml" Type="http://schemas.openxmlformats.org/officeDocument/2006/relationships/ctrlProp"/><Relationship Id="rId5" Target="../ctrlProps/ctrlProp5.xml" Type="http://schemas.openxmlformats.org/officeDocument/2006/relationships/ctrlProp"/><Relationship Id="rId6" Target="../ctrlProps/ctrlProp6.xml" Type="http://schemas.openxmlformats.org/officeDocument/2006/relationships/ctrlProp"/><Relationship Id="rId7" Target="../ctrlProps/ctrlProp7.xml" Type="http://schemas.openxmlformats.org/officeDocument/2006/relationships/ctrlProp"/><Relationship Id="rId8" Target="../ctrlProps/ctrlProp8.xml" Type="http://schemas.openxmlformats.org/officeDocument/2006/relationships/ctrlProp"/><Relationship Id="rId9" Target="../ctrlProps/ctrlProp9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AL53"/>
  <sheetViews>
    <sheetView showGridLines="0" tabSelected="1" view="pageBreakPreview" zoomScaleNormal="120" zoomScaleSheetLayoutView="100" zoomScalePageLayoutView="130" workbookViewId="0"/>
  </sheetViews>
  <sheetFormatPr defaultColWidth="2.26953125" defaultRowHeight="12"/>
  <cols>
    <col min="1" max="9" width="3.36328125" style="19" customWidth="1"/>
    <col min="10" max="19" width="3.6328125" style="19" customWidth="1"/>
    <col min="20" max="23" width="2.26953125" style="19"/>
    <col min="24" max="27" width="2.7265625" style="19" customWidth="1"/>
    <col min="28" max="29" width="2.26953125" style="19"/>
    <col min="30" max="30" width="7.7265625" style="19" bestFit="1" customWidth="1"/>
    <col min="31" max="31" width="2.26953125" style="19"/>
    <col min="32" max="32" width="5.26953125" style="19" hidden="1" customWidth="1"/>
    <col min="33" max="33" width="0" style="19" hidden="1" customWidth="1"/>
    <col min="34" max="16384" width="2.26953125" style="19"/>
  </cols>
  <sheetData>
    <row r="1" spans="1:38" ht="13.5" customHeight="1">
      <c r="A1" s="18" t="s">
        <v>63</v>
      </c>
      <c r="C1" s="20"/>
      <c r="D1" s="20"/>
      <c r="I1" s="138" t="s">
        <v>83</v>
      </c>
      <c r="J1" s="138"/>
      <c r="K1" s="138"/>
      <c r="L1" s="138"/>
      <c r="M1" s="138"/>
      <c r="N1" s="138"/>
      <c r="O1" s="138"/>
      <c r="P1" s="138"/>
      <c r="Q1" s="138"/>
      <c r="R1" s="138"/>
    </row>
    <row r="2" spans="1:38" ht="4.5" customHeight="1">
      <c r="A2" s="18"/>
      <c r="C2" s="20"/>
      <c r="D2" s="20"/>
      <c r="I2" s="138"/>
      <c r="J2" s="138"/>
      <c r="K2" s="138"/>
      <c r="L2" s="138"/>
      <c r="M2" s="138"/>
      <c r="N2" s="138"/>
      <c r="O2" s="138"/>
      <c r="P2" s="138"/>
      <c r="Q2" s="138"/>
      <c r="R2" s="138"/>
    </row>
    <row r="3" spans="1:38" ht="18" customHeight="1">
      <c r="A3" s="110" t="s">
        <v>102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</row>
    <row r="4" spans="1:38" ht="8.2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</row>
    <row r="5" spans="1:38">
      <c r="C5" s="20"/>
      <c r="D5" s="20"/>
      <c r="S5" s="21" t="s">
        <v>20</v>
      </c>
      <c r="T5" s="124"/>
      <c r="U5" s="124"/>
      <c r="V5" s="20" t="s">
        <v>3</v>
      </c>
      <c r="W5" s="124"/>
      <c r="X5" s="124"/>
      <c r="Y5" s="20" t="s">
        <v>2</v>
      </c>
      <c r="Z5" s="124"/>
      <c r="AA5" s="124"/>
      <c r="AB5" s="20" t="s">
        <v>1</v>
      </c>
    </row>
    <row r="6" spans="1:38" ht="18" customHeight="1">
      <c r="A6" s="131" t="s">
        <v>23</v>
      </c>
      <c r="B6" s="131"/>
      <c r="C6" s="131"/>
      <c r="D6" s="131"/>
      <c r="E6" s="131"/>
      <c r="F6" s="131"/>
      <c r="G6" s="131"/>
      <c r="H6" s="19" t="s">
        <v>24</v>
      </c>
    </row>
    <row r="7" spans="1:38" ht="8.25" customHeight="1">
      <c r="C7" s="20"/>
      <c r="D7" s="20"/>
    </row>
    <row r="8" spans="1:38" ht="12.5" thickBot="1">
      <c r="A8" s="19" t="s">
        <v>31</v>
      </c>
      <c r="C8" s="20"/>
      <c r="D8" s="20"/>
    </row>
    <row r="9" spans="1:38" ht="21" customHeight="1">
      <c r="A9" s="121" t="s">
        <v>17</v>
      </c>
      <c r="B9" s="134" t="s">
        <v>4</v>
      </c>
      <c r="C9" s="134"/>
      <c r="D9" s="134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4"/>
    </row>
    <row r="10" spans="1:38" ht="25" customHeight="1">
      <c r="A10" s="122"/>
      <c r="B10" s="135" t="s">
        <v>5</v>
      </c>
      <c r="C10" s="135"/>
      <c r="D10" s="135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2"/>
    </row>
    <row r="11" spans="1:38" ht="13.5" customHeight="1">
      <c r="A11" s="122"/>
      <c r="B11" s="162" t="s">
        <v>18</v>
      </c>
      <c r="C11" s="162"/>
      <c r="D11" s="163"/>
      <c r="E11" s="22" t="s">
        <v>6</v>
      </c>
      <c r="F11" s="22"/>
      <c r="G11" s="22"/>
      <c r="H11" s="161"/>
      <c r="I11" s="161"/>
      <c r="J11" s="22" t="s">
        <v>7</v>
      </c>
      <c r="K11" s="161"/>
      <c r="L11" s="161"/>
      <c r="M11" s="161"/>
      <c r="N11" s="22" t="s">
        <v>8</v>
      </c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3"/>
    </row>
    <row r="12" spans="1:38" ht="25" customHeight="1">
      <c r="A12" s="122"/>
      <c r="B12" s="164"/>
      <c r="C12" s="164"/>
      <c r="D12" s="165"/>
      <c r="E12" s="145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2"/>
    </row>
    <row r="13" spans="1:38" ht="26.25" customHeight="1" thickBot="1">
      <c r="A13" s="123"/>
      <c r="B13" s="133" t="s">
        <v>11</v>
      </c>
      <c r="C13" s="133"/>
      <c r="D13" s="133"/>
      <c r="E13" s="133"/>
      <c r="F13" s="133"/>
      <c r="G13" s="133"/>
      <c r="H13" s="133"/>
      <c r="I13" s="149"/>
      <c r="J13" s="132" t="s">
        <v>12</v>
      </c>
      <c r="K13" s="133"/>
      <c r="L13" s="133"/>
      <c r="M13" s="146"/>
      <c r="N13" s="146"/>
      <c r="O13" s="146"/>
      <c r="P13" s="146"/>
      <c r="Q13" s="147"/>
      <c r="R13" s="132" t="s">
        <v>13</v>
      </c>
      <c r="S13" s="133"/>
      <c r="T13" s="133"/>
      <c r="U13" s="146"/>
      <c r="V13" s="146"/>
      <c r="W13" s="146"/>
      <c r="X13" s="146"/>
      <c r="Y13" s="146"/>
      <c r="Z13" s="146"/>
      <c r="AA13" s="146"/>
      <c r="AB13" s="148"/>
    </row>
    <row r="14" spans="1:38" ht="8.5" customHeight="1" thickBot="1">
      <c r="A14" s="24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5"/>
      <c r="N14" s="25"/>
      <c r="O14" s="25"/>
      <c r="P14" s="25"/>
      <c r="Q14" s="25"/>
      <c r="R14" s="20"/>
      <c r="S14" s="20"/>
      <c r="T14" s="20"/>
      <c r="U14" s="25"/>
      <c r="V14" s="25"/>
      <c r="W14" s="25"/>
      <c r="X14" s="25"/>
      <c r="Y14" s="25"/>
      <c r="Z14" s="25"/>
      <c r="AA14" s="25"/>
      <c r="AB14" s="25"/>
    </row>
    <row r="15" spans="1:38" s="29" customFormat="1" ht="12" customHeight="1">
      <c r="A15" s="118" t="s">
        <v>65</v>
      </c>
      <c r="B15" s="26" t="s">
        <v>0</v>
      </c>
      <c r="C15" s="27"/>
      <c r="D15" s="27"/>
      <c r="E15" s="26"/>
      <c r="F15" s="26"/>
      <c r="G15" s="26"/>
      <c r="H15" s="26"/>
      <c r="I15" s="28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7"/>
      <c r="AE15" s="30"/>
    </row>
    <row r="16" spans="1:38" s="29" customFormat="1" ht="25" customHeight="1">
      <c r="A16" s="119"/>
      <c r="B16" s="31" t="s">
        <v>74</v>
      </c>
      <c r="C16" s="32"/>
      <c r="D16" s="32"/>
      <c r="E16" s="31"/>
      <c r="F16" s="31"/>
      <c r="G16" s="31"/>
      <c r="H16" s="31"/>
      <c r="I16" s="33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2"/>
      <c r="AE16" s="140"/>
      <c r="AF16" s="140"/>
      <c r="AG16" s="140"/>
      <c r="AH16" s="140"/>
      <c r="AI16" s="140"/>
    </row>
    <row r="17" spans="1:38" s="29" customFormat="1" ht="17.25" customHeight="1">
      <c r="A17" s="119"/>
      <c r="B17" s="153" t="s">
        <v>75</v>
      </c>
      <c r="C17" s="153"/>
      <c r="D17" s="153"/>
      <c r="E17" s="153"/>
      <c r="F17" s="153"/>
      <c r="G17" s="153"/>
      <c r="H17" s="153"/>
      <c r="I17" s="154"/>
      <c r="J17" s="34" t="s">
        <v>6</v>
      </c>
      <c r="K17" s="34"/>
      <c r="L17" s="34"/>
      <c r="M17" s="157"/>
      <c r="N17" s="157"/>
      <c r="O17" s="34" t="s">
        <v>7</v>
      </c>
      <c r="P17" s="158"/>
      <c r="Q17" s="158"/>
      <c r="R17" s="158"/>
      <c r="S17" s="34" t="s">
        <v>8</v>
      </c>
      <c r="X17" s="34"/>
      <c r="Y17" s="34"/>
      <c r="Z17" s="34"/>
      <c r="AA17" s="34"/>
      <c r="AB17" s="35"/>
      <c r="AE17" s="30"/>
      <c r="AI17" s="150"/>
    </row>
    <row r="18" spans="1:38" s="29" customFormat="1" ht="20.25" customHeight="1">
      <c r="A18" s="119"/>
      <c r="B18" s="155"/>
      <c r="C18" s="155"/>
      <c r="D18" s="155"/>
      <c r="E18" s="155"/>
      <c r="F18" s="155"/>
      <c r="G18" s="155"/>
      <c r="H18" s="155"/>
      <c r="I18" s="156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60"/>
      <c r="AE18" s="30"/>
      <c r="AI18" s="150"/>
    </row>
    <row r="19" spans="1:38" s="29" customFormat="1" ht="20.25" customHeight="1">
      <c r="A19" s="119"/>
      <c r="B19" s="125" t="s">
        <v>69</v>
      </c>
      <c r="C19" s="126"/>
      <c r="D19" s="126"/>
      <c r="E19" s="126"/>
      <c r="F19" s="126"/>
      <c r="G19" s="126"/>
      <c r="H19" s="126"/>
      <c r="I19" s="127"/>
      <c r="J19" s="36">
        <v>2</v>
      </c>
      <c r="K19" s="36">
        <v>4</v>
      </c>
      <c r="L19" s="60"/>
      <c r="M19" s="60"/>
      <c r="N19" s="60"/>
      <c r="O19" s="60"/>
      <c r="P19" s="60"/>
      <c r="Q19" s="60"/>
      <c r="R19" s="60"/>
      <c r="S19" s="60"/>
      <c r="T19" s="128" t="s">
        <v>82</v>
      </c>
      <c r="U19" s="129"/>
      <c r="V19" s="129"/>
      <c r="W19" s="129"/>
      <c r="X19" s="129"/>
      <c r="Y19" s="129"/>
      <c r="Z19" s="129"/>
      <c r="AA19" s="129"/>
      <c r="AB19" s="130"/>
      <c r="AE19" s="30"/>
      <c r="AI19" s="30"/>
    </row>
    <row r="20" spans="1:38" s="29" customFormat="1" ht="21" customHeight="1">
      <c r="A20" s="119"/>
      <c r="B20" s="162" t="s">
        <v>9</v>
      </c>
      <c r="C20" s="162"/>
      <c r="D20" s="162"/>
      <c r="E20" s="162"/>
      <c r="F20" s="162"/>
      <c r="G20" s="162"/>
      <c r="H20" s="162"/>
      <c r="I20" s="194"/>
      <c r="J20" s="179" t="s">
        <v>10</v>
      </c>
      <c r="K20" s="162"/>
      <c r="L20" s="162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8"/>
      <c r="AE20" s="30"/>
    </row>
    <row r="21" spans="1:38" s="29" customFormat="1" ht="21" customHeight="1" thickBot="1">
      <c r="A21" s="120"/>
      <c r="B21" s="184"/>
      <c r="C21" s="184"/>
      <c r="D21" s="184"/>
      <c r="E21" s="184"/>
      <c r="F21" s="184"/>
      <c r="G21" s="184"/>
      <c r="H21" s="184"/>
      <c r="I21" s="195"/>
      <c r="J21" s="183" t="s">
        <v>59</v>
      </c>
      <c r="K21" s="184"/>
      <c r="L21" s="184"/>
      <c r="M21" s="180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2"/>
      <c r="AE21" s="30"/>
    </row>
    <row r="22" spans="1:38" s="29" customFormat="1" ht="8.5" customHeight="1" thickBot="1">
      <c r="A22" s="24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19"/>
      <c r="M22" s="19"/>
      <c r="N22" s="19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E22" s="30"/>
    </row>
    <row r="23" spans="1:38" ht="20.149999999999999" customHeight="1">
      <c r="A23" s="121" t="s">
        <v>56</v>
      </c>
      <c r="B23" s="112" t="s">
        <v>55</v>
      </c>
      <c r="C23" s="112"/>
      <c r="D23" s="112"/>
      <c r="E23" s="112"/>
      <c r="F23" s="112"/>
      <c r="G23" s="112"/>
      <c r="H23" s="112"/>
      <c r="I23" s="198"/>
      <c r="J23" s="111" t="s">
        <v>10</v>
      </c>
      <c r="K23" s="112"/>
      <c r="L23" s="112"/>
      <c r="M23" s="199"/>
      <c r="N23" s="199"/>
      <c r="O23" s="199"/>
      <c r="P23" s="199"/>
      <c r="Q23" s="200"/>
      <c r="R23" s="111" t="s">
        <v>19</v>
      </c>
      <c r="S23" s="112"/>
      <c r="T23" s="112"/>
      <c r="U23" s="113"/>
      <c r="V23" s="114"/>
      <c r="W23" s="114"/>
      <c r="X23" s="114"/>
      <c r="Y23" s="114"/>
      <c r="Z23" s="114"/>
      <c r="AA23" s="114"/>
      <c r="AB23" s="115"/>
    </row>
    <row r="24" spans="1:38" ht="20.149999999999999" customHeight="1" thickBot="1">
      <c r="A24" s="172"/>
      <c r="B24" s="133" t="s">
        <v>14</v>
      </c>
      <c r="C24" s="133"/>
      <c r="D24" s="133"/>
      <c r="E24" s="133"/>
      <c r="F24" s="133"/>
      <c r="G24" s="133"/>
      <c r="H24" s="133"/>
      <c r="I24" s="149"/>
      <c r="J24" s="132" t="s">
        <v>12</v>
      </c>
      <c r="K24" s="133"/>
      <c r="L24" s="133"/>
      <c r="M24" s="146"/>
      <c r="N24" s="146"/>
      <c r="O24" s="146"/>
      <c r="P24" s="146"/>
      <c r="Q24" s="147"/>
      <c r="R24" s="132" t="s">
        <v>13</v>
      </c>
      <c r="S24" s="133"/>
      <c r="T24" s="133"/>
      <c r="U24" s="146"/>
      <c r="V24" s="146"/>
      <c r="W24" s="146"/>
      <c r="X24" s="146"/>
      <c r="Y24" s="146"/>
      <c r="Z24" s="146"/>
      <c r="AA24" s="146"/>
      <c r="AB24" s="148"/>
    </row>
    <row r="25" spans="1:38" ht="8.5" customHeight="1">
      <c r="A25" s="37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5"/>
      <c r="N25" s="25"/>
      <c r="O25" s="25"/>
      <c r="P25" s="25"/>
      <c r="Q25" s="25"/>
      <c r="R25" s="20"/>
      <c r="S25" s="20"/>
      <c r="T25" s="20"/>
      <c r="U25" s="25"/>
      <c r="V25" s="25"/>
      <c r="W25" s="25"/>
      <c r="X25" s="25"/>
      <c r="Y25" s="25"/>
      <c r="Z25" s="25"/>
      <c r="AA25" s="25"/>
      <c r="AB25" s="25"/>
    </row>
    <row r="26" spans="1:38" ht="18" customHeight="1">
      <c r="A26" s="38" t="s">
        <v>16</v>
      </c>
      <c r="B26" s="39"/>
      <c r="G26" s="40"/>
    </row>
    <row r="27" spans="1:38" ht="18.649999999999999" customHeight="1" thickBot="1">
      <c r="A27" s="19" t="s">
        <v>60</v>
      </c>
      <c r="G27" s="40"/>
    </row>
    <row r="28" spans="1:38" ht="26.25" customHeight="1" thickBot="1">
      <c r="A28" s="191" t="s">
        <v>70</v>
      </c>
      <c r="B28" s="100"/>
      <c r="C28" s="100"/>
      <c r="D28" s="189"/>
      <c r="E28" s="189"/>
      <c r="F28" s="100" t="s">
        <v>66</v>
      </c>
      <c r="G28" s="190"/>
      <c r="H28" s="175" t="s">
        <v>71</v>
      </c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</row>
    <row r="29" spans="1:38" ht="20.149999999999999" customHeight="1" thickBot="1">
      <c r="A29" s="185" t="s">
        <v>62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41"/>
      <c r="R29" s="186" t="s">
        <v>68</v>
      </c>
      <c r="S29" s="187"/>
      <c r="T29" s="187"/>
      <c r="U29" s="187"/>
      <c r="V29" s="187"/>
      <c r="W29" s="188"/>
      <c r="X29" s="173" t="s">
        <v>15</v>
      </c>
      <c r="Y29" s="173"/>
      <c r="Z29" s="173"/>
      <c r="AA29" s="173"/>
      <c r="AB29" s="174"/>
      <c r="AC29" s="166"/>
      <c r="AD29" s="166"/>
      <c r="AE29" s="166"/>
      <c r="AF29" s="166"/>
      <c r="AG29" s="167"/>
      <c r="AH29" s="167"/>
      <c r="AI29" s="167"/>
      <c r="AJ29" s="167"/>
      <c r="AK29" s="167"/>
      <c r="AL29" s="167"/>
    </row>
    <row r="30" spans="1:38" ht="20.149999999999999" customHeight="1">
      <c r="A30" s="42">
        <v>1</v>
      </c>
      <c r="B30" s="139" t="s">
        <v>72</v>
      </c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203"/>
      <c r="R30" s="204"/>
      <c r="S30" s="204"/>
      <c r="T30" s="204"/>
      <c r="U30" s="204"/>
      <c r="V30" s="204"/>
      <c r="W30" s="205"/>
      <c r="X30" s="168">
        <f>IF(R30="〇",AD30,0)</f>
        <v>0</v>
      </c>
      <c r="Y30" s="169"/>
      <c r="Z30" s="169"/>
      <c r="AA30" s="169"/>
      <c r="AB30" s="43" t="s">
        <v>22</v>
      </c>
      <c r="AC30" s="44"/>
      <c r="AD30" s="19">
        <f>D28*2800</f>
        <v>0</v>
      </c>
      <c r="AE30" s="170"/>
      <c r="AF30" s="170"/>
      <c r="AG30" s="171"/>
      <c r="AH30" s="171"/>
      <c r="AI30" s="171"/>
      <c r="AJ30" s="171"/>
      <c r="AK30" s="18"/>
      <c r="AL30" s="18"/>
    </row>
    <row r="31" spans="1:38" ht="20.149999999999999" customHeight="1">
      <c r="A31" s="45">
        <v>2</v>
      </c>
      <c r="B31" s="136" t="s">
        <v>85</v>
      </c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7"/>
      <c r="R31" s="96" t="s">
        <v>103</v>
      </c>
      <c r="S31" s="97"/>
      <c r="T31" s="97"/>
      <c r="U31" s="97"/>
      <c r="V31" s="97"/>
      <c r="W31" s="98"/>
      <c r="X31" s="192">
        <f>IF(R31="〇",AD31,0)</f>
        <v>0</v>
      </c>
      <c r="Y31" s="193"/>
      <c r="Z31" s="193"/>
      <c r="AA31" s="193"/>
      <c r="AB31" s="46" t="s">
        <v>22</v>
      </c>
      <c r="AD31" s="19">
        <f>D28*9200</f>
        <v>0</v>
      </c>
      <c r="AE31" s="47"/>
      <c r="AF31" s="47"/>
      <c r="AG31" s="48"/>
      <c r="AH31" s="48"/>
      <c r="AI31" s="48"/>
      <c r="AJ31" s="48"/>
      <c r="AK31" s="18"/>
      <c r="AL31" s="18"/>
    </row>
    <row r="32" spans="1:38" ht="20.149999999999999" customHeight="1">
      <c r="A32" s="49">
        <v>3</v>
      </c>
      <c r="B32" s="136" t="s">
        <v>84</v>
      </c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7"/>
      <c r="R32" s="96" t="s">
        <v>103</v>
      </c>
      <c r="S32" s="97"/>
      <c r="T32" s="97"/>
      <c r="U32" s="97"/>
      <c r="V32" s="97"/>
      <c r="W32" s="98"/>
      <c r="X32" s="206">
        <f>IF(R32="〇",36800,0)</f>
        <v>0</v>
      </c>
      <c r="Y32" s="207"/>
      <c r="Z32" s="207"/>
      <c r="AA32" s="207"/>
      <c r="AB32" s="46" t="s">
        <v>22</v>
      </c>
      <c r="AE32" s="47"/>
      <c r="AF32" s="47"/>
      <c r="AG32" s="48"/>
      <c r="AH32" s="48"/>
      <c r="AI32" s="48"/>
      <c r="AJ32" s="48"/>
      <c r="AK32" s="18"/>
      <c r="AL32" s="18"/>
    </row>
    <row r="33" spans="1:38" ht="20.149999999999999" customHeight="1" thickBot="1">
      <c r="A33" s="50">
        <v>4</v>
      </c>
      <c r="B33" s="102" t="s">
        <v>73</v>
      </c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3"/>
      <c r="R33" s="201" t="s">
        <v>103</v>
      </c>
      <c r="S33" s="201"/>
      <c r="T33" s="201"/>
      <c r="U33" s="201"/>
      <c r="V33" s="201"/>
      <c r="W33" s="202"/>
      <c r="X33" s="108">
        <f>IF(R33="〇",2950,0)</f>
        <v>0</v>
      </c>
      <c r="Y33" s="109"/>
      <c r="Z33" s="109"/>
      <c r="AA33" s="109"/>
      <c r="AB33" s="51" t="s">
        <v>22</v>
      </c>
      <c r="AE33" s="47"/>
      <c r="AF33" s="47"/>
      <c r="AG33" s="48"/>
      <c r="AH33" s="48"/>
      <c r="AI33" s="48"/>
      <c r="AJ33" s="48"/>
      <c r="AK33" s="18"/>
      <c r="AL33" s="18"/>
    </row>
    <row r="34" spans="1:38" ht="20.149999999999999" customHeight="1" thickBot="1">
      <c r="A34" s="185" t="s">
        <v>21</v>
      </c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99"/>
      <c r="S34" s="100"/>
      <c r="T34" s="100"/>
      <c r="U34" s="100"/>
      <c r="V34" s="100"/>
      <c r="W34" s="101"/>
      <c r="X34" s="104">
        <f>SUM(X30:AA33)</f>
        <v>0</v>
      </c>
      <c r="Y34" s="105"/>
      <c r="Z34" s="105"/>
      <c r="AA34" s="105"/>
      <c r="AB34" s="52" t="s">
        <v>22</v>
      </c>
    </row>
    <row r="35" spans="1:38" ht="8.5" customHeight="1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1"/>
      <c r="U35" s="21"/>
      <c r="V35" s="20"/>
      <c r="W35" s="20"/>
      <c r="X35" s="13"/>
      <c r="Y35" s="13"/>
      <c r="Z35" s="13"/>
      <c r="AA35" s="13"/>
      <c r="AB35" s="48"/>
    </row>
    <row r="36" spans="1:38" s="40" customFormat="1" ht="18.649999999999999" customHeight="1" thickBot="1">
      <c r="A36" s="19" t="s">
        <v>76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</row>
    <row r="37" spans="1:38" ht="20.149999999999999" customHeight="1" thickBot="1">
      <c r="A37" s="185" t="s">
        <v>62</v>
      </c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86" t="s">
        <v>67</v>
      </c>
      <c r="S37" s="187"/>
      <c r="T37" s="187"/>
      <c r="U37" s="187"/>
      <c r="V37" s="187"/>
      <c r="W37" s="188"/>
      <c r="X37" s="173" t="s">
        <v>15</v>
      </c>
      <c r="Y37" s="173"/>
      <c r="Z37" s="173"/>
      <c r="AA37" s="173"/>
      <c r="AB37" s="174"/>
      <c r="AC37" s="166"/>
      <c r="AD37" s="166"/>
      <c r="AE37" s="166"/>
      <c r="AF37" s="166"/>
      <c r="AG37" s="167"/>
      <c r="AH37" s="167"/>
      <c r="AI37" s="167"/>
      <c r="AJ37" s="167"/>
      <c r="AK37" s="167"/>
      <c r="AL37" s="167"/>
    </row>
    <row r="38" spans="1:38" ht="20.149999999999999" customHeight="1">
      <c r="A38" s="42">
        <v>1</v>
      </c>
      <c r="B38" s="139" t="s">
        <v>61</v>
      </c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96" t="s">
        <v>103</v>
      </c>
      <c r="S38" s="97"/>
      <c r="T38" s="97"/>
      <c r="U38" s="97"/>
      <c r="V38" s="97"/>
      <c r="W38" s="98"/>
      <c r="X38" s="106">
        <f>IF(R38="〇",32925,0)</f>
        <v>0</v>
      </c>
      <c r="Y38" s="107"/>
      <c r="Z38" s="107"/>
      <c r="AA38" s="107"/>
      <c r="AB38" s="43" t="s">
        <v>22</v>
      </c>
      <c r="AE38" s="47"/>
      <c r="AF38" s="47"/>
      <c r="AG38" s="48"/>
      <c r="AH38" s="48"/>
      <c r="AI38" s="48"/>
      <c r="AJ38" s="48"/>
      <c r="AK38" s="18"/>
      <c r="AL38" s="18"/>
    </row>
    <row r="39" spans="1:38" ht="20.149999999999999" customHeight="1" thickBot="1">
      <c r="A39" s="53">
        <v>2</v>
      </c>
      <c r="B39" s="102" t="s">
        <v>73</v>
      </c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3"/>
      <c r="R39" s="96" t="s">
        <v>103</v>
      </c>
      <c r="S39" s="97"/>
      <c r="T39" s="97"/>
      <c r="U39" s="97"/>
      <c r="V39" s="97"/>
      <c r="W39" s="98"/>
      <c r="X39" s="108">
        <f>IF(R39="〇",2950,0)</f>
        <v>0</v>
      </c>
      <c r="Y39" s="109"/>
      <c r="Z39" s="109"/>
      <c r="AA39" s="109"/>
      <c r="AB39" s="51" t="s">
        <v>22</v>
      </c>
      <c r="AE39" s="47"/>
      <c r="AF39" s="47"/>
      <c r="AG39" s="48"/>
      <c r="AH39" s="48"/>
      <c r="AI39" s="48"/>
      <c r="AJ39" s="48"/>
      <c r="AK39" s="18"/>
      <c r="AL39" s="18"/>
    </row>
    <row r="40" spans="1:38" ht="20.149999999999999" customHeight="1" thickBot="1">
      <c r="A40" s="54" t="s">
        <v>21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99"/>
      <c r="S40" s="100"/>
      <c r="T40" s="100"/>
      <c r="U40" s="100"/>
      <c r="V40" s="100"/>
      <c r="W40" s="101"/>
      <c r="X40" s="104">
        <f>SUM(X38:AA39)</f>
        <v>0</v>
      </c>
      <c r="Y40" s="105"/>
      <c r="Z40" s="105"/>
      <c r="AA40" s="105"/>
      <c r="AB40" s="52" t="s">
        <v>22</v>
      </c>
    </row>
    <row r="41" spans="1:38" ht="8.5" customHeight="1">
      <c r="R41" s="20"/>
      <c r="S41" s="20"/>
      <c r="T41" s="20"/>
      <c r="U41" s="20"/>
      <c r="V41" s="20"/>
      <c r="W41" s="20"/>
      <c r="X41" s="13"/>
      <c r="Y41" s="13"/>
      <c r="Z41" s="13"/>
      <c r="AA41" s="13"/>
      <c r="AB41" s="48"/>
    </row>
    <row r="42" spans="1:38" s="40" customFormat="1" ht="18.649999999999999" customHeight="1" thickBot="1">
      <c r="A42" s="19" t="s">
        <v>77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</row>
    <row r="43" spans="1:38" ht="20.149999999999999" customHeight="1" thickBot="1">
      <c r="A43" s="185" t="s">
        <v>62</v>
      </c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86" t="s">
        <v>67</v>
      </c>
      <c r="S43" s="187"/>
      <c r="T43" s="187"/>
      <c r="U43" s="187"/>
      <c r="V43" s="187"/>
      <c r="W43" s="188"/>
      <c r="X43" s="173" t="s">
        <v>15</v>
      </c>
      <c r="Y43" s="173"/>
      <c r="Z43" s="173"/>
      <c r="AA43" s="173"/>
      <c r="AB43" s="174"/>
      <c r="AC43" s="166"/>
      <c r="AD43" s="166"/>
      <c r="AE43" s="166"/>
      <c r="AF43" s="166"/>
      <c r="AG43" s="167"/>
      <c r="AH43" s="167"/>
      <c r="AI43" s="167"/>
      <c r="AJ43" s="167"/>
      <c r="AK43" s="167"/>
      <c r="AL43" s="167"/>
    </row>
    <row r="44" spans="1:38" ht="20.149999999999999" customHeight="1">
      <c r="A44" s="42">
        <v>1</v>
      </c>
      <c r="B44" s="139" t="s">
        <v>78</v>
      </c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96" t="s">
        <v>103</v>
      </c>
      <c r="S44" s="97"/>
      <c r="T44" s="97"/>
      <c r="U44" s="97"/>
      <c r="V44" s="97"/>
      <c r="W44" s="98"/>
      <c r="X44" s="168">
        <f>IF(R44="〇",20600,0)</f>
        <v>0</v>
      </c>
      <c r="Y44" s="169"/>
      <c r="Z44" s="169"/>
      <c r="AA44" s="169"/>
      <c r="AB44" s="43" t="s">
        <v>22</v>
      </c>
      <c r="AE44" s="47"/>
      <c r="AF44" s="47"/>
      <c r="AG44" s="48"/>
      <c r="AH44" s="48"/>
      <c r="AI44" s="48"/>
      <c r="AJ44" s="48"/>
      <c r="AK44" s="18"/>
      <c r="AL44" s="18"/>
    </row>
    <row r="45" spans="1:38" ht="20.149999999999999" customHeight="1">
      <c r="A45" s="53">
        <v>2</v>
      </c>
      <c r="B45" s="25" t="s">
        <v>79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96" t="s">
        <v>103</v>
      </c>
      <c r="S45" s="97"/>
      <c r="T45" s="97"/>
      <c r="U45" s="97"/>
      <c r="V45" s="97"/>
      <c r="W45" s="98"/>
      <c r="X45" s="192">
        <f>IF(R45="〇",10300,0)</f>
        <v>0</v>
      </c>
      <c r="Y45" s="193"/>
      <c r="Z45" s="193"/>
      <c r="AA45" s="193"/>
      <c r="AB45" s="55" t="s">
        <v>81</v>
      </c>
      <c r="AE45" s="47"/>
      <c r="AF45" s="47"/>
      <c r="AG45" s="48"/>
      <c r="AH45" s="48"/>
      <c r="AI45" s="48"/>
      <c r="AJ45" s="48"/>
      <c r="AK45" s="18"/>
      <c r="AL45" s="18"/>
    </row>
    <row r="46" spans="1:38" ht="20.149999999999999" customHeight="1" thickBot="1">
      <c r="A46" s="53">
        <v>3</v>
      </c>
      <c r="B46" s="102" t="s">
        <v>80</v>
      </c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3"/>
      <c r="R46" s="96" t="s">
        <v>103</v>
      </c>
      <c r="S46" s="97"/>
      <c r="T46" s="97"/>
      <c r="U46" s="97"/>
      <c r="V46" s="97"/>
      <c r="W46" s="98"/>
      <c r="X46" s="108">
        <f>IF(R46="〇",10300,0)</f>
        <v>0</v>
      </c>
      <c r="Y46" s="109"/>
      <c r="Z46" s="109"/>
      <c r="AA46" s="109"/>
      <c r="AB46" s="51" t="s">
        <v>22</v>
      </c>
      <c r="AE46" s="47"/>
      <c r="AF46" s="47"/>
      <c r="AG46" s="48"/>
      <c r="AH46" s="48"/>
      <c r="AI46" s="48"/>
      <c r="AJ46" s="48"/>
      <c r="AK46" s="18"/>
      <c r="AL46" s="18"/>
    </row>
    <row r="47" spans="1:38" ht="20.149999999999999" customHeight="1" thickBot="1">
      <c r="A47" s="54" t="s">
        <v>21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99"/>
      <c r="S47" s="100"/>
      <c r="T47" s="100"/>
      <c r="U47" s="100"/>
      <c r="V47" s="100"/>
      <c r="W47" s="101"/>
      <c r="X47" s="104">
        <f>SUM(X44:AA46)</f>
        <v>0</v>
      </c>
      <c r="Y47" s="105"/>
      <c r="Z47" s="105"/>
      <c r="AA47" s="105"/>
      <c r="AB47" s="52" t="s">
        <v>22</v>
      </c>
    </row>
    <row r="48" spans="1:38" ht="19" customHeight="1" thickBot="1">
      <c r="A48" s="54"/>
      <c r="B48" s="210" t="s">
        <v>87</v>
      </c>
      <c r="C48" s="210"/>
      <c r="D48" s="210"/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0"/>
      <c r="X48" s="210"/>
      <c r="Y48" s="210"/>
      <c r="Z48" s="210"/>
      <c r="AA48" s="210"/>
      <c r="AB48" s="52"/>
    </row>
    <row r="49" spans="1:28" ht="7" customHeight="1" thickBot="1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7"/>
      <c r="S49" s="57"/>
      <c r="T49" s="57"/>
      <c r="U49" s="57"/>
      <c r="V49" s="57"/>
      <c r="W49" s="57"/>
      <c r="X49" s="14"/>
      <c r="Y49" s="14"/>
      <c r="Z49" s="14"/>
      <c r="AA49" s="14"/>
      <c r="AB49" s="58"/>
    </row>
    <row r="50" spans="1:28" s="59" customFormat="1" ht="11.5" customHeight="1" thickTop="1">
      <c r="A50" s="61"/>
      <c r="B50" s="196" t="s">
        <v>86</v>
      </c>
      <c r="C50" s="196"/>
      <c r="D50" s="196"/>
      <c r="E50" s="196"/>
      <c r="F50" s="196"/>
      <c r="G50" s="196"/>
      <c r="H50" s="196"/>
      <c r="I50" s="196"/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6"/>
      <c r="X50" s="196"/>
      <c r="Y50" s="196"/>
      <c r="Z50" s="196"/>
      <c r="AA50" s="196"/>
      <c r="AB50" s="197"/>
    </row>
    <row r="51" spans="1:28" s="59" customFormat="1" ht="11.5" customHeight="1">
      <c r="A51" s="61"/>
      <c r="B51" s="208" t="s">
        <v>104</v>
      </c>
      <c r="C51" s="208"/>
      <c r="D51" s="208"/>
      <c r="E51" s="208"/>
      <c r="F51" s="208"/>
      <c r="G51" s="208"/>
      <c r="H51" s="208"/>
      <c r="I51" s="208"/>
      <c r="J51" s="208"/>
      <c r="K51" s="208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8"/>
      <c r="AB51" s="209"/>
    </row>
    <row r="52" spans="1:28" s="59" customFormat="1" ht="5.5" customHeight="1" thickBot="1">
      <c r="A52" s="62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4"/>
    </row>
    <row r="53" spans="1:28" ht="12.5" thickTop="1"/>
  </sheetData>
  <sheetProtection sheet="1" objects="1" scenarios="1"/>
  <mergeCells count="104">
    <mergeCell ref="B51:AB51"/>
    <mergeCell ref="B48:AA48"/>
    <mergeCell ref="X45:AA45"/>
    <mergeCell ref="R45:W45"/>
    <mergeCell ref="B46:Q46"/>
    <mergeCell ref="R46:W46"/>
    <mergeCell ref="X46:AA46"/>
    <mergeCell ref="R47:W47"/>
    <mergeCell ref="X47:AA47"/>
    <mergeCell ref="B23:I23"/>
    <mergeCell ref="J23:L23"/>
    <mergeCell ref="M23:Q23"/>
    <mergeCell ref="AG29:AL29"/>
    <mergeCell ref="X29:AB29"/>
    <mergeCell ref="AC29:AF29"/>
    <mergeCell ref="R33:W33"/>
    <mergeCell ref="B30:Q30"/>
    <mergeCell ref="B31:Q31"/>
    <mergeCell ref="R30:W30"/>
    <mergeCell ref="R31:W31"/>
    <mergeCell ref="R32:W32"/>
    <mergeCell ref="X32:AA32"/>
    <mergeCell ref="X33:AA33"/>
    <mergeCell ref="AG43:AL43"/>
    <mergeCell ref="B44:Q44"/>
    <mergeCell ref="R44:W44"/>
    <mergeCell ref="X44:AA44"/>
    <mergeCell ref="A43:Q43"/>
    <mergeCell ref="R43:W43"/>
    <mergeCell ref="X43:AB43"/>
    <mergeCell ref="B50:AB50"/>
    <mergeCell ref="AC43:AF43"/>
    <mergeCell ref="A23:A24"/>
    <mergeCell ref="B24:I24"/>
    <mergeCell ref="J24:L24"/>
    <mergeCell ref="X37:AB37"/>
    <mergeCell ref="H28:AA28"/>
    <mergeCell ref="M20:AB20"/>
    <mergeCell ref="J20:L20"/>
    <mergeCell ref="M21:AB21"/>
    <mergeCell ref="J21:L21"/>
    <mergeCell ref="A29:P29"/>
    <mergeCell ref="R29:W29"/>
    <mergeCell ref="R24:T24"/>
    <mergeCell ref="U24:AB24"/>
    <mergeCell ref="D28:E28"/>
    <mergeCell ref="F28:G28"/>
    <mergeCell ref="A28:C28"/>
    <mergeCell ref="M24:Q24"/>
    <mergeCell ref="A34:Q34"/>
    <mergeCell ref="R34:W34"/>
    <mergeCell ref="A37:Q37"/>
    <mergeCell ref="R37:W37"/>
    <mergeCell ref="X34:AA34"/>
    <mergeCell ref="X31:AA31"/>
    <mergeCell ref="B20:I21"/>
    <mergeCell ref="I1:R2"/>
    <mergeCell ref="B38:Q38"/>
    <mergeCell ref="AE16:AI16"/>
    <mergeCell ref="E10:AB10"/>
    <mergeCell ref="E9:AB9"/>
    <mergeCell ref="E12:AB12"/>
    <mergeCell ref="M13:Q13"/>
    <mergeCell ref="U13:AB13"/>
    <mergeCell ref="R13:T13"/>
    <mergeCell ref="B13:I13"/>
    <mergeCell ref="AI17:AI18"/>
    <mergeCell ref="J16:AB16"/>
    <mergeCell ref="B17:I18"/>
    <mergeCell ref="M17:N17"/>
    <mergeCell ref="P17:R17"/>
    <mergeCell ref="J18:AB18"/>
    <mergeCell ref="H11:I11"/>
    <mergeCell ref="K11:M11"/>
    <mergeCell ref="B11:D12"/>
    <mergeCell ref="AC37:AF37"/>
    <mergeCell ref="AG37:AL37"/>
    <mergeCell ref="X30:AA30"/>
    <mergeCell ref="AE30:AF30"/>
    <mergeCell ref="AG30:AJ30"/>
    <mergeCell ref="R39:W39"/>
    <mergeCell ref="R40:W40"/>
    <mergeCell ref="R38:W38"/>
    <mergeCell ref="B39:Q39"/>
    <mergeCell ref="X40:AA40"/>
    <mergeCell ref="X38:AA38"/>
    <mergeCell ref="X39:AA39"/>
    <mergeCell ref="A3:AB3"/>
    <mergeCell ref="R23:T23"/>
    <mergeCell ref="U23:AB23"/>
    <mergeCell ref="J15:AB15"/>
    <mergeCell ref="A15:A21"/>
    <mergeCell ref="A9:A13"/>
    <mergeCell ref="Z5:AA5"/>
    <mergeCell ref="W5:X5"/>
    <mergeCell ref="T5:U5"/>
    <mergeCell ref="B19:I19"/>
    <mergeCell ref="T19:AB19"/>
    <mergeCell ref="A6:G6"/>
    <mergeCell ref="J13:L13"/>
    <mergeCell ref="B9:D9"/>
    <mergeCell ref="B10:D10"/>
    <mergeCell ref="B32:Q32"/>
    <mergeCell ref="B33:Q33"/>
  </mergeCells>
  <phoneticPr fontId="3"/>
  <dataValidations count="3">
    <dataValidation imeMode="halfAlpha" allowBlank="1" showInputMessage="1" showErrorMessage="1" sqref="Z5:AA5 M23:Q23 H11:I11 K11:M11 U23:AB23 T5:U5 W5:X5 P17 M17:N17" xr:uid="{00000000-0002-0000-0000-000000000000}"/>
    <dataValidation imeMode="fullKatakana" allowBlank="1" showInputMessage="1" showErrorMessage="1" sqref="E9:AB9 J15:AB15" xr:uid="{00000000-0002-0000-0000-000001000000}"/>
    <dataValidation type="list" showInputMessage="1" showErrorMessage="1" sqref="R30:W33 R38:W39 R44:W44 R46:W46 R45" xr:uid="{00000000-0002-0000-0000-000003000000}">
      <formula1>"　,〇"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colBreaks count="1" manualBreakCount="1">
    <brk id="36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36" r:id="rId4" name="Check Box 12">
              <controlPr defaultSize="0" autoFill="0" autoLine="0" autoPict="0">
                <anchor moveWithCells="1">
                  <from>
                    <xdr:col>0</xdr:col>
                    <xdr:colOff>19050</xdr:colOff>
                    <xdr:row>48</xdr:row>
                    <xdr:rowOff>69850</xdr:rowOff>
                  </from>
                  <to>
                    <xdr:col>2</xdr:col>
                    <xdr:colOff>203200</xdr:colOff>
                    <xdr:row>50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7" r:id="rId5" name="Check Box 13">
              <controlPr defaultSize="0" autoFill="0" autoLine="0" autoPict="0">
                <anchor moveWithCells="1">
                  <from>
                    <xdr:col>0</xdr:col>
                    <xdr:colOff>19050</xdr:colOff>
                    <xdr:row>50</xdr:row>
                    <xdr:rowOff>0</xdr:rowOff>
                  </from>
                  <to>
                    <xdr:col>2</xdr:col>
                    <xdr:colOff>203200</xdr:colOff>
                    <xdr:row>52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0"/>
  <sheetViews>
    <sheetView view="pageBreakPreview" zoomScaleNormal="100" zoomScaleSheetLayoutView="100" workbookViewId="0"/>
  </sheetViews>
  <sheetFormatPr defaultRowHeight="13"/>
  <cols>
    <col min="1" max="1" width="21.6328125" style="1" customWidth="1"/>
    <col min="2" max="2" width="12.7265625" style="2" customWidth="1"/>
    <col min="3" max="3" width="4.453125" style="2" customWidth="1"/>
    <col min="4" max="4" width="5.453125" style="1" bestFit="1" customWidth="1"/>
    <col min="5" max="7" width="4.453125" style="3" customWidth="1"/>
    <col min="8" max="8" width="5.453125" style="3" bestFit="1" customWidth="1"/>
    <col min="9" max="9" width="16.453125" style="1" customWidth="1"/>
    <col min="10" max="11" width="9" style="1"/>
    <col min="12" max="12" width="28.453125" style="1" customWidth="1"/>
  </cols>
  <sheetData>
    <row r="1" spans="1:9" s="1" customFormat="1" ht="17.25" customHeight="1">
      <c r="A1" s="1" t="s">
        <v>64</v>
      </c>
      <c r="B1" s="2"/>
      <c r="C1" s="229" t="s">
        <v>83</v>
      </c>
      <c r="D1" s="229"/>
      <c r="E1" s="229"/>
      <c r="F1" s="229"/>
      <c r="G1" s="3"/>
      <c r="H1" s="3"/>
    </row>
    <row r="2" spans="1:9" s="1" customFormat="1" ht="24" customHeight="1">
      <c r="A2" s="212" t="s">
        <v>35</v>
      </c>
      <c r="B2" s="212"/>
      <c r="C2" s="212"/>
      <c r="D2" s="212"/>
      <c r="E2" s="212"/>
      <c r="F2" s="212"/>
      <c r="G2" s="212"/>
      <c r="H2" s="212"/>
      <c r="I2" s="212"/>
    </row>
    <row r="3" spans="1:9" s="1" customFormat="1" ht="13.5" customHeight="1">
      <c r="A3" s="65"/>
      <c r="B3" s="65"/>
      <c r="C3" s="65"/>
      <c r="D3" s="65"/>
      <c r="E3" s="65"/>
      <c r="F3" s="65"/>
      <c r="G3" s="65"/>
      <c r="H3" s="65"/>
    </row>
    <row r="4" spans="1:9" s="1" customFormat="1" ht="24" customHeight="1">
      <c r="A4" s="66" t="s">
        <v>128</v>
      </c>
      <c r="B4" s="213">
        <f>申請書!E10</f>
        <v>0</v>
      </c>
      <c r="C4" s="213"/>
      <c r="D4" s="213"/>
      <c r="E4" s="213"/>
      <c r="F4" s="213"/>
      <c r="G4" s="213"/>
      <c r="H4" s="213"/>
    </row>
    <row r="5" spans="1:9" s="1" customFormat="1" ht="24" customHeight="1">
      <c r="A5" s="66" t="s">
        <v>53</v>
      </c>
      <c r="B5" s="67" t="s">
        <v>36</v>
      </c>
      <c r="C5" s="68">
        <f>申請書!T5</f>
        <v>0</v>
      </c>
      <c r="D5" s="69" t="s">
        <v>37</v>
      </c>
      <c r="E5" s="68">
        <f>申請書!W5</f>
        <v>0</v>
      </c>
      <c r="F5" s="69" t="s">
        <v>38</v>
      </c>
      <c r="G5" s="68">
        <f>申請書!Z5</f>
        <v>0</v>
      </c>
      <c r="H5" s="70" t="s">
        <v>39</v>
      </c>
    </row>
    <row r="6" spans="1:9" s="1" customFormat="1" ht="24" customHeight="1">
      <c r="A6" s="71" t="s">
        <v>54</v>
      </c>
      <c r="B6" s="214">
        <f>申請書!X34+申請書!X40+申請書!X47</f>
        <v>0</v>
      </c>
      <c r="C6" s="215"/>
      <c r="D6" s="215"/>
      <c r="E6" s="215"/>
      <c r="F6" s="215"/>
      <c r="G6" s="215"/>
      <c r="H6" s="70" t="s">
        <v>40</v>
      </c>
    </row>
    <row r="7" spans="1:9" s="1" customFormat="1" ht="24" customHeight="1">
      <c r="A7" s="72" t="s">
        <v>41</v>
      </c>
      <c r="B7" s="2"/>
      <c r="C7" s="2"/>
      <c r="E7" s="3"/>
      <c r="F7" s="3"/>
      <c r="G7" s="3"/>
      <c r="H7" s="3"/>
    </row>
    <row r="8" spans="1:9" s="1" customFormat="1">
      <c r="A8" s="216" t="s">
        <v>42</v>
      </c>
      <c r="B8" s="218" t="s">
        <v>43</v>
      </c>
      <c r="C8" s="219"/>
      <c r="D8" s="217" t="s">
        <v>44</v>
      </c>
      <c r="E8" s="217"/>
      <c r="F8" s="217"/>
      <c r="G8" s="217"/>
      <c r="H8" s="222" t="s">
        <v>45</v>
      </c>
      <c r="I8" s="73" t="s">
        <v>46</v>
      </c>
    </row>
    <row r="9" spans="1:9" s="1" customFormat="1" ht="14">
      <c r="A9" s="217"/>
      <c r="B9" s="220"/>
      <c r="C9" s="221"/>
      <c r="D9" s="74" t="s">
        <v>47</v>
      </c>
      <c r="E9" s="75" t="s">
        <v>3</v>
      </c>
      <c r="F9" s="75" t="s">
        <v>48</v>
      </c>
      <c r="G9" s="75" t="s">
        <v>32</v>
      </c>
      <c r="H9" s="223"/>
      <c r="I9" s="76" t="s">
        <v>49</v>
      </c>
    </row>
    <row r="10" spans="1:9" s="1" customFormat="1" ht="20.149999999999999" customHeight="1">
      <c r="A10" s="77" t="s">
        <v>101</v>
      </c>
      <c r="B10" s="226" t="s">
        <v>50</v>
      </c>
      <c r="C10" s="227"/>
      <c r="D10" s="74" t="s">
        <v>51</v>
      </c>
      <c r="E10" s="78">
        <v>40</v>
      </c>
      <c r="F10" s="78">
        <v>1</v>
      </c>
      <c r="G10" s="78">
        <v>1</v>
      </c>
      <c r="H10" s="79" t="s">
        <v>52</v>
      </c>
      <c r="I10" s="80"/>
    </row>
    <row r="11" spans="1:9" s="1" customFormat="1" ht="18" customHeight="1">
      <c r="A11" s="5"/>
      <c r="B11" s="224"/>
      <c r="C11" s="225"/>
      <c r="D11" s="6"/>
      <c r="E11" s="7"/>
      <c r="F11" s="7"/>
      <c r="G11" s="7"/>
      <c r="H11" s="8"/>
      <c r="I11" s="9"/>
    </row>
    <row r="12" spans="1:9" s="1" customFormat="1" ht="18" customHeight="1">
      <c r="A12" s="5"/>
      <c r="B12" s="224"/>
      <c r="C12" s="225"/>
      <c r="D12" s="6"/>
      <c r="E12" s="7"/>
      <c r="F12" s="7"/>
      <c r="G12" s="7"/>
      <c r="H12" s="8"/>
      <c r="I12" s="9"/>
    </row>
    <row r="13" spans="1:9" s="1" customFormat="1" ht="18" customHeight="1">
      <c r="A13" s="5"/>
      <c r="B13" s="224"/>
      <c r="C13" s="225"/>
      <c r="D13" s="6"/>
      <c r="E13" s="7"/>
      <c r="F13" s="7"/>
      <c r="G13" s="7"/>
      <c r="H13" s="8"/>
      <c r="I13" s="9"/>
    </row>
    <row r="14" spans="1:9" s="1" customFormat="1" ht="18" customHeight="1">
      <c r="A14" s="5"/>
      <c r="B14" s="224"/>
      <c r="C14" s="225"/>
      <c r="D14" s="6"/>
      <c r="E14" s="7"/>
      <c r="F14" s="7"/>
      <c r="G14" s="7"/>
      <c r="H14" s="8"/>
      <c r="I14" s="9"/>
    </row>
    <row r="15" spans="1:9" s="1" customFormat="1" ht="18" customHeight="1">
      <c r="A15" s="5"/>
      <c r="B15" s="224"/>
      <c r="C15" s="225"/>
      <c r="D15" s="6"/>
      <c r="E15" s="7"/>
      <c r="F15" s="7"/>
      <c r="G15" s="7"/>
      <c r="H15" s="8"/>
      <c r="I15" s="9"/>
    </row>
    <row r="16" spans="1:9" s="1" customFormat="1" ht="18" customHeight="1">
      <c r="A16" s="5"/>
      <c r="B16" s="224"/>
      <c r="C16" s="225"/>
      <c r="D16" s="6"/>
      <c r="E16" s="7"/>
      <c r="F16" s="7"/>
      <c r="G16" s="7"/>
      <c r="H16" s="8"/>
      <c r="I16" s="9"/>
    </row>
    <row r="17" spans="1:9" s="1" customFormat="1" ht="18" customHeight="1">
      <c r="A17" s="5"/>
      <c r="B17" s="224"/>
      <c r="C17" s="225"/>
      <c r="D17" s="6"/>
      <c r="E17" s="7"/>
      <c r="F17" s="7"/>
      <c r="G17" s="7"/>
      <c r="H17" s="8"/>
      <c r="I17" s="9"/>
    </row>
    <row r="18" spans="1:9" s="1" customFormat="1" ht="18" customHeight="1">
      <c r="A18" s="5"/>
      <c r="B18" s="224"/>
      <c r="C18" s="225"/>
      <c r="D18" s="6"/>
      <c r="E18" s="7"/>
      <c r="F18" s="7"/>
      <c r="G18" s="7"/>
      <c r="H18" s="8"/>
      <c r="I18" s="9"/>
    </row>
    <row r="19" spans="1:9" s="1" customFormat="1" ht="18" customHeight="1">
      <c r="A19" s="5"/>
      <c r="B19" s="224"/>
      <c r="C19" s="225"/>
      <c r="D19" s="6"/>
      <c r="E19" s="7"/>
      <c r="F19" s="7"/>
      <c r="G19" s="7"/>
      <c r="H19" s="8"/>
      <c r="I19" s="9"/>
    </row>
    <row r="20" spans="1:9" s="1" customFormat="1" ht="18" customHeight="1">
      <c r="A20" s="5"/>
      <c r="B20" s="224"/>
      <c r="C20" s="225"/>
      <c r="D20" s="6"/>
      <c r="E20" s="7"/>
      <c r="F20" s="7"/>
      <c r="G20" s="7"/>
      <c r="H20" s="8"/>
      <c r="I20" s="9"/>
    </row>
    <row r="21" spans="1:9" s="1" customFormat="1" ht="18" customHeight="1">
      <c r="A21" s="5"/>
      <c r="B21" s="224"/>
      <c r="C21" s="225"/>
      <c r="D21" s="6"/>
      <c r="E21" s="7"/>
      <c r="F21" s="7"/>
      <c r="G21" s="7"/>
      <c r="H21" s="8"/>
      <c r="I21" s="9"/>
    </row>
    <row r="22" spans="1:9" s="1" customFormat="1" ht="18" customHeight="1">
      <c r="A22" s="5"/>
      <c r="B22" s="224"/>
      <c r="C22" s="225"/>
      <c r="D22" s="6"/>
      <c r="E22" s="7"/>
      <c r="F22" s="7"/>
      <c r="G22" s="7"/>
      <c r="H22" s="8"/>
      <c r="I22" s="9"/>
    </row>
    <row r="23" spans="1:9" s="1" customFormat="1" ht="18" customHeight="1">
      <c r="A23" s="5"/>
      <c r="B23" s="224"/>
      <c r="C23" s="225"/>
      <c r="D23" s="6"/>
      <c r="E23" s="7"/>
      <c r="F23" s="7"/>
      <c r="G23" s="7"/>
      <c r="H23" s="8"/>
      <c r="I23" s="9"/>
    </row>
    <row r="24" spans="1:9" s="1" customFormat="1" ht="18" customHeight="1">
      <c r="A24" s="5"/>
      <c r="B24" s="224"/>
      <c r="C24" s="225"/>
      <c r="D24" s="6"/>
      <c r="E24" s="7"/>
      <c r="F24" s="7"/>
      <c r="G24" s="7"/>
      <c r="H24" s="8"/>
      <c r="I24" s="9"/>
    </row>
    <row r="25" spans="1:9" s="1" customFormat="1" ht="18" customHeight="1">
      <c r="A25" s="5"/>
      <c r="B25" s="224"/>
      <c r="C25" s="225"/>
      <c r="D25" s="6"/>
      <c r="E25" s="7"/>
      <c r="F25" s="7"/>
      <c r="G25" s="7"/>
      <c r="H25" s="8"/>
      <c r="I25" s="9"/>
    </row>
    <row r="26" spans="1:9" s="1" customFormat="1" ht="18" customHeight="1">
      <c r="A26" s="5"/>
      <c r="B26" s="224"/>
      <c r="C26" s="225"/>
      <c r="D26" s="6"/>
      <c r="E26" s="7"/>
      <c r="F26" s="7"/>
      <c r="G26" s="7"/>
      <c r="H26" s="8"/>
      <c r="I26" s="9"/>
    </row>
    <row r="27" spans="1:9" s="1" customFormat="1" ht="18" customHeight="1">
      <c r="A27" s="5"/>
      <c r="B27" s="224"/>
      <c r="C27" s="225"/>
      <c r="D27" s="6"/>
      <c r="E27" s="7"/>
      <c r="F27" s="7"/>
      <c r="G27" s="7"/>
      <c r="H27" s="8"/>
      <c r="I27" s="9"/>
    </row>
    <row r="28" spans="1:9" s="1" customFormat="1" ht="18" customHeight="1">
      <c r="A28" s="9"/>
      <c r="B28" s="224"/>
      <c r="C28" s="225"/>
      <c r="D28" s="10"/>
      <c r="E28" s="10"/>
      <c r="F28" s="10"/>
      <c r="G28" s="10"/>
      <c r="H28" s="11"/>
      <c r="I28" s="9"/>
    </row>
    <row r="29" spans="1:9" s="1" customFormat="1" ht="18" customHeight="1">
      <c r="A29" s="9"/>
      <c r="B29" s="224"/>
      <c r="C29" s="225"/>
      <c r="D29" s="10"/>
      <c r="E29" s="10"/>
      <c r="F29" s="10"/>
      <c r="G29" s="10"/>
      <c r="H29" s="11"/>
      <c r="I29" s="9"/>
    </row>
    <row r="30" spans="1:9" s="1" customFormat="1" ht="18" customHeight="1">
      <c r="A30" s="9"/>
      <c r="B30" s="224"/>
      <c r="C30" s="225"/>
      <c r="D30" s="10"/>
      <c r="E30" s="10"/>
      <c r="F30" s="10"/>
      <c r="G30" s="10"/>
      <c r="H30" s="11"/>
      <c r="I30" s="12"/>
    </row>
    <row r="31" spans="1:9" s="1" customFormat="1" ht="18" customHeight="1">
      <c r="A31" s="9"/>
      <c r="B31" s="224"/>
      <c r="C31" s="225"/>
      <c r="D31" s="10"/>
      <c r="E31" s="10"/>
      <c r="F31" s="10"/>
      <c r="G31" s="10"/>
      <c r="H31" s="11"/>
      <c r="I31" s="9"/>
    </row>
    <row r="32" spans="1:9" s="1" customFormat="1" ht="18" customHeight="1">
      <c r="A32" s="9"/>
      <c r="B32" s="224"/>
      <c r="C32" s="225"/>
      <c r="D32" s="10"/>
      <c r="E32" s="10"/>
      <c r="F32" s="10"/>
      <c r="G32" s="10"/>
      <c r="H32" s="11"/>
      <c r="I32" s="9"/>
    </row>
    <row r="33" spans="1:12" s="1" customFormat="1" ht="18" customHeight="1">
      <c r="A33" s="9"/>
      <c r="B33" s="224"/>
      <c r="C33" s="225"/>
      <c r="D33" s="10"/>
      <c r="E33" s="10"/>
      <c r="F33" s="10"/>
      <c r="G33" s="10"/>
      <c r="H33" s="11"/>
      <c r="I33" s="9"/>
    </row>
    <row r="34" spans="1:12" s="1" customFormat="1" ht="18" customHeight="1">
      <c r="A34" s="9"/>
      <c r="B34" s="224"/>
      <c r="C34" s="225"/>
      <c r="D34" s="10"/>
      <c r="E34" s="10"/>
      <c r="F34" s="10"/>
      <c r="G34" s="10"/>
      <c r="H34" s="11"/>
      <c r="I34" s="9"/>
    </row>
    <row r="35" spans="1:12" s="1" customFormat="1" ht="18" customHeight="1">
      <c r="A35" s="9"/>
      <c r="B35" s="224"/>
      <c r="C35" s="225"/>
      <c r="D35" s="10"/>
      <c r="E35" s="10"/>
      <c r="F35" s="10"/>
      <c r="G35" s="10"/>
      <c r="H35" s="11"/>
      <c r="I35" s="9"/>
    </row>
    <row r="36" spans="1:12" s="1" customFormat="1" ht="13" customHeight="1">
      <c r="A36" s="15" t="s">
        <v>96</v>
      </c>
      <c r="B36" s="15"/>
      <c r="C36" s="15"/>
      <c r="D36" s="15"/>
      <c r="E36" s="15"/>
      <c r="F36" s="15"/>
      <c r="G36" s="15"/>
      <c r="H36" s="15"/>
      <c r="I36" s="15"/>
    </row>
    <row r="37" spans="1:12" s="1" customFormat="1" ht="13" customHeight="1">
      <c r="A37" s="15" t="s">
        <v>106</v>
      </c>
      <c r="B37" s="15"/>
      <c r="C37" s="15"/>
      <c r="D37" s="15"/>
      <c r="E37" s="15"/>
      <c r="F37" s="15"/>
      <c r="G37" s="15"/>
      <c r="H37" s="15"/>
      <c r="I37" s="15"/>
    </row>
    <row r="38" spans="1:12" s="1" customFormat="1" ht="13" customHeight="1">
      <c r="A38" s="90" t="s">
        <v>107</v>
      </c>
      <c r="B38" s="15"/>
      <c r="C38" s="15"/>
      <c r="D38" s="15"/>
      <c r="E38" s="15"/>
      <c r="F38" s="15"/>
      <c r="G38" s="15"/>
      <c r="H38" s="15"/>
      <c r="I38" s="15"/>
    </row>
    <row r="39" spans="1:12" s="1" customFormat="1" ht="5.5" customHeight="1">
      <c r="A39" s="15"/>
      <c r="B39" s="15"/>
      <c r="C39" s="15"/>
      <c r="D39" s="15"/>
      <c r="E39" s="15"/>
      <c r="F39" s="15"/>
      <c r="G39" s="15"/>
      <c r="H39" s="15"/>
      <c r="I39" s="15"/>
    </row>
    <row r="40" spans="1:12" s="1" customFormat="1" ht="13" customHeight="1">
      <c r="A40" s="15" t="s">
        <v>105</v>
      </c>
      <c r="B40" s="15"/>
      <c r="C40" s="15"/>
      <c r="D40" s="15"/>
      <c r="E40" s="15"/>
      <c r="F40" s="15"/>
      <c r="G40" s="15"/>
      <c r="H40" s="15"/>
      <c r="I40" s="15"/>
    </row>
    <row r="41" spans="1:12" s="1" customFormat="1" ht="13" customHeight="1">
      <c r="A41" s="15" t="s">
        <v>90</v>
      </c>
      <c r="B41" s="15"/>
      <c r="C41" s="15"/>
      <c r="D41" s="15"/>
      <c r="E41" s="15"/>
      <c r="F41" s="15"/>
      <c r="G41" s="15"/>
      <c r="H41" s="15"/>
      <c r="I41" s="15"/>
    </row>
    <row r="42" spans="1:12" s="1" customFormat="1" ht="13" customHeight="1">
      <c r="A42" s="81" t="s">
        <v>100</v>
      </c>
      <c r="B42" s="82" t="s">
        <v>91</v>
      </c>
      <c r="C42" s="228"/>
      <c r="D42" s="211"/>
      <c r="E42" s="211"/>
      <c r="F42" s="211"/>
      <c r="G42" s="211"/>
      <c r="H42" s="211"/>
      <c r="I42" s="15"/>
    </row>
    <row r="43" spans="1:12" s="1" customFormat="1" ht="13" customHeight="1">
      <c r="A43" s="81"/>
      <c r="B43" s="82" t="s">
        <v>92</v>
      </c>
      <c r="C43" s="211"/>
      <c r="D43" s="211"/>
      <c r="E43" s="211"/>
      <c r="F43" s="211"/>
      <c r="G43" s="211"/>
      <c r="H43" s="211"/>
      <c r="I43" s="15"/>
    </row>
    <row r="44" spans="1:12" s="1" customFormat="1" ht="13" customHeight="1">
      <c r="A44" s="81"/>
      <c r="B44" s="82" t="s">
        <v>93</v>
      </c>
      <c r="C44" s="211"/>
      <c r="D44" s="211"/>
      <c r="E44" s="211"/>
      <c r="F44" s="211"/>
      <c r="G44" s="211"/>
      <c r="H44" s="211"/>
      <c r="I44" s="15"/>
    </row>
    <row r="45" spans="1:12" s="1" customFormat="1" ht="13" customHeight="1">
      <c r="A45" s="15"/>
      <c r="B45" s="82" t="s">
        <v>94</v>
      </c>
      <c r="C45" s="211"/>
      <c r="D45" s="211"/>
      <c r="E45" s="211"/>
      <c r="F45" s="211"/>
      <c r="G45" s="211"/>
      <c r="H45" s="211"/>
      <c r="I45" s="15"/>
    </row>
    <row r="46" spans="1:12" s="1" customFormat="1" ht="13" customHeight="1">
      <c r="A46" s="15" t="s">
        <v>95</v>
      </c>
      <c r="B46" s="15"/>
      <c r="C46" s="15"/>
      <c r="D46" s="15"/>
      <c r="E46" s="15"/>
      <c r="F46" s="15"/>
      <c r="G46" s="15"/>
      <c r="H46" s="15"/>
      <c r="I46" s="15"/>
    </row>
    <row r="47" spans="1:12" s="16" customFormat="1" ht="11">
      <c r="A47" s="15" t="s">
        <v>99</v>
      </c>
      <c r="B47" s="83"/>
      <c r="C47" s="83"/>
      <c r="D47" s="84"/>
      <c r="E47" s="84"/>
      <c r="F47" s="84"/>
      <c r="G47" s="84"/>
      <c r="H47" s="83"/>
      <c r="I47" s="15"/>
      <c r="J47" s="15"/>
      <c r="K47" s="15"/>
      <c r="L47" s="15"/>
    </row>
    <row r="48" spans="1:12">
      <c r="A48" s="2"/>
      <c r="B48" s="3"/>
      <c r="C48" s="3"/>
      <c r="D48" s="4"/>
      <c r="E48" s="4"/>
      <c r="F48" s="4"/>
      <c r="G48" s="4"/>
    </row>
    <row r="50" spans="1:1" hidden="1">
      <c r="A50" s="95" t="b">
        <v>0</v>
      </c>
    </row>
  </sheetData>
  <sheetProtection sheet="1" objects="1" scenarios="1"/>
  <mergeCells count="38">
    <mergeCell ref="B34:C34"/>
    <mergeCell ref="B35:C35"/>
    <mergeCell ref="C42:H42"/>
    <mergeCell ref="C43:H43"/>
    <mergeCell ref="C1:F1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16:C16"/>
    <mergeCell ref="B17:C17"/>
    <mergeCell ref="B18:C18"/>
    <mergeCell ref="B19:C19"/>
    <mergeCell ref="B20:C20"/>
    <mergeCell ref="C44:H44"/>
    <mergeCell ref="C45:H45"/>
    <mergeCell ref="A2:I2"/>
    <mergeCell ref="B4:H4"/>
    <mergeCell ref="B6:G6"/>
    <mergeCell ref="A8:A9"/>
    <mergeCell ref="B8:C9"/>
    <mergeCell ref="D8:G8"/>
    <mergeCell ref="H8:H9"/>
    <mergeCell ref="B21:C21"/>
    <mergeCell ref="B10:C10"/>
    <mergeCell ref="B11:C11"/>
    <mergeCell ref="B12:C12"/>
    <mergeCell ref="B13:C13"/>
    <mergeCell ref="B14:C14"/>
    <mergeCell ref="B15:C15"/>
  </mergeCells>
  <phoneticPr fontId="3"/>
  <conditionalFormatting sqref="C42:H45">
    <cfRule type="expression" dxfId="10" priority="1">
      <formula>$A$50=TRUE</formula>
    </cfRule>
  </conditionalFormatting>
  <dataValidations count="2">
    <dataValidation imeMode="halfKatakana" allowBlank="1" showInputMessage="1" showErrorMessage="1" sqref="A11:A35" xr:uid="{00000000-0002-0000-0100-000000000000}"/>
    <dataValidation imeMode="halfAlpha" allowBlank="1" showInputMessage="1" showErrorMessage="1" sqref="D11:H35" xr:uid="{00000000-0002-0000-0100-000001000000}"/>
  </dataValidations>
  <pageMargins left="0.70866141732283472" right="0.70866141732283472" top="0.74803149606299213" bottom="0.74803149606299213" header="0.31496062992125984" footer="0.31496062992125984"/>
  <pageSetup paperSize="9" scale="98" orientation="portrait" cellComments="asDisplaye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9" r:id="rId4" name="Check Box 7">
              <controlPr defaultSize="0" autoFill="0" autoLine="0" autoPict="0">
                <anchor moveWithCells="1">
                  <from>
                    <xdr:col>0</xdr:col>
                    <xdr:colOff>69850</xdr:colOff>
                    <xdr:row>38</xdr:row>
                    <xdr:rowOff>38100</xdr:rowOff>
                  </from>
                  <to>
                    <xdr:col>0</xdr:col>
                    <xdr:colOff>323850</xdr:colOff>
                    <xdr:row>40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4"/>
  <sheetViews>
    <sheetView view="pageBreakPreview" zoomScaleNormal="100" zoomScaleSheetLayoutView="100" workbookViewId="0"/>
  </sheetViews>
  <sheetFormatPr defaultRowHeight="13"/>
  <cols>
    <col min="1" max="5" width="4.6328125" customWidth="1"/>
    <col min="6" max="13" width="6.453125" customWidth="1"/>
    <col min="14" max="14" width="4.6328125" customWidth="1"/>
  </cols>
  <sheetData>
    <row r="1" spans="1:14" ht="13" customHeight="1">
      <c r="A1" t="s">
        <v>88</v>
      </c>
      <c r="C1" s="85"/>
      <c r="D1" s="85"/>
      <c r="E1" s="85"/>
      <c r="F1" s="229" t="s">
        <v>83</v>
      </c>
      <c r="G1" s="229"/>
      <c r="H1" s="229"/>
      <c r="I1" s="229"/>
      <c r="J1" s="86"/>
      <c r="K1" s="86"/>
      <c r="L1" s="86"/>
    </row>
    <row r="3" spans="1:14" ht="16.5">
      <c r="A3" s="240"/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</row>
    <row r="6" spans="1:14">
      <c r="B6" t="s">
        <v>89</v>
      </c>
    </row>
    <row r="8" spans="1:14" ht="27" customHeight="1">
      <c r="C8" t="s">
        <v>18</v>
      </c>
      <c r="E8" s="234">
        <f>申請書!E12</f>
        <v>0</v>
      </c>
      <c r="F8" s="234"/>
      <c r="G8" s="234"/>
      <c r="H8" s="234"/>
      <c r="I8" s="234"/>
      <c r="J8" s="234"/>
      <c r="K8" s="234"/>
      <c r="L8" s="234"/>
      <c r="M8" s="234"/>
      <c r="N8" s="234"/>
    </row>
    <row r="9" spans="1:14" ht="27" customHeight="1">
      <c r="C9" t="s">
        <v>117</v>
      </c>
      <c r="E9" s="234">
        <f>申請書!E10</f>
        <v>0</v>
      </c>
      <c r="F9" s="234"/>
      <c r="G9" s="234"/>
      <c r="H9" s="234"/>
      <c r="I9" s="234"/>
      <c r="J9" s="234"/>
      <c r="K9" s="234"/>
      <c r="L9" s="234"/>
      <c r="M9" s="234"/>
      <c r="N9" s="234"/>
    </row>
    <row r="10" spans="1:14" ht="27" customHeight="1">
      <c r="C10" t="s">
        <v>33</v>
      </c>
      <c r="E10" s="234">
        <f>申請書!M13</f>
        <v>0</v>
      </c>
      <c r="F10" s="235"/>
      <c r="G10" s="235"/>
      <c r="H10" s="235"/>
      <c r="I10" s="234">
        <f>申請書!U13</f>
        <v>0</v>
      </c>
      <c r="J10" s="234"/>
      <c r="K10" s="234"/>
      <c r="L10" s="234"/>
      <c r="M10" s="234"/>
      <c r="N10" s="234"/>
    </row>
    <row r="14" spans="1:14" ht="43" customHeight="1">
      <c r="C14" s="236" t="s">
        <v>34</v>
      </c>
      <c r="D14" s="237"/>
      <c r="E14" s="237"/>
      <c r="F14" s="238"/>
      <c r="G14" s="238"/>
      <c r="H14" s="238"/>
      <c r="I14" s="238"/>
      <c r="J14" s="238"/>
      <c r="K14" s="238"/>
      <c r="L14" s="238"/>
      <c r="M14" s="239"/>
    </row>
    <row r="15" spans="1:14" ht="43" customHeight="1">
      <c r="C15" s="230" t="s">
        <v>25</v>
      </c>
      <c r="D15" s="231"/>
      <c r="E15" s="232"/>
      <c r="F15" s="233"/>
      <c r="G15" s="233"/>
      <c r="H15" s="233"/>
      <c r="I15" s="233"/>
      <c r="J15" s="233"/>
      <c r="K15" s="233"/>
      <c r="L15" s="233"/>
      <c r="M15" s="233"/>
    </row>
    <row r="16" spans="1:14" ht="43" customHeight="1">
      <c r="C16" s="230" t="s">
        <v>57</v>
      </c>
      <c r="D16" s="231"/>
      <c r="E16" s="232"/>
      <c r="F16" s="233"/>
      <c r="G16" s="233"/>
      <c r="H16" s="233"/>
      <c r="I16" s="233"/>
      <c r="J16" s="233"/>
      <c r="K16" s="233"/>
      <c r="L16" s="233"/>
      <c r="M16" s="233"/>
    </row>
    <row r="17" spans="1:13" ht="43" customHeight="1">
      <c r="C17" s="230" t="s">
        <v>26</v>
      </c>
      <c r="D17" s="231"/>
      <c r="E17" s="232"/>
      <c r="F17" s="233"/>
      <c r="G17" s="233"/>
      <c r="H17" s="233"/>
      <c r="I17" s="233"/>
      <c r="J17" s="233"/>
      <c r="K17" s="233"/>
      <c r="L17" s="233"/>
      <c r="M17" s="233"/>
    </row>
    <row r="18" spans="1:13" ht="43" customHeight="1">
      <c r="C18" s="230" t="s">
        <v>58</v>
      </c>
      <c r="D18" s="231"/>
      <c r="E18" s="232"/>
      <c r="F18" s="233"/>
      <c r="G18" s="233"/>
      <c r="H18" s="233"/>
      <c r="I18" s="233"/>
      <c r="J18" s="233"/>
      <c r="K18" s="233"/>
      <c r="L18" s="233"/>
      <c r="M18" s="233"/>
    </row>
    <row r="19" spans="1:13" ht="43" customHeight="1">
      <c r="C19" s="230" t="s">
        <v>27</v>
      </c>
      <c r="D19" s="231"/>
      <c r="E19" s="232"/>
      <c r="F19" s="233"/>
      <c r="G19" s="233"/>
      <c r="H19" s="233"/>
      <c r="I19" s="233"/>
      <c r="J19" s="233"/>
      <c r="K19" s="233"/>
      <c r="L19" s="233"/>
      <c r="M19" s="233"/>
    </row>
    <row r="20" spans="1:13" ht="43" customHeight="1">
      <c r="C20" s="230" t="s">
        <v>28</v>
      </c>
      <c r="D20" s="231"/>
      <c r="E20" s="232"/>
      <c r="F20" s="233"/>
      <c r="G20" s="233"/>
      <c r="H20" s="233"/>
      <c r="I20" s="233"/>
      <c r="J20" s="233"/>
      <c r="K20" s="233"/>
      <c r="L20" s="233"/>
      <c r="M20" s="233"/>
    </row>
    <row r="21" spans="1:13" ht="43" customHeight="1">
      <c r="C21" s="230" t="s">
        <v>29</v>
      </c>
      <c r="D21" s="231"/>
      <c r="E21" s="232"/>
      <c r="F21" s="233"/>
      <c r="G21" s="233"/>
      <c r="H21" s="233"/>
      <c r="I21" s="233"/>
      <c r="J21" s="233"/>
      <c r="K21" s="233"/>
      <c r="L21" s="233"/>
      <c r="M21" s="233"/>
    </row>
    <row r="22" spans="1:13" ht="43" customHeight="1">
      <c r="C22" s="230" t="s">
        <v>30</v>
      </c>
      <c r="D22" s="231"/>
      <c r="E22" s="232"/>
      <c r="F22" s="233"/>
      <c r="G22" s="233"/>
      <c r="H22" s="233"/>
      <c r="I22" s="233"/>
      <c r="J22" s="233"/>
      <c r="K22" s="233"/>
      <c r="L22" s="233"/>
      <c r="M22" s="233"/>
    </row>
    <row r="23" spans="1:13" ht="29.5" customHeight="1">
      <c r="A23" s="87" t="s">
        <v>98</v>
      </c>
      <c r="C23" s="88"/>
      <c r="D23" s="88"/>
      <c r="E23" s="88"/>
      <c r="F23" s="89"/>
      <c r="G23" s="89"/>
      <c r="H23" s="89"/>
      <c r="I23" s="89"/>
      <c r="J23" s="89"/>
      <c r="K23" s="89"/>
      <c r="L23" s="89"/>
      <c r="M23" s="89"/>
    </row>
    <row r="24" spans="1:13" s="17" customFormat="1" ht="29.5" customHeight="1">
      <c r="A24" s="17" t="s">
        <v>97</v>
      </c>
    </row>
  </sheetData>
  <sheetProtection sheet="1" objects="1" scenarios="1"/>
  <mergeCells count="23">
    <mergeCell ref="F1:I1"/>
    <mergeCell ref="C21:E21"/>
    <mergeCell ref="F21:M21"/>
    <mergeCell ref="C22:E22"/>
    <mergeCell ref="F22:M22"/>
    <mergeCell ref="C18:E18"/>
    <mergeCell ref="F18:M18"/>
    <mergeCell ref="C19:E19"/>
    <mergeCell ref="F19:M19"/>
    <mergeCell ref="C20:E20"/>
    <mergeCell ref="F20:M20"/>
    <mergeCell ref="C17:E17"/>
    <mergeCell ref="F17:M17"/>
    <mergeCell ref="A3:N3"/>
    <mergeCell ref="E8:N8"/>
    <mergeCell ref="E9:N9"/>
    <mergeCell ref="C16:E16"/>
    <mergeCell ref="F16:M16"/>
    <mergeCell ref="E10:H10"/>
    <mergeCell ref="I10:N10"/>
    <mergeCell ref="C14:M14"/>
    <mergeCell ref="C15:E15"/>
    <mergeCell ref="F15:M15"/>
  </mergeCells>
  <phoneticPr fontId="3"/>
  <dataValidations count="3">
    <dataValidation imeMode="halfAlpha" allowBlank="1" showInputMessage="1" showErrorMessage="1" sqref="F16:M16 F18:M18 F20:M20" xr:uid="{00000000-0002-0000-0200-000000000000}"/>
    <dataValidation imeMode="halfKatakana" allowBlank="1" showInputMessage="1" showErrorMessage="1" sqref="F22:M23" xr:uid="{00000000-0002-0000-0200-000001000000}"/>
    <dataValidation type="list" allowBlank="1" showInputMessage="1" showErrorMessage="1" sqref="F19:M19" xr:uid="{9EE35DA3-FB7A-4192-8CE8-39761A1EB865}">
      <formula1>"１．普通,２．当座"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46900-5184-41B7-A7DB-BE6D52793A51}">
  <dimension ref="A1:C23"/>
  <sheetViews>
    <sheetView view="pageBreakPreview" zoomScaleNormal="145" zoomScaleSheetLayoutView="100" workbookViewId="0">
      <selection sqref="A1:B1"/>
    </sheetView>
  </sheetViews>
  <sheetFormatPr defaultRowHeight="13"/>
  <cols>
    <col min="1" max="1" width="6" customWidth="1"/>
    <col min="2" max="2" width="71.7265625" customWidth="1"/>
    <col min="3" max="3" width="0" style="94" hidden="1" customWidth="1"/>
  </cols>
  <sheetData>
    <row r="1" spans="1:3" ht="28.5" customHeight="1">
      <c r="A1" s="243" t="s">
        <v>125</v>
      </c>
      <c r="B1" s="243"/>
    </row>
    <row r="4" spans="1:3">
      <c r="A4" s="244" t="s">
        <v>108</v>
      </c>
      <c r="B4" s="244"/>
    </row>
    <row r="5" spans="1:3">
      <c r="A5" s="244" t="s">
        <v>129</v>
      </c>
      <c r="B5" s="244"/>
    </row>
    <row r="6" spans="1:3">
      <c r="A6" s="244" t="s">
        <v>124</v>
      </c>
      <c r="B6" s="244"/>
    </row>
    <row r="7" spans="1:3">
      <c r="A7" s="244"/>
      <c r="B7" s="244"/>
    </row>
    <row r="8" spans="1:3">
      <c r="A8" s="244" t="s">
        <v>126</v>
      </c>
      <c r="B8" s="244"/>
    </row>
    <row r="10" spans="1:3" ht="25.5" customHeight="1">
      <c r="A10" s="93" t="s">
        <v>109</v>
      </c>
      <c r="B10" s="93" t="s">
        <v>110</v>
      </c>
    </row>
    <row r="11" spans="1:3">
      <c r="A11" s="241" t="s">
        <v>115</v>
      </c>
      <c r="B11" s="242"/>
    </row>
    <row r="12" spans="1:3" ht="45.75" customHeight="1">
      <c r="A12" s="91"/>
      <c r="B12" s="92" t="s">
        <v>114</v>
      </c>
      <c r="C12" s="94" t="b">
        <v>0</v>
      </c>
    </row>
    <row r="13" spans="1:3" ht="33" customHeight="1">
      <c r="A13" s="91"/>
      <c r="B13" s="92" t="s">
        <v>111</v>
      </c>
      <c r="C13" s="94" t="b">
        <v>0</v>
      </c>
    </row>
    <row r="14" spans="1:3" ht="33" customHeight="1">
      <c r="A14" s="91"/>
      <c r="B14" s="92" t="s">
        <v>112</v>
      </c>
      <c r="C14" s="94" t="b">
        <v>0</v>
      </c>
    </row>
    <row r="15" spans="1:3" ht="33" customHeight="1">
      <c r="A15" s="91"/>
      <c r="B15" s="92" t="s">
        <v>113</v>
      </c>
      <c r="C15" s="94" t="b">
        <v>0</v>
      </c>
    </row>
    <row r="16" spans="1:3" ht="33" customHeight="1">
      <c r="A16" s="91"/>
      <c r="B16" s="92" t="s">
        <v>127</v>
      </c>
      <c r="C16" s="94" t="b">
        <v>0</v>
      </c>
    </row>
    <row r="17" spans="1:3">
      <c r="A17" s="241" t="s">
        <v>116</v>
      </c>
      <c r="B17" s="242"/>
    </row>
    <row r="18" spans="1:3" ht="47.25" customHeight="1">
      <c r="A18" s="91"/>
      <c r="B18" s="92" t="s">
        <v>118</v>
      </c>
      <c r="C18" s="94" t="b">
        <v>0</v>
      </c>
    </row>
    <row r="19" spans="1:3" ht="33" customHeight="1">
      <c r="A19" s="91"/>
      <c r="B19" s="92" t="s">
        <v>119</v>
      </c>
      <c r="C19" s="94" t="b">
        <v>0</v>
      </c>
    </row>
    <row r="20" spans="1:3" ht="33" customHeight="1">
      <c r="A20" s="91"/>
      <c r="B20" s="92" t="s">
        <v>120</v>
      </c>
      <c r="C20" s="94" t="b">
        <v>0</v>
      </c>
    </row>
    <row r="21" spans="1:3">
      <c r="A21" s="241" t="s">
        <v>121</v>
      </c>
      <c r="B21" s="242"/>
    </row>
    <row r="22" spans="1:3" ht="35.25" customHeight="1">
      <c r="A22" s="91"/>
      <c r="B22" s="92" t="s">
        <v>122</v>
      </c>
      <c r="C22" s="94" t="b">
        <v>0</v>
      </c>
    </row>
    <row r="23" spans="1:3" ht="80.25" customHeight="1">
      <c r="A23" s="91"/>
      <c r="B23" s="92" t="s">
        <v>123</v>
      </c>
      <c r="C23" s="94" t="b">
        <v>0</v>
      </c>
    </row>
  </sheetData>
  <sheetProtection sheet="1" objects="1" scenarios="1"/>
  <mergeCells count="9">
    <mergeCell ref="A11:B11"/>
    <mergeCell ref="A17:B17"/>
    <mergeCell ref="A21:B21"/>
    <mergeCell ref="A1:B1"/>
    <mergeCell ref="A4:B4"/>
    <mergeCell ref="A5:B5"/>
    <mergeCell ref="A6:B6"/>
    <mergeCell ref="A7:B7"/>
    <mergeCell ref="A8:B8"/>
  </mergeCells>
  <phoneticPr fontId="3"/>
  <conditionalFormatting sqref="A12">
    <cfRule type="expression" dxfId="9" priority="10">
      <formula>$C$12=FALSE</formula>
    </cfRule>
  </conditionalFormatting>
  <conditionalFormatting sqref="A13">
    <cfRule type="expression" dxfId="8" priority="9">
      <formula>$C$13=FALSE</formula>
    </cfRule>
  </conditionalFormatting>
  <conditionalFormatting sqref="A14">
    <cfRule type="expression" dxfId="7" priority="8">
      <formula>$C$14=FALSE</formula>
    </cfRule>
  </conditionalFormatting>
  <conditionalFormatting sqref="A15">
    <cfRule type="expression" dxfId="6" priority="7">
      <formula>$C$15=FALSE</formula>
    </cfRule>
  </conditionalFormatting>
  <conditionalFormatting sqref="A16">
    <cfRule type="expression" dxfId="5" priority="6">
      <formula>$C$16=FALSE</formula>
    </cfRule>
  </conditionalFormatting>
  <conditionalFormatting sqref="A18">
    <cfRule type="expression" dxfId="4" priority="5">
      <formula>$C$18=FALSE</formula>
    </cfRule>
  </conditionalFormatting>
  <conditionalFormatting sqref="A19">
    <cfRule type="expression" dxfId="3" priority="4">
      <formula>$C$19=FALSE</formula>
    </cfRule>
  </conditionalFormatting>
  <conditionalFormatting sqref="A20">
    <cfRule type="expression" dxfId="2" priority="3">
      <formula>$C$20=FALSE</formula>
    </cfRule>
  </conditionalFormatting>
  <conditionalFormatting sqref="A22">
    <cfRule type="expression" dxfId="1" priority="2">
      <formula>$C$22=FALSE</formula>
    </cfRule>
  </conditionalFormatting>
  <conditionalFormatting sqref="A23">
    <cfRule type="expression" dxfId="0" priority="1">
      <formula>$C$23=FALSE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22" r:id="rId4" name="Check Box 2">
              <controlPr defaultSize="0" autoFill="0" autoLine="0" autoPict="0">
                <anchor moveWithCells="1">
                  <from>
                    <xdr:col>0</xdr:col>
                    <xdr:colOff>127000</xdr:colOff>
                    <xdr:row>11</xdr:row>
                    <xdr:rowOff>133350</xdr:rowOff>
                  </from>
                  <to>
                    <xdr:col>0</xdr:col>
                    <xdr:colOff>412750</xdr:colOff>
                    <xdr:row>11</xdr:row>
                    <xdr:rowOff>450850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4" r:id="rId5" name="Check Box 4">
              <controlPr defaultSize="0" autoFill="0" autoLine="0" autoPict="0">
                <anchor moveWithCells="1">
                  <from>
                    <xdr:col>0</xdr:col>
                    <xdr:colOff>127000</xdr:colOff>
                    <xdr:row>12</xdr:row>
                    <xdr:rowOff>69850</xdr:rowOff>
                  </from>
                  <to>
                    <xdr:col>0</xdr:col>
                    <xdr:colOff>412750</xdr:colOff>
                    <xdr:row>12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5" r:id="rId6" name="Check Box 5">
              <controlPr defaultSize="0" autoFill="0" autoLine="0" autoPict="0">
                <anchor moveWithCells="1">
                  <from>
                    <xdr:col>0</xdr:col>
                    <xdr:colOff>127000</xdr:colOff>
                    <xdr:row>13</xdr:row>
                    <xdr:rowOff>57150</xdr:rowOff>
                  </from>
                  <to>
                    <xdr:col>0</xdr:col>
                    <xdr:colOff>412750</xdr:colOff>
                    <xdr:row>13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6" r:id="rId7" name="Check Box 6">
              <controlPr defaultSize="0" autoFill="0" autoLine="0" autoPict="0">
                <anchor moveWithCells="1">
                  <from>
                    <xdr:col>0</xdr:col>
                    <xdr:colOff>127000</xdr:colOff>
                    <xdr:row>14</xdr:row>
                    <xdr:rowOff>50800</xdr:rowOff>
                  </from>
                  <to>
                    <xdr:col>0</xdr:col>
                    <xdr:colOff>412750</xdr:colOff>
                    <xdr:row>14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7" r:id="rId8" name="Check Box 7">
              <controlPr defaultSize="0" autoFill="0" autoLine="0" autoPict="0">
                <anchor moveWithCells="1">
                  <from>
                    <xdr:col>0</xdr:col>
                    <xdr:colOff>127000</xdr:colOff>
                    <xdr:row>15</xdr:row>
                    <xdr:rowOff>57150</xdr:rowOff>
                  </from>
                  <to>
                    <xdr:col>0</xdr:col>
                    <xdr:colOff>412750</xdr:colOff>
                    <xdr:row>15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8" r:id="rId9" name="Check Box 8">
              <controlPr defaultSize="0" autoFill="0" autoLine="0" autoPict="0">
                <anchor moveWithCells="1">
                  <from>
                    <xdr:col>0</xdr:col>
                    <xdr:colOff>127000</xdr:colOff>
                    <xdr:row>17</xdr:row>
                    <xdr:rowOff>146050</xdr:rowOff>
                  </from>
                  <to>
                    <xdr:col>0</xdr:col>
                    <xdr:colOff>412750</xdr:colOff>
                    <xdr:row>17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9" r:id="rId10" name="Check Box 9">
              <controlPr defaultSize="0" autoFill="0" autoLine="0" autoPict="0">
                <anchor moveWithCells="1">
                  <from>
                    <xdr:col>0</xdr:col>
                    <xdr:colOff>127000</xdr:colOff>
                    <xdr:row>18</xdr:row>
                    <xdr:rowOff>57150</xdr:rowOff>
                  </from>
                  <to>
                    <xdr:col>0</xdr:col>
                    <xdr:colOff>412750</xdr:colOff>
                    <xdr:row>18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0" r:id="rId11" name="Check Box 10">
              <controlPr defaultSize="0" autoFill="0" autoLine="0" autoPict="0">
                <anchor moveWithCells="1">
                  <from>
                    <xdr:col>0</xdr:col>
                    <xdr:colOff>127000</xdr:colOff>
                    <xdr:row>19</xdr:row>
                    <xdr:rowOff>57150</xdr:rowOff>
                  </from>
                  <to>
                    <xdr:col>0</xdr:col>
                    <xdr:colOff>412750</xdr:colOff>
                    <xdr:row>19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1" r:id="rId12" name="Check Box 11">
              <controlPr defaultSize="0" autoFill="0" autoLine="0" autoPict="0">
                <anchor moveWithCells="1">
                  <from>
                    <xdr:col>0</xdr:col>
                    <xdr:colOff>127000</xdr:colOff>
                    <xdr:row>21</xdr:row>
                    <xdr:rowOff>69850</xdr:rowOff>
                  </from>
                  <to>
                    <xdr:col>0</xdr:col>
                    <xdr:colOff>412750</xdr:colOff>
                    <xdr:row>21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2" r:id="rId13" name="Check Box 12">
              <controlPr defaultSize="0" autoFill="0" autoLine="0" autoPict="0">
                <anchor moveWithCells="1">
                  <from>
                    <xdr:col>0</xdr:col>
                    <xdr:colOff>127000</xdr:colOff>
                    <xdr:row>22</xdr:row>
                    <xdr:rowOff>323850</xdr:rowOff>
                  </from>
                  <to>
                    <xdr:col>0</xdr:col>
                    <xdr:colOff>412750</xdr:colOff>
                    <xdr:row>22</xdr:row>
                    <xdr:rowOff>641350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申請書</vt:lpstr>
      <vt:lpstr>役員等調書</vt:lpstr>
      <vt:lpstr>振込口座情報</vt:lpstr>
      <vt:lpstr>セルフチェック</vt:lpstr>
      <vt:lpstr>セルフチェック!Print_Area</vt:lpstr>
      <vt:lpstr>振込口座情報!Print_Area</vt:lpstr>
      <vt:lpstr>申請書!Print_Area</vt:lpstr>
      <vt:lpstr>役員等調書!Print_Area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