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externalLink+xml" PartName="/xl/externalLinks/externalLink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updateLinks="always" codeName="ThisWorkbook"/>
  <mc:AlternateContent xmlns:mc="http://schemas.openxmlformats.org/markup-compatibility/2006">
    <mc:Choice Requires="x15">
      <x15ac:absPath xmlns:x15ac="http://schemas.microsoft.com/office/spreadsheetml/2010/11/ac" url="\\ss200014\kikaku\県民経済\08sna\08SNA製本原稿\2023年度用\"/>
    </mc:Choice>
  </mc:AlternateContent>
  <xr:revisionPtr revIDLastSave="0" documentId="13_ncr:1_{34C89CDB-0728-4988-B761-1978DB185BD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就業者数及び雇用者数" sheetId="3" r:id="rId1"/>
  </sheets>
  <externalReferences>
    <externalReference r:id="rId2"/>
  </externalReferences>
  <definedNames>
    <definedName name="_xlnm.Print_Area" localSheetId="0">就業者数及び雇用者数!$B$1:$O$114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13" i="3" l="1"/>
  <c r="O111" i="3"/>
  <c r="O107" i="3"/>
  <c r="O104" i="3"/>
  <c r="O103" i="3"/>
  <c r="O102" i="3"/>
  <c r="O99" i="3"/>
  <c r="O98" i="3"/>
  <c r="O97" i="3"/>
  <c r="O96" i="3"/>
  <c r="O95" i="3"/>
  <c r="O94" i="3"/>
  <c r="O93" i="3"/>
  <c r="O92" i="3"/>
  <c r="O91" i="3"/>
  <c r="O90" i="3"/>
  <c r="O89" i="3"/>
  <c r="O88" i="3"/>
  <c r="O87" i="3"/>
  <c r="O86" i="3"/>
  <c r="O85" i="3"/>
  <c r="O84" i="3"/>
  <c r="O83" i="3"/>
  <c r="O82" i="3"/>
  <c r="O81" i="3"/>
  <c r="O79" i="3"/>
  <c r="O71" i="3"/>
  <c r="O69" i="3"/>
  <c r="O65" i="3"/>
  <c r="O62" i="3"/>
  <c r="O61" i="3"/>
  <c r="O60" i="3"/>
  <c r="O57" i="3"/>
  <c r="O56" i="3"/>
  <c r="O55" i="3"/>
  <c r="O54" i="3"/>
  <c r="O53" i="3"/>
  <c r="O52" i="3"/>
  <c r="O51" i="3"/>
  <c r="O50" i="3"/>
  <c r="O49" i="3"/>
  <c r="O48" i="3"/>
  <c r="O47" i="3"/>
  <c r="O46" i="3"/>
  <c r="O45" i="3"/>
  <c r="O44" i="3"/>
  <c r="O43" i="3"/>
  <c r="O42" i="3"/>
  <c r="O41" i="3"/>
  <c r="O40" i="3"/>
  <c r="O39" i="3"/>
  <c r="O37" i="3"/>
  <c r="O26" i="3"/>
  <c r="O25" i="3"/>
  <c r="O24" i="3"/>
  <c r="O23" i="3"/>
  <c r="O21" i="3"/>
  <c r="O20" i="3"/>
  <c r="O19" i="3"/>
  <c r="O18" i="3"/>
  <c r="O16" i="3"/>
  <c r="O15" i="3"/>
  <c r="O14" i="3"/>
  <c r="O13" i="3"/>
  <c r="O11" i="3"/>
  <c r="O10" i="3"/>
  <c r="O9" i="3"/>
  <c r="O8" i="3"/>
  <c r="O6" i="3"/>
  <c r="N113" i="3"/>
  <c r="N111" i="3"/>
  <c r="N107" i="3"/>
  <c r="N104" i="3"/>
  <c r="N103" i="3"/>
  <c r="N102" i="3"/>
  <c r="N99" i="3"/>
  <c r="N98" i="3"/>
  <c r="N97" i="3"/>
  <c r="N96" i="3"/>
  <c r="N95" i="3"/>
  <c r="N94" i="3"/>
  <c r="N93" i="3"/>
  <c r="N92" i="3"/>
  <c r="N91" i="3"/>
  <c r="N90" i="3"/>
  <c r="N89" i="3"/>
  <c r="N88" i="3"/>
  <c r="N87" i="3"/>
  <c r="N86" i="3"/>
  <c r="N85" i="3"/>
  <c r="N84" i="3"/>
  <c r="N83" i="3"/>
  <c r="N82" i="3"/>
  <c r="N81" i="3"/>
  <c r="N79" i="3"/>
  <c r="N71" i="3"/>
  <c r="N69" i="3"/>
  <c r="N65" i="3"/>
  <c r="N62" i="3"/>
  <c r="N61" i="3"/>
  <c r="N60" i="3"/>
  <c r="N57" i="3"/>
  <c r="N56" i="3"/>
  <c r="N55" i="3"/>
  <c r="N54" i="3"/>
  <c r="N53" i="3"/>
  <c r="N52" i="3"/>
  <c r="N51" i="3"/>
  <c r="N50" i="3"/>
  <c r="N49" i="3"/>
  <c r="N48" i="3"/>
  <c r="N47" i="3"/>
  <c r="N46" i="3"/>
  <c r="N45" i="3"/>
  <c r="N44" i="3"/>
  <c r="N43" i="3"/>
  <c r="N42" i="3"/>
  <c r="N41" i="3"/>
  <c r="N40" i="3"/>
  <c r="N39" i="3"/>
  <c r="N37" i="3"/>
  <c r="N26" i="3"/>
  <c r="N25" i="3"/>
  <c r="N24" i="3"/>
  <c r="N23" i="3"/>
  <c r="N21" i="3"/>
  <c r="N20" i="3"/>
  <c r="N19" i="3"/>
  <c r="N18" i="3"/>
  <c r="N16" i="3"/>
  <c r="N15" i="3"/>
  <c r="N14" i="3"/>
  <c r="N13" i="3"/>
  <c r="N11" i="3"/>
  <c r="N10" i="3"/>
  <c r="N9" i="3"/>
  <c r="N8" i="3"/>
  <c r="N6" i="3"/>
  <c r="M18" i="3"/>
  <c r="M39" i="3" l="1"/>
  <c r="M40" i="3"/>
  <c r="M41" i="3"/>
  <c r="M42" i="3"/>
  <c r="M43" i="3"/>
  <c r="M44" i="3"/>
  <c r="M45" i="3"/>
  <c r="M46" i="3"/>
  <c r="M47" i="3"/>
  <c r="M48" i="3"/>
  <c r="M49" i="3"/>
  <c r="M50" i="3"/>
  <c r="M51" i="3"/>
  <c r="M52" i="3"/>
  <c r="M53" i="3"/>
  <c r="M54" i="3"/>
  <c r="M55" i="3"/>
  <c r="M56" i="3"/>
  <c r="M57" i="3"/>
  <c r="M60" i="3"/>
  <c r="M61" i="3"/>
  <c r="M62" i="3"/>
  <c r="M6" i="3"/>
  <c r="M8" i="3"/>
  <c r="M9" i="3"/>
  <c r="M10" i="3"/>
  <c r="M11" i="3"/>
  <c r="M13" i="3"/>
  <c r="M14" i="3"/>
  <c r="M15" i="3"/>
  <c r="M16" i="3"/>
  <c r="M19" i="3"/>
  <c r="M20" i="3"/>
  <c r="M21" i="3"/>
  <c r="M23" i="3"/>
  <c r="M24" i="3"/>
  <c r="M25" i="3"/>
  <c r="M26" i="3"/>
  <c r="M113" i="3"/>
  <c r="M81" i="3"/>
  <c r="M82" i="3"/>
  <c r="M83" i="3"/>
  <c r="M84" i="3"/>
  <c r="M85" i="3"/>
  <c r="M86" i="3"/>
  <c r="M87" i="3"/>
  <c r="M88" i="3"/>
  <c r="M89" i="3"/>
  <c r="M90" i="3"/>
  <c r="M91" i="3"/>
  <c r="M92" i="3"/>
  <c r="M93" i="3"/>
  <c r="M94" i="3"/>
  <c r="M95" i="3"/>
  <c r="M96" i="3"/>
  <c r="M97" i="3"/>
  <c r="M98" i="3"/>
  <c r="M99" i="3"/>
  <c r="M102" i="3"/>
  <c r="M103" i="3"/>
  <c r="M104" i="3"/>
  <c r="M107" i="3"/>
  <c r="M65" i="3"/>
  <c r="M71" i="3" l="1"/>
  <c r="L113" i="3" l="1"/>
  <c r="K113" i="3"/>
  <c r="J113" i="3"/>
  <c r="I113" i="3"/>
  <c r="H113" i="3"/>
  <c r="G113" i="3"/>
  <c r="F113" i="3"/>
  <c r="E113" i="3"/>
  <c r="D113" i="3"/>
  <c r="C113" i="3"/>
  <c r="L107" i="3"/>
  <c r="K107" i="3"/>
  <c r="J107" i="3"/>
  <c r="I107" i="3"/>
  <c r="H107" i="3"/>
  <c r="G107" i="3"/>
  <c r="F107" i="3"/>
  <c r="E107" i="3"/>
  <c r="D107" i="3"/>
  <c r="C107" i="3"/>
  <c r="L104" i="3"/>
  <c r="K104" i="3"/>
  <c r="J104" i="3"/>
  <c r="I104" i="3"/>
  <c r="H104" i="3"/>
  <c r="G104" i="3"/>
  <c r="F104" i="3"/>
  <c r="E104" i="3"/>
  <c r="D104" i="3"/>
  <c r="C104" i="3"/>
  <c r="L103" i="3"/>
  <c r="K103" i="3"/>
  <c r="J103" i="3"/>
  <c r="I103" i="3"/>
  <c r="H103" i="3"/>
  <c r="G103" i="3"/>
  <c r="F103" i="3"/>
  <c r="E103" i="3"/>
  <c r="D103" i="3"/>
  <c r="C103" i="3"/>
  <c r="L102" i="3"/>
  <c r="K102" i="3"/>
  <c r="J102" i="3"/>
  <c r="I102" i="3"/>
  <c r="H102" i="3"/>
  <c r="G102" i="3"/>
  <c r="F102" i="3"/>
  <c r="E102" i="3"/>
  <c r="D102" i="3"/>
  <c r="C102" i="3"/>
  <c r="L99" i="3"/>
  <c r="K99" i="3"/>
  <c r="J99" i="3"/>
  <c r="I99" i="3"/>
  <c r="H99" i="3"/>
  <c r="G99" i="3"/>
  <c r="F99" i="3"/>
  <c r="E99" i="3"/>
  <c r="D99" i="3"/>
  <c r="C99" i="3"/>
  <c r="L98" i="3"/>
  <c r="K98" i="3"/>
  <c r="J98" i="3"/>
  <c r="I98" i="3"/>
  <c r="H98" i="3"/>
  <c r="G98" i="3"/>
  <c r="F98" i="3"/>
  <c r="E98" i="3"/>
  <c r="D98" i="3"/>
  <c r="C98" i="3"/>
  <c r="L97" i="3"/>
  <c r="K97" i="3"/>
  <c r="J97" i="3"/>
  <c r="I97" i="3"/>
  <c r="H97" i="3"/>
  <c r="G97" i="3"/>
  <c r="F97" i="3"/>
  <c r="E97" i="3"/>
  <c r="D97" i="3"/>
  <c r="C97" i="3"/>
  <c r="L96" i="3"/>
  <c r="K96" i="3"/>
  <c r="J96" i="3"/>
  <c r="I96" i="3"/>
  <c r="H96" i="3"/>
  <c r="G96" i="3"/>
  <c r="F96" i="3"/>
  <c r="E96" i="3"/>
  <c r="D96" i="3"/>
  <c r="C96" i="3"/>
  <c r="L95" i="3"/>
  <c r="K95" i="3"/>
  <c r="J95" i="3"/>
  <c r="I95" i="3"/>
  <c r="H95" i="3"/>
  <c r="G95" i="3"/>
  <c r="F95" i="3"/>
  <c r="E95" i="3"/>
  <c r="D95" i="3"/>
  <c r="C95" i="3"/>
  <c r="L94" i="3"/>
  <c r="K94" i="3"/>
  <c r="J94" i="3"/>
  <c r="I94" i="3"/>
  <c r="H94" i="3"/>
  <c r="G94" i="3"/>
  <c r="F94" i="3"/>
  <c r="E94" i="3"/>
  <c r="D94" i="3"/>
  <c r="C94" i="3"/>
  <c r="L93" i="3"/>
  <c r="K93" i="3"/>
  <c r="J93" i="3"/>
  <c r="I93" i="3"/>
  <c r="H93" i="3"/>
  <c r="G93" i="3"/>
  <c r="F93" i="3"/>
  <c r="E93" i="3"/>
  <c r="D93" i="3"/>
  <c r="C93" i="3"/>
  <c r="L92" i="3"/>
  <c r="K92" i="3"/>
  <c r="J92" i="3"/>
  <c r="I92" i="3"/>
  <c r="H92" i="3"/>
  <c r="G92" i="3"/>
  <c r="F92" i="3"/>
  <c r="E92" i="3"/>
  <c r="D92" i="3"/>
  <c r="C92" i="3"/>
  <c r="L91" i="3"/>
  <c r="K91" i="3"/>
  <c r="J91" i="3"/>
  <c r="I91" i="3"/>
  <c r="H91" i="3"/>
  <c r="G91" i="3"/>
  <c r="F91" i="3"/>
  <c r="E91" i="3"/>
  <c r="D91" i="3"/>
  <c r="C91" i="3"/>
  <c r="L90" i="3"/>
  <c r="K90" i="3"/>
  <c r="J90" i="3"/>
  <c r="I90" i="3"/>
  <c r="H90" i="3"/>
  <c r="G90" i="3"/>
  <c r="F90" i="3"/>
  <c r="E90" i="3"/>
  <c r="D90" i="3"/>
  <c r="C90" i="3"/>
  <c r="L89" i="3"/>
  <c r="K89" i="3"/>
  <c r="J89" i="3"/>
  <c r="I89" i="3"/>
  <c r="H89" i="3"/>
  <c r="G89" i="3"/>
  <c r="F89" i="3"/>
  <c r="E89" i="3"/>
  <c r="D89" i="3"/>
  <c r="C89" i="3"/>
  <c r="L88" i="3"/>
  <c r="K88" i="3"/>
  <c r="J88" i="3"/>
  <c r="I88" i="3"/>
  <c r="H88" i="3"/>
  <c r="G88" i="3"/>
  <c r="F88" i="3"/>
  <c r="E88" i="3"/>
  <c r="D88" i="3"/>
  <c r="C88" i="3"/>
  <c r="L87" i="3"/>
  <c r="K87" i="3"/>
  <c r="J87" i="3"/>
  <c r="I87" i="3"/>
  <c r="H87" i="3"/>
  <c r="G87" i="3"/>
  <c r="F87" i="3"/>
  <c r="E87" i="3"/>
  <c r="D87" i="3"/>
  <c r="C87" i="3"/>
  <c r="L86" i="3"/>
  <c r="K86" i="3"/>
  <c r="J86" i="3"/>
  <c r="I86" i="3"/>
  <c r="H86" i="3"/>
  <c r="G86" i="3"/>
  <c r="F86" i="3"/>
  <c r="E86" i="3"/>
  <c r="D86" i="3"/>
  <c r="C86" i="3"/>
  <c r="L85" i="3"/>
  <c r="K85" i="3"/>
  <c r="J85" i="3"/>
  <c r="I85" i="3"/>
  <c r="H85" i="3"/>
  <c r="G85" i="3"/>
  <c r="F85" i="3"/>
  <c r="E85" i="3"/>
  <c r="D85" i="3"/>
  <c r="C85" i="3"/>
  <c r="L84" i="3"/>
  <c r="K84" i="3"/>
  <c r="J84" i="3"/>
  <c r="I84" i="3"/>
  <c r="H84" i="3"/>
  <c r="G84" i="3"/>
  <c r="F84" i="3"/>
  <c r="E84" i="3"/>
  <c r="D84" i="3"/>
  <c r="C84" i="3"/>
  <c r="L83" i="3"/>
  <c r="K83" i="3"/>
  <c r="J83" i="3"/>
  <c r="I83" i="3"/>
  <c r="H83" i="3"/>
  <c r="G83" i="3"/>
  <c r="F83" i="3"/>
  <c r="E83" i="3"/>
  <c r="D83" i="3"/>
  <c r="C83" i="3"/>
  <c r="L82" i="3"/>
  <c r="K82" i="3"/>
  <c r="J82" i="3"/>
  <c r="I82" i="3"/>
  <c r="H82" i="3"/>
  <c r="G82" i="3"/>
  <c r="F82" i="3"/>
  <c r="E82" i="3"/>
  <c r="D82" i="3"/>
  <c r="C82" i="3"/>
  <c r="L81" i="3"/>
  <c r="K81" i="3"/>
  <c r="J81" i="3"/>
  <c r="I81" i="3"/>
  <c r="H81" i="3"/>
  <c r="G81" i="3"/>
  <c r="F81" i="3"/>
  <c r="E81" i="3"/>
  <c r="D81" i="3"/>
  <c r="C81" i="3"/>
  <c r="L71" i="3"/>
  <c r="K71" i="3"/>
  <c r="J71" i="3"/>
  <c r="I71" i="3"/>
  <c r="H71" i="3"/>
  <c r="G71" i="3"/>
  <c r="F71" i="3"/>
  <c r="E71" i="3"/>
  <c r="D71" i="3"/>
  <c r="C71" i="3"/>
  <c r="L65" i="3"/>
  <c r="K65" i="3"/>
  <c r="J65" i="3"/>
  <c r="I65" i="3"/>
  <c r="H65" i="3"/>
  <c r="G65" i="3"/>
  <c r="F65" i="3"/>
  <c r="E65" i="3"/>
  <c r="D65" i="3"/>
  <c r="C65" i="3"/>
  <c r="L62" i="3"/>
  <c r="K62" i="3"/>
  <c r="J62" i="3"/>
  <c r="I62" i="3"/>
  <c r="H62" i="3"/>
  <c r="G62" i="3"/>
  <c r="F62" i="3"/>
  <c r="E62" i="3"/>
  <c r="D62" i="3"/>
  <c r="C62" i="3"/>
  <c r="L61" i="3"/>
  <c r="K61" i="3"/>
  <c r="J61" i="3"/>
  <c r="I61" i="3"/>
  <c r="H61" i="3"/>
  <c r="G61" i="3"/>
  <c r="F61" i="3"/>
  <c r="E61" i="3"/>
  <c r="D61" i="3"/>
  <c r="C61" i="3"/>
  <c r="L60" i="3"/>
  <c r="K60" i="3"/>
  <c r="J60" i="3"/>
  <c r="I60" i="3"/>
  <c r="H60" i="3"/>
  <c r="G60" i="3"/>
  <c r="F60" i="3"/>
  <c r="E60" i="3"/>
  <c r="D60" i="3"/>
  <c r="C60" i="3"/>
  <c r="L57" i="3"/>
  <c r="K57" i="3"/>
  <c r="J57" i="3"/>
  <c r="I57" i="3"/>
  <c r="H57" i="3"/>
  <c r="G57" i="3"/>
  <c r="F57" i="3"/>
  <c r="E57" i="3"/>
  <c r="D57" i="3"/>
  <c r="C57" i="3"/>
  <c r="L56" i="3"/>
  <c r="K56" i="3"/>
  <c r="J56" i="3"/>
  <c r="I56" i="3"/>
  <c r="H56" i="3"/>
  <c r="G56" i="3"/>
  <c r="F56" i="3"/>
  <c r="E56" i="3"/>
  <c r="D56" i="3"/>
  <c r="C56" i="3"/>
  <c r="L55" i="3"/>
  <c r="K55" i="3"/>
  <c r="J55" i="3"/>
  <c r="I55" i="3"/>
  <c r="H55" i="3"/>
  <c r="G55" i="3"/>
  <c r="F55" i="3"/>
  <c r="E55" i="3"/>
  <c r="D55" i="3"/>
  <c r="C55" i="3"/>
  <c r="L54" i="3"/>
  <c r="K54" i="3"/>
  <c r="J54" i="3"/>
  <c r="I54" i="3"/>
  <c r="H54" i="3"/>
  <c r="G54" i="3"/>
  <c r="F54" i="3"/>
  <c r="E54" i="3"/>
  <c r="D54" i="3"/>
  <c r="C54" i="3"/>
  <c r="L53" i="3"/>
  <c r="K53" i="3"/>
  <c r="J53" i="3"/>
  <c r="I53" i="3"/>
  <c r="H53" i="3"/>
  <c r="G53" i="3"/>
  <c r="F53" i="3"/>
  <c r="E53" i="3"/>
  <c r="D53" i="3"/>
  <c r="C53" i="3"/>
  <c r="L52" i="3"/>
  <c r="K52" i="3"/>
  <c r="J52" i="3"/>
  <c r="I52" i="3"/>
  <c r="H52" i="3"/>
  <c r="G52" i="3"/>
  <c r="F52" i="3"/>
  <c r="E52" i="3"/>
  <c r="D52" i="3"/>
  <c r="C52" i="3"/>
  <c r="L51" i="3"/>
  <c r="K51" i="3"/>
  <c r="J51" i="3"/>
  <c r="I51" i="3"/>
  <c r="H51" i="3"/>
  <c r="G51" i="3"/>
  <c r="F51" i="3"/>
  <c r="E51" i="3"/>
  <c r="D51" i="3"/>
  <c r="C51" i="3"/>
  <c r="L50" i="3"/>
  <c r="K50" i="3"/>
  <c r="J50" i="3"/>
  <c r="I50" i="3"/>
  <c r="H50" i="3"/>
  <c r="G50" i="3"/>
  <c r="F50" i="3"/>
  <c r="E50" i="3"/>
  <c r="D50" i="3"/>
  <c r="C50" i="3"/>
  <c r="L49" i="3"/>
  <c r="K49" i="3"/>
  <c r="J49" i="3"/>
  <c r="I49" i="3"/>
  <c r="H49" i="3"/>
  <c r="G49" i="3"/>
  <c r="F49" i="3"/>
  <c r="E49" i="3"/>
  <c r="D49" i="3"/>
  <c r="C49" i="3"/>
  <c r="L48" i="3"/>
  <c r="K48" i="3"/>
  <c r="J48" i="3"/>
  <c r="I48" i="3"/>
  <c r="H48" i="3"/>
  <c r="G48" i="3"/>
  <c r="F48" i="3"/>
  <c r="E48" i="3"/>
  <c r="D48" i="3"/>
  <c r="C48" i="3"/>
  <c r="L47" i="3"/>
  <c r="K47" i="3"/>
  <c r="J47" i="3"/>
  <c r="I47" i="3"/>
  <c r="H47" i="3"/>
  <c r="G47" i="3"/>
  <c r="F47" i="3"/>
  <c r="E47" i="3"/>
  <c r="D47" i="3"/>
  <c r="C47" i="3"/>
  <c r="L46" i="3"/>
  <c r="K46" i="3"/>
  <c r="J46" i="3"/>
  <c r="I46" i="3"/>
  <c r="H46" i="3"/>
  <c r="G46" i="3"/>
  <c r="F46" i="3"/>
  <c r="E46" i="3"/>
  <c r="D46" i="3"/>
  <c r="C46" i="3"/>
  <c r="L45" i="3"/>
  <c r="K45" i="3"/>
  <c r="J45" i="3"/>
  <c r="I45" i="3"/>
  <c r="H45" i="3"/>
  <c r="G45" i="3"/>
  <c r="F45" i="3"/>
  <c r="E45" i="3"/>
  <c r="D45" i="3"/>
  <c r="C45" i="3"/>
  <c r="L44" i="3"/>
  <c r="K44" i="3"/>
  <c r="J44" i="3"/>
  <c r="I44" i="3"/>
  <c r="H44" i="3"/>
  <c r="G44" i="3"/>
  <c r="F44" i="3"/>
  <c r="E44" i="3"/>
  <c r="D44" i="3"/>
  <c r="C44" i="3"/>
  <c r="L43" i="3"/>
  <c r="K43" i="3"/>
  <c r="J43" i="3"/>
  <c r="I43" i="3"/>
  <c r="H43" i="3"/>
  <c r="G43" i="3"/>
  <c r="F43" i="3"/>
  <c r="E43" i="3"/>
  <c r="D43" i="3"/>
  <c r="C43" i="3"/>
  <c r="L42" i="3"/>
  <c r="K42" i="3"/>
  <c r="J42" i="3"/>
  <c r="I42" i="3"/>
  <c r="H42" i="3"/>
  <c r="G42" i="3"/>
  <c r="F42" i="3"/>
  <c r="E42" i="3"/>
  <c r="D42" i="3"/>
  <c r="C42" i="3"/>
  <c r="L41" i="3"/>
  <c r="K41" i="3"/>
  <c r="J41" i="3"/>
  <c r="I41" i="3"/>
  <c r="H41" i="3"/>
  <c r="G41" i="3"/>
  <c r="F41" i="3"/>
  <c r="E41" i="3"/>
  <c r="D41" i="3"/>
  <c r="C41" i="3"/>
  <c r="L40" i="3"/>
  <c r="K40" i="3"/>
  <c r="J40" i="3"/>
  <c r="I40" i="3"/>
  <c r="H40" i="3"/>
  <c r="G40" i="3"/>
  <c r="F40" i="3"/>
  <c r="E40" i="3"/>
  <c r="D40" i="3"/>
  <c r="C40" i="3"/>
  <c r="L39" i="3"/>
  <c r="K39" i="3"/>
  <c r="J39" i="3"/>
  <c r="I39" i="3"/>
  <c r="H39" i="3"/>
  <c r="G39" i="3"/>
  <c r="F39" i="3"/>
  <c r="E39" i="3"/>
  <c r="D39" i="3"/>
  <c r="C39" i="3"/>
  <c r="L26" i="3"/>
  <c r="K26" i="3"/>
  <c r="J26" i="3"/>
  <c r="I26" i="3"/>
  <c r="H26" i="3"/>
  <c r="G26" i="3"/>
  <c r="F26" i="3"/>
  <c r="E26" i="3"/>
  <c r="D26" i="3"/>
  <c r="C26" i="3"/>
  <c r="L25" i="3"/>
  <c r="K25" i="3"/>
  <c r="J25" i="3"/>
  <c r="I25" i="3"/>
  <c r="H25" i="3"/>
  <c r="G25" i="3"/>
  <c r="F25" i="3"/>
  <c r="E25" i="3"/>
  <c r="D25" i="3"/>
  <c r="C25" i="3"/>
  <c r="L24" i="3"/>
  <c r="K24" i="3"/>
  <c r="J24" i="3"/>
  <c r="I24" i="3"/>
  <c r="H24" i="3"/>
  <c r="G24" i="3"/>
  <c r="F24" i="3"/>
  <c r="E24" i="3"/>
  <c r="D24" i="3"/>
  <c r="C24" i="3"/>
  <c r="L23" i="3"/>
  <c r="K23" i="3"/>
  <c r="J23" i="3"/>
  <c r="I23" i="3"/>
  <c r="H23" i="3"/>
  <c r="G23" i="3"/>
  <c r="F23" i="3"/>
  <c r="E23" i="3"/>
  <c r="D23" i="3"/>
  <c r="C23" i="3"/>
  <c r="L21" i="3"/>
  <c r="K21" i="3"/>
  <c r="J21" i="3"/>
  <c r="I21" i="3"/>
  <c r="H21" i="3"/>
  <c r="G21" i="3"/>
  <c r="F21" i="3"/>
  <c r="E21" i="3"/>
  <c r="D21" i="3"/>
  <c r="C21" i="3"/>
  <c r="L20" i="3"/>
  <c r="K20" i="3"/>
  <c r="J20" i="3"/>
  <c r="I20" i="3"/>
  <c r="H20" i="3"/>
  <c r="G20" i="3"/>
  <c r="F20" i="3"/>
  <c r="E20" i="3"/>
  <c r="D20" i="3"/>
  <c r="C20" i="3"/>
  <c r="L19" i="3"/>
  <c r="K19" i="3"/>
  <c r="J19" i="3"/>
  <c r="I19" i="3"/>
  <c r="H19" i="3"/>
  <c r="G19" i="3"/>
  <c r="F19" i="3"/>
  <c r="E19" i="3"/>
  <c r="D19" i="3"/>
  <c r="C19" i="3"/>
  <c r="L18" i="3"/>
  <c r="K18" i="3"/>
  <c r="J18" i="3"/>
  <c r="I18" i="3"/>
  <c r="H18" i="3"/>
  <c r="G18" i="3"/>
  <c r="F18" i="3"/>
  <c r="E18" i="3"/>
  <c r="D18" i="3"/>
  <c r="C18" i="3"/>
  <c r="L16" i="3"/>
  <c r="K16" i="3"/>
  <c r="J16" i="3"/>
  <c r="I16" i="3"/>
  <c r="H16" i="3"/>
  <c r="G16" i="3"/>
  <c r="F16" i="3"/>
  <c r="E16" i="3"/>
  <c r="D16" i="3"/>
  <c r="C16" i="3"/>
  <c r="L15" i="3"/>
  <c r="K15" i="3"/>
  <c r="J15" i="3"/>
  <c r="I15" i="3"/>
  <c r="H15" i="3"/>
  <c r="G15" i="3"/>
  <c r="F15" i="3"/>
  <c r="E15" i="3"/>
  <c r="D15" i="3"/>
  <c r="C15" i="3"/>
  <c r="L14" i="3"/>
  <c r="K14" i="3"/>
  <c r="J14" i="3"/>
  <c r="I14" i="3"/>
  <c r="H14" i="3"/>
  <c r="G14" i="3"/>
  <c r="F14" i="3"/>
  <c r="E14" i="3"/>
  <c r="D14" i="3"/>
  <c r="C14" i="3"/>
  <c r="L13" i="3"/>
  <c r="K13" i="3"/>
  <c r="J13" i="3"/>
  <c r="I13" i="3"/>
  <c r="H13" i="3"/>
  <c r="G13" i="3"/>
  <c r="F13" i="3"/>
  <c r="E13" i="3"/>
  <c r="D13" i="3"/>
  <c r="C13" i="3"/>
  <c r="L11" i="3"/>
  <c r="K11" i="3"/>
  <c r="J11" i="3"/>
  <c r="I11" i="3"/>
  <c r="H11" i="3"/>
  <c r="G11" i="3"/>
  <c r="F11" i="3"/>
  <c r="E11" i="3"/>
  <c r="D11" i="3"/>
  <c r="C11" i="3"/>
  <c r="L10" i="3"/>
  <c r="K10" i="3"/>
  <c r="J10" i="3"/>
  <c r="I10" i="3"/>
  <c r="H10" i="3"/>
  <c r="G10" i="3"/>
  <c r="F10" i="3"/>
  <c r="E10" i="3"/>
  <c r="D10" i="3"/>
  <c r="C10" i="3"/>
  <c r="L9" i="3"/>
  <c r="K9" i="3"/>
  <c r="J9" i="3"/>
  <c r="I9" i="3"/>
  <c r="H9" i="3"/>
  <c r="G9" i="3"/>
  <c r="F9" i="3"/>
  <c r="E9" i="3"/>
  <c r="D9" i="3"/>
  <c r="C9" i="3"/>
  <c r="L8" i="3"/>
  <c r="K8" i="3"/>
  <c r="J8" i="3"/>
  <c r="I8" i="3"/>
  <c r="H8" i="3"/>
  <c r="G8" i="3"/>
  <c r="F8" i="3"/>
  <c r="E8" i="3"/>
  <c r="D8" i="3"/>
  <c r="C8" i="3"/>
  <c r="L6" i="3"/>
  <c r="K6" i="3"/>
  <c r="J6" i="3"/>
  <c r="I6" i="3"/>
  <c r="H6" i="3"/>
  <c r="G6" i="3"/>
  <c r="F6" i="3"/>
  <c r="E6" i="3"/>
  <c r="D6" i="3"/>
  <c r="C6" i="3"/>
  <c r="C111" i="3" l="1"/>
  <c r="D111" i="3"/>
  <c r="E111" i="3"/>
  <c r="F111" i="3"/>
  <c r="G111" i="3"/>
  <c r="H111" i="3"/>
  <c r="I111" i="3"/>
  <c r="J111" i="3"/>
  <c r="K111" i="3"/>
  <c r="L111" i="3"/>
  <c r="M111" i="3"/>
  <c r="C79" i="3"/>
  <c r="D79" i="3"/>
  <c r="E79" i="3"/>
  <c r="F79" i="3"/>
  <c r="G79" i="3"/>
  <c r="H79" i="3"/>
  <c r="I79" i="3"/>
  <c r="J79" i="3"/>
  <c r="K79" i="3"/>
  <c r="L79" i="3"/>
  <c r="M79" i="3"/>
  <c r="C69" i="3"/>
  <c r="D69" i="3"/>
  <c r="E69" i="3"/>
  <c r="F69" i="3"/>
  <c r="G69" i="3"/>
  <c r="H69" i="3"/>
  <c r="I69" i="3"/>
  <c r="J69" i="3"/>
  <c r="K69" i="3"/>
  <c r="L69" i="3"/>
  <c r="M69" i="3"/>
  <c r="C37" i="3"/>
  <c r="D37" i="3"/>
  <c r="E37" i="3"/>
  <c r="F37" i="3"/>
  <c r="G37" i="3"/>
  <c r="H37" i="3"/>
  <c r="I37" i="3"/>
  <c r="J37" i="3"/>
  <c r="K37" i="3"/>
  <c r="L37" i="3"/>
  <c r="M37" i="3"/>
</calcChain>
</file>

<file path=xl/sharedStrings.xml><?xml version="1.0" encoding="utf-8"?>
<sst xmlns="http://schemas.openxmlformats.org/spreadsheetml/2006/main" count="101" uniqueCount="59">
  <si>
    <t>　　　　　区　　　　　分</t>
  </si>
  <si>
    <t>（単位：人）</t>
  </si>
  <si>
    <t>　２　就業者数（就業地ベース）</t>
  </si>
  <si>
    <t>　　　　　第一次産業</t>
  </si>
  <si>
    <t>　　　　　第二次産業</t>
  </si>
  <si>
    <t>　　　　　第三次産業</t>
  </si>
  <si>
    <t>　３　就業者数（常住地ベース）</t>
  </si>
  <si>
    <t>　４　雇用者数（就業地ベース）</t>
  </si>
  <si>
    <t>　５　雇用者数（常住地ベース）</t>
  </si>
  <si>
    <t>　　　合　　　　　計</t>
  </si>
  <si>
    <t>　１　総人口（10月1日現在）</t>
  </si>
  <si>
    <t>　　　　　　副業のある人や複数の事業所に雇用されている人は、それぞれ一人として数える（二重雇用含む）</t>
    <rPh sb="6" eb="8">
      <t>フクギョウ</t>
    </rPh>
    <rPh sb="11" eb="12">
      <t>ヒト</t>
    </rPh>
    <rPh sb="13" eb="15">
      <t>フクスウ</t>
    </rPh>
    <rPh sb="16" eb="19">
      <t>ジギョウショ</t>
    </rPh>
    <rPh sb="20" eb="22">
      <t>コヨウ</t>
    </rPh>
    <rPh sb="27" eb="28">
      <t>ヒト</t>
    </rPh>
    <rPh sb="34" eb="36">
      <t>ヒトリ</t>
    </rPh>
    <rPh sb="39" eb="40">
      <t>カゾ</t>
    </rPh>
    <rPh sb="43" eb="45">
      <t>ニジュウ</t>
    </rPh>
    <rPh sb="45" eb="47">
      <t>コヨウ</t>
    </rPh>
    <rPh sb="47" eb="48">
      <t>フク</t>
    </rPh>
    <phoneticPr fontId="1"/>
  </si>
  <si>
    <t>　　　　　　パートタイム労働者もフルタイム労働者も同様に数える</t>
    <rPh sb="12" eb="15">
      <t>ロウドウシャ</t>
    </rPh>
    <rPh sb="21" eb="24">
      <t>ロウドウシャ</t>
    </rPh>
    <rPh sb="25" eb="27">
      <t>ドウヨウ</t>
    </rPh>
    <rPh sb="28" eb="29">
      <t>カゾ</t>
    </rPh>
    <phoneticPr fontId="1"/>
  </si>
  <si>
    <t>　　　就業地ベース（内ベース）</t>
    <rPh sb="3" eb="5">
      <t>シュウギョウ</t>
    </rPh>
    <phoneticPr fontId="1"/>
  </si>
  <si>
    <t>（２）－１　就業者数および雇用者数</t>
    <phoneticPr fontId="1"/>
  </si>
  <si>
    <t>（２）－２　経済活動別就業者数</t>
    <phoneticPr fontId="1"/>
  </si>
  <si>
    <t>（２）－３　経済活動別雇用者数</t>
    <phoneticPr fontId="1"/>
  </si>
  <si>
    <t>　（注１）　雇用者（役員含む） ＝ 就業者 － ＜個人事業主、無給の家族従業者等＞</t>
    <rPh sb="2" eb="3">
      <t>チュウ</t>
    </rPh>
    <rPh sb="6" eb="9">
      <t>コヨウシャ</t>
    </rPh>
    <rPh sb="10" eb="12">
      <t>ヤクイン</t>
    </rPh>
    <rPh sb="12" eb="13">
      <t>フク</t>
    </rPh>
    <rPh sb="18" eb="21">
      <t>シュウギョウシャ</t>
    </rPh>
    <rPh sb="25" eb="27">
      <t>コジン</t>
    </rPh>
    <rPh sb="27" eb="30">
      <t>ジギョウヌシ</t>
    </rPh>
    <rPh sb="31" eb="33">
      <t>ムキュウ</t>
    </rPh>
    <rPh sb="34" eb="36">
      <t>カゾク</t>
    </rPh>
    <rPh sb="36" eb="39">
      <t>ジュウギョウシャ</t>
    </rPh>
    <rPh sb="39" eb="40">
      <t>トウ</t>
    </rPh>
    <phoneticPr fontId="1"/>
  </si>
  <si>
    <t>平成２３年度</t>
    <phoneticPr fontId="1"/>
  </si>
  <si>
    <t>平成２４年度</t>
    <phoneticPr fontId="1"/>
  </si>
  <si>
    <t>平成２５年度</t>
    <phoneticPr fontId="1"/>
  </si>
  <si>
    <t>区　　　　　分</t>
    <phoneticPr fontId="1"/>
  </si>
  <si>
    <t>　　　常住地ベース（民ベース）</t>
    <rPh sb="3" eb="5">
      <t>ジョウジュウ</t>
    </rPh>
    <rPh sb="5" eb="6">
      <t>チ</t>
    </rPh>
    <rPh sb="10" eb="11">
      <t>ミン</t>
    </rPh>
    <phoneticPr fontId="1"/>
  </si>
  <si>
    <t>平成２６年度</t>
    <phoneticPr fontId="1"/>
  </si>
  <si>
    <t>平成２７年度</t>
    <phoneticPr fontId="1"/>
  </si>
  <si>
    <t xml:space="preserve"> 2 鉱業</t>
    <rPh sb="3" eb="5">
      <t>コウギョウ</t>
    </rPh>
    <phoneticPr fontId="1"/>
  </si>
  <si>
    <t xml:space="preserve"> 3 製造業</t>
    <rPh sb="3" eb="5">
      <t>セイゾウ</t>
    </rPh>
    <rPh sb="5" eb="6">
      <t>ギョウ</t>
    </rPh>
    <phoneticPr fontId="1"/>
  </si>
  <si>
    <t xml:space="preserve"> 8 宿泊・飲食サービス業</t>
    <rPh sb="3" eb="5">
      <t>シュクハク</t>
    </rPh>
    <rPh sb="6" eb="8">
      <t>インショク</t>
    </rPh>
    <rPh sb="12" eb="13">
      <t>ギョウ</t>
    </rPh>
    <phoneticPr fontId="1"/>
  </si>
  <si>
    <t xml:space="preserve"> 9 情報通信業</t>
    <rPh sb="3" eb="5">
      <t>ジョウホウ</t>
    </rPh>
    <rPh sb="5" eb="7">
      <t>ツウシン</t>
    </rPh>
    <phoneticPr fontId="1"/>
  </si>
  <si>
    <t>12 専門・科学技術、業務支援サービス業</t>
    <rPh sb="3" eb="5">
      <t>センモン</t>
    </rPh>
    <rPh sb="6" eb="8">
      <t>カガク</t>
    </rPh>
    <rPh sb="8" eb="10">
      <t>ギジュツ</t>
    </rPh>
    <rPh sb="11" eb="13">
      <t>ギョウム</t>
    </rPh>
    <rPh sb="13" eb="15">
      <t>シエン</t>
    </rPh>
    <rPh sb="19" eb="20">
      <t>ギョウ</t>
    </rPh>
    <phoneticPr fontId="1"/>
  </si>
  <si>
    <t>14 教育</t>
    <rPh sb="3" eb="5">
      <t>キョウイク</t>
    </rPh>
    <phoneticPr fontId="1"/>
  </si>
  <si>
    <t>15 保健衛生・社会事業</t>
    <rPh sb="3" eb="5">
      <t>ホケン</t>
    </rPh>
    <rPh sb="5" eb="7">
      <t>エイセイ</t>
    </rPh>
    <rPh sb="8" eb="10">
      <t>シャカイ</t>
    </rPh>
    <rPh sb="10" eb="12">
      <t>ジギョウ</t>
    </rPh>
    <phoneticPr fontId="1"/>
  </si>
  <si>
    <t>16 その他のサービス</t>
    <rPh sb="5" eb="6">
      <t>タ</t>
    </rPh>
    <phoneticPr fontId="1"/>
  </si>
  <si>
    <t>13 公務</t>
    <rPh sb="3" eb="5">
      <t>コウム</t>
    </rPh>
    <phoneticPr fontId="1"/>
  </si>
  <si>
    <t xml:space="preserve"> 1 農林水産業</t>
    <phoneticPr fontId="1"/>
  </si>
  <si>
    <t xml:space="preserve">    (1)農業</t>
    <phoneticPr fontId="1"/>
  </si>
  <si>
    <t xml:space="preserve">    (2)林業</t>
    <phoneticPr fontId="1"/>
  </si>
  <si>
    <t xml:space="preserve">    (3)水産業</t>
    <phoneticPr fontId="1"/>
  </si>
  <si>
    <t xml:space="preserve"> 6 卸売・小売業</t>
    <phoneticPr fontId="1"/>
  </si>
  <si>
    <t>10 金融・保険業</t>
    <phoneticPr fontId="1"/>
  </si>
  <si>
    <t>11 不動産業</t>
    <phoneticPr fontId="1"/>
  </si>
  <si>
    <t>（再掲）</t>
  </si>
  <si>
    <t>市場生産者</t>
  </si>
  <si>
    <t>一般政府</t>
  </si>
  <si>
    <t>対家計民間非営利団体</t>
  </si>
  <si>
    <t xml:space="preserve"> 5 建設業</t>
    <phoneticPr fontId="1"/>
  </si>
  <si>
    <t xml:space="preserve"> 7 運輸・郵便業</t>
    <rPh sb="6" eb="8">
      <t>ユウビン</t>
    </rPh>
    <rPh sb="8" eb="9">
      <t>ギョウ</t>
    </rPh>
    <phoneticPr fontId="1"/>
  </si>
  <si>
    <t xml:space="preserve"> 5 建設業</t>
    <phoneticPr fontId="1"/>
  </si>
  <si>
    <t>平成２８年度</t>
    <phoneticPr fontId="1"/>
  </si>
  <si>
    <t xml:space="preserve"> 4 電気・ガス・水道・廃棄物処理業</t>
    <rPh sb="12" eb="15">
      <t>ハイキブツ</t>
    </rPh>
    <rPh sb="15" eb="17">
      <t>ショリ</t>
    </rPh>
    <phoneticPr fontId="1"/>
  </si>
  <si>
    <t>（単位：人）</t>
    <phoneticPr fontId="1"/>
  </si>
  <si>
    <t>平成２９年度</t>
    <phoneticPr fontId="1"/>
  </si>
  <si>
    <t>平成３０年度</t>
    <phoneticPr fontId="1"/>
  </si>
  <si>
    <t>令和元年度</t>
    <rPh sb="0" eb="2">
      <t>レイワ</t>
    </rPh>
    <rPh sb="2" eb="3">
      <t>ガン</t>
    </rPh>
    <phoneticPr fontId="1"/>
  </si>
  <si>
    <t>令和２年度</t>
    <rPh sb="0" eb="2">
      <t>レイワ</t>
    </rPh>
    <phoneticPr fontId="1"/>
  </si>
  <si>
    <t>令和３年度</t>
    <rPh sb="0" eb="2">
      <t>レイワ</t>
    </rPh>
    <phoneticPr fontId="1"/>
  </si>
  <si>
    <t>令和４年度</t>
    <rPh sb="0" eb="2">
      <t>レイワ</t>
    </rPh>
    <phoneticPr fontId="1"/>
  </si>
  <si>
    <t>　（注２）　総人口は、平成23年度から令和4年度のうち、平成27年度及び令和2年度は「国勢調査」（総務省）、それ以外の年度は「人口　推計」（総務省）による</t>
    <rPh sb="6" eb="9">
      <t>ソウジンコウ</t>
    </rPh>
    <rPh sb="11" eb="13">
      <t>ヘイセイ</t>
    </rPh>
    <rPh sb="15" eb="17">
      <t>ネンド</t>
    </rPh>
    <rPh sb="19" eb="21">
      <t>レイワ</t>
    </rPh>
    <rPh sb="22" eb="24">
      <t>ネンド</t>
    </rPh>
    <rPh sb="63" eb="65">
      <t>ジンコウ</t>
    </rPh>
    <rPh sb="66" eb="68">
      <t>スイケイ</t>
    </rPh>
    <rPh sb="70" eb="73">
      <t>ソウムショウ</t>
    </rPh>
    <phoneticPr fontId="1"/>
  </si>
  <si>
    <t>令和５年度</t>
    <rPh sb="0" eb="2">
      <t>レイワ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</si>
</sst>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3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ＭＳ Ｐ明朝"/>
      <family val="1"/>
      <charset val="128"/>
    </font>
    <font>
      <sz val="11"/>
      <name val="ＭＳ Ｐ明朝"/>
      <family val="1"/>
      <charset val="128"/>
    </font>
    <font>
      <b/>
      <sz val="16"/>
      <name val="ＭＳ Ｐゴシック"/>
      <family val="3"/>
      <charset val="128"/>
    </font>
    <font>
      <sz val="11"/>
      <name val="明朝"/>
      <family val="1"/>
      <charset val="128"/>
    </font>
    <font>
      <sz val="14"/>
      <name val="BIZ UDPゴシック"/>
      <family val="3"/>
      <charset val="128"/>
    </font>
    <font>
      <sz val="12"/>
      <name val="BIZ UDPゴシック"/>
      <family val="3"/>
      <charset val="128"/>
    </font>
    <font>
      <sz val="12"/>
      <name val="BIZ UD明朝 Medium"/>
      <family val="1"/>
      <charset val="128"/>
    </font>
    <font>
      <sz val="11"/>
      <name val="BIZ UD明朝 Medium"/>
      <family val="1"/>
      <charset val="128"/>
    </font>
    <font>
      <sz val="12"/>
      <name val="BIZ UDP明朝 Medium"/>
      <family val="1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ont="0" applyBorder="0" applyAlignment="0" applyProtection="0"/>
  </cellStyleXfs>
  <cellXfs count="36">
    <xf numFmtId="0" fontId="0" fillId="0" borderId="0" xfId="0"/>
    <xf numFmtId="0" fontId="2" fillId="0" borderId="1" xfId="0" applyFont="1" applyFill="1" applyBorder="1" applyAlignment="1">
      <alignment horizontal="right"/>
    </xf>
    <xf numFmtId="176" fontId="4" fillId="0" borderId="2" xfId="0" applyNumberFormat="1" applyFont="1" applyFill="1" applyBorder="1"/>
    <xf numFmtId="176" fontId="5" fillId="0" borderId="3" xfId="0" applyNumberFormat="1" applyFont="1" applyFill="1" applyBorder="1"/>
    <xf numFmtId="176" fontId="5" fillId="0" borderId="0" xfId="0" applyNumberFormat="1" applyFont="1" applyFill="1" applyBorder="1"/>
    <xf numFmtId="176" fontId="4" fillId="0" borderId="0" xfId="0" applyNumberFormat="1" applyFont="1" applyFill="1" applyBorder="1"/>
    <xf numFmtId="176" fontId="4" fillId="0" borderId="4" xfId="0" applyNumberFormat="1" applyFont="1" applyFill="1" applyBorder="1"/>
    <xf numFmtId="176" fontId="5" fillId="0" borderId="1" xfId="0" applyNumberFormat="1" applyFont="1" applyFill="1" applyBorder="1"/>
    <xf numFmtId="176" fontId="5" fillId="0" borderId="2" xfId="0" applyNumberFormat="1" applyFont="1" applyFill="1" applyBorder="1"/>
    <xf numFmtId="176" fontId="4" fillId="0" borderId="1" xfId="0" applyNumberFormat="1" applyFont="1" applyFill="1" applyBorder="1"/>
    <xf numFmtId="176" fontId="4" fillId="0" borderId="6" xfId="0" applyNumberFormat="1" applyFont="1" applyFill="1" applyBorder="1"/>
    <xf numFmtId="176" fontId="4" fillId="0" borderId="3" xfId="0" applyNumberFormat="1" applyFont="1" applyFill="1" applyBorder="1"/>
    <xf numFmtId="176" fontId="2" fillId="0" borderId="0" xfId="0" applyNumberFormat="1" applyFont="1" applyFill="1" applyBorder="1"/>
    <xf numFmtId="176" fontId="0" fillId="0" borderId="0" xfId="0" applyNumberFormat="1" applyFont="1" applyFill="1" applyBorder="1"/>
    <xf numFmtId="176" fontId="0" fillId="0" borderId="1" xfId="0" applyNumberFormat="1" applyFont="1" applyFill="1" applyBorder="1"/>
    <xf numFmtId="0" fontId="6" fillId="0" borderId="0" xfId="0" applyFont="1" applyFill="1" applyAlignment="1">
      <alignment vertical="top"/>
    </xf>
    <xf numFmtId="0" fontId="0" fillId="0" borderId="0" xfId="0" applyFont="1" applyFill="1"/>
    <xf numFmtId="0" fontId="3" fillId="0" borderId="0" xfId="0" applyFont="1" applyFill="1"/>
    <xf numFmtId="38" fontId="0" fillId="0" borderId="0" xfId="0" applyNumberFormat="1" applyFont="1" applyFill="1"/>
    <xf numFmtId="0" fontId="5" fillId="0" borderId="0" xfId="0" applyFont="1" applyFill="1" applyAlignment="1">
      <alignment vertical="center"/>
    </xf>
    <xf numFmtId="0" fontId="5" fillId="0" borderId="0" xfId="0" applyFont="1" applyFill="1"/>
    <xf numFmtId="0" fontId="4" fillId="0" borderId="2" xfId="1" applyFont="1" applyFill="1" applyBorder="1"/>
    <xf numFmtId="176" fontId="8" fillId="0" borderId="0" xfId="0" applyNumberFormat="1" applyFont="1" applyFill="1" applyAlignment="1">
      <alignment vertical="top"/>
    </xf>
    <xf numFmtId="0" fontId="9" fillId="0" borderId="1" xfId="0" applyFont="1" applyFill="1" applyBorder="1" applyAlignment="1">
      <alignment horizontal="right"/>
    </xf>
    <xf numFmtId="49" fontId="10" fillId="0" borderId="5" xfId="0" applyNumberFormat="1" applyFont="1" applyFill="1" applyBorder="1" applyAlignment="1">
      <alignment vertical="center"/>
    </xf>
    <xf numFmtId="49" fontId="10" fillId="0" borderId="7" xfId="0" applyNumberFormat="1" applyFont="1" applyFill="1" applyBorder="1" applyAlignment="1">
      <alignment horizontal="center" vertical="center"/>
    </xf>
    <xf numFmtId="176" fontId="10" fillId="0" borderId="2" xfId="0" applyNumberFormat="1" applyFont="1" applyFill="1" applyBorder="1"/>
    <xf numFmtId="176" fontId="10" fillId="0" borderId="0" xfId="0" applyNumberFormat="1" applyFont="1" applyFill="1" applyBorder="1"/>
    <xf numFmtId="176" fontId="11" fillId="0" borderId="0" xfId="0" applyNumberFormat="1" applyFont="1" applyFill="1" applyBorder="1"/>
    <xf numFmtId="176" fontId="8" fillId="0" borderId="0" xfId="0" applyNumberFormat="1" applyFont="1" applyFill="1" applyBorder="1"/>
    <xf numFmtId="176" fontId="9" fillId="0" borderId="0" xfId="0" applyNumberFormat="1" applyFont="1" applyFill="1" applyBorder="1"/>
    <xf numFmtId="49" fontId="10" fillId="0" borderId="5" xfId="0" applyNumberFormat="1" applyFont="1" applyFill="1" applyBorder="1" applyAlignment="1">
      <alignment horizontal="center" vertical="center" wrapText="1"/>
    </xf>
    <xf numFmtId="0" fontId="10" fillId="0" borderId="2" xfId="1" applyFont="1" applyFill="1" applyBorder="1"/>
    <xf numFmtId="176" fontId="12" fillId="0" borderId="2" xfId="0" applyNumberFormat="1" applyFont="1" applyFill="1" applyBorder="1" applyAlignment="1">
      <alignment shrinkToFit="1"/>
    </xf>
    <xf numFmtId="0" fontId="12" fillId="0" borderId="2" xfId="1" applyFont="1" applyFill="1" applyBorder="1" applyAlignment="1">
      <alignment shrinkToFit="1"/>
    </xf>
    <xf numFmtId="176" fontId="12" fillId="0" borderId="2" xfId="0" applyNumberFormat="1" applyFont="1" applyFill="1" applyBorder="1"/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externalLinks/externalLink1.xml" Type="http://schemas.openxmlformats.org/officeDocument/2006/relationships/externalLink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/Relationships>
</file>

<file path=xl/externalLinks/_rels/externalLink1.xml.rels><?xml version="1.0" encoding="UTF-8" standalone="yes"?><Relationships xmlns="http://schemas.openxmlformats.org/package/2006/relationships"><Relationship Id="rId1" Target="/&#30476;&#27665;&#32076;&#28168;/08sna/&#20998;&#37197;&#31995;&#21015;/&#38599;&#29992;&#32773;&#25968;.xlsx" TargetMode="External" Type="http://schemas.openxmlformats.org/officeDocument/2006/relationships/externalLinkPath"/><Relationship Id="rId2" Target="file://///ss200014/kikaku/&#30476;&#27665;&#32076;&#28168;/08sna/&#20998;&#37197;&#31995;&#21015;/&#38599;&#29992;&#32773;&#25968;.xlsx" TargetMode="External" Type="http://schemas.openxmlformats.org/officeDocument/2006/relationships/externalLinkPath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dex"/>
      <sheetName val="雇用者数_集計"/>
      <sheetName val="対家計民間非営利団体従業者数"/>
      <sheetName val="雇用者数_組替データ"/>
      <sheetName val="雇用者数_組替(2)"/>
      <sheetName val="雇用者数_組替(1)"/>
      <sheetName val="雇用者数_集約"/>
      <sheetName val="家族従業者等"/>
      <sheetName val="雇用者報酬_集計(2)"/>
      <sheetName val="雇用者報酬_集計(1)"/>
      <sheetName val="差額家賃"/>
      <sheetName val="有給家族"/>
      <sheetName val="雇用者報酬_臨時・日雇"/>
      <sheetName val="給与日雇"/>
      <sheetName val="臨時・日雇用者数"/>
      <sheetName val="給与_常雇"/>
      <sheetName val="給与格差"/>
      <sheetName val="給与総額"/>
      <sheetName val="【一時シート】民間給与実態統計調査見直し"/>
      <sheetName val="雇用者数_作成(3)"/>
      <sheetName val="雇用者数_作成(2)"/>
      <sheetName val="雇用者数_作成"/>
      <sheetName val="毎勤"/>
      <sheetName val="毎勤bk"/>
      <sheetName val="関係指標"/>
      <sheetName val="【一時シート】H27→R02 "/>
    </sheetNames>
    <sheetDataSet>
      <sheetData sheetId="0" refreshError="1"/>
      <sheetData sheetId="1">
        <row r="3">
          <cell r="Q3">
            <v>910522</v>
          </cell>
        </row>
        <row r="6">
          <cell r="H6">
            <v>1847316</v>
          </cell>
          <cell r="I6">
            <v>1840544</v>
          </cell>
          <cell r="J6">
            <v>1833461</v>
          </cell>
          <cell r="K6">
            <v>1825701</v>
          </cell>
          <cell r="L6">
            <v>1815865</v>
          </cell>
          <cell r="M6">
            <v>1808967</v>
          </cell>
          <cell r="N6">
            <v>1800823</v>
          </cell>
          <cell r="O6">
            <v>1792935</v>
          </cell>
          <cell r="P6">
            <v>1782638</v>
          </cell>
          <cell r="Q6">
            <v>1770254</v>
          </cell>
          <cell r="R6">
            <v>1755689</v>
          </cell>
          <cell r="S6">
            <v>1742174</v>
          </cell>
          <cell r="T6">
            <v>1726812</v>
          </cell>
        </row>
        <row r="8">
          <cell r="H8">
            <v>897869</v>
          </cell>
          <cell r="I8">
            <v>907180</v>
          </cell>
          <cell r="J8">
            <v>895019</v>
          </cell>
          <cell r="K8">
            <v>892694</v>
          </cell>
          <cell r="L8">
            <v>901741</v>
          </cell>
          <cell r="M8">
            <v>906534</v>
          </cell>
          <cell r="N8">
            <v>909892</v>
          </cell>
          <cell r="O8">
            <v>911971</v>
          </cell>
          <cell r="P8">
            <v>908503</v>
          </cell>
          <cell r="Q8">
            <v>912093</v>
          </cell>
          <cell r="R8">
            <v>914936</v>
          </cell>
          <cell r="S8">
            <v>912353</v>
          </cell>
          <cell r="T8">
            <v>928059</v>
          </cell>
        </row>
        <row r="9">
          <cell r="H9">
            <v>35100</v>
          </cell>
          <cell r="I9">
            <v>34536</v>
          </cell>
          <cell r="J9">
            <v>33952</v>
          </cell>
          <cell r="K9">
            <v>33399</v>
          </cell>
          <cell r="L9">
            <v>33191</v>
          </cell>
          <cell r="M9">
            <v>32664</v>
          </cell>
          <cell r="N9">
            <v>32093</v>
          </cell>
          <cell r="O9">
            <v>31494</v>
          </cell>
          <cell r="P9">
            <v>30754</v>
          </cell>
          <cell r="Q9">
            <v>30293</v>
          </cell>
          <cell r="R9">
            <v>29861</v>
          </cell>
          <cell r="S9">
            <v>29429</v>
          </cell>
          <cell r="T9">
            <v>29043</v>
          </cell>
        </row>
        <row r="10">
          <cell r="H10">
            <v>294422</v>
          </cell>
          <cell r="I10">
            <v>293662</v>
          </cell>
          <cell r="J10">
            <v>286014</v>
          </cell>
          <cell r="K10">
            <v>288091</v>
          </cell>
          <cell r="L10">
            <v>290791</v>
          </cell>
          <cell r="M10">
            <v>277107</v>
          </cell>
          <cell r="N10">
            <v>282212</v>
          </cell>
          <cell r="O10">
            <v>289280</v>
          </cell>
          <cell r="P10">
            <v>290180</v>
          </cell>
          <cell r="Q10">
            <v>291808</v>
          </cell>
          <cell r="R10">
            <v>284437</v>
          </cell>
          <cell r="S10">
            <v>286177</v>
          </cell>
          <cell r="T10">
            <v>286422</v>
          </cell>
        </row>
        <row r="11">
          <cell r="H11">
            <v>568347</v>
          </cell>
          <cell r="I11">
            <v>578982</v>
          </cell>
          <cell r="J11">
            <v>575053</v>
          </cell>
          <cell r="K11">
            <v>571204</v>
          </cell>
          <cell r="L11">
            <v>577759</v>
          </cell>
          <cell r="M11">
            <v>596763</v>
          </cell>
          <cell r="N11">
            <v>595587</v>
          </cell>
          <cell r="O11">
            <v>591197</v>
          </cell>
          <cell r="P11">
            <v>587569</v>
          </cell>
          <cell r="Q11">
            <v>589992</v>
          </cell>
          <cell r="R11">
            <v>600638</v>
          </cell>
          <cell r="S11">
            <v>596747</v>
          </cell>
          <cell r="T11">
            <v>612594</v>
          </cell>
        </row>
        <row r="13">
          <cell r="H13">
            <v>924212</v>
          </cell>
          <cell r="I13">
            <v>932782</v>
          </cell>
          <cell r="J13">
            <v>919868</v>
          </cell>
          <cell r="K13">
            <v>916760</v>
          </cell>
          <cell r="L13">
            <v>925027</v>
          </cell>
          <cell r="M13">
            <v>929401</v>
          </cell>
          <cell r="N13">
            <v>932349</v>
          </cell>
          <cell r="O13">
            <v>934015</v>
          </cell>
          <cell r="P13">
            <v>930138</v>
          </cell>
          <cell r="Q13">
            <v>933355</v>
          </cell>
          <cell r="R13">
            <v>936595</v>
          </cell>
          <cell r="S13">
            <v>933292</v>
          </cell>
          <cell r="T13">
            <v>949316</v>
          </cell>
        </row>
        <row r="14">
          <cell r="H14">
            <v>35117</v>
          </cell>
          <cell r="I14">
            <v>34541</v>
          </cell>
          <cell r="J14">
            <v>33950</v>
          </cell>
          <cell r="K14">
            <v>33386</v>
          </cell>
          <cell r="L14">
            <v>33169</v>
          </cell>
          <cell r="M14">
            <v>32629</v>
          </cell>
          <cell r="N14">
            <v>32044</v>
          </cell>
          <cell r="O14">
            <v>31435</v>
          </cell>
          <cell r="P14">
            <v>30686</v>
          </cell>
          <cell r="Q14">
            <v>30218</v>
          </cell>
          <cell r="R14">
            <v>29778</v>
          </cell>
          <cell r="S14">
            <v>29335</v>
          </cell>
          <cell r="T14">
            <v>28940</v>
          </cell>
        </row>
        <row r="15">
          <cell r="H15">
            <v>296684</v>
          </cell>
          <cell r="I15">
            <v>295600</v>
          </cell>
          <cell r="J15">
            <v>287616</v>
          </cell>
          <cell r="K15">
            <v>289335</v>
          </cell>
          <cell r="L15">
            <v>291661</v>
          </cell>
          <cell r="M15">
            <v>277954</v>
          </cell>
          <cell r="N15">
            <v>283033</v>
          </cell>
          <cell r="O15">
            <v>290080</v>
          </cell>
          <cell r="P15">
            <v>290958</v>
          </cell>
          <cell r="Q15">
            <v>292566</v>
          </cell>
          <cell r="R15">
            <v>285244</v>
          </cell>
          <cell r="S15">
            <v>286976</v>
          </cell>
          <cell r="T15">
            <v>287206</v>
          </cell>
        </row>
        <row r="16">
          <cell r="H16">
            <v>592411</v>
          </cell>
          <cell r="I16">
            <v>602641</v>
          </cell>
          <cell r="J16">
            <v>598302</v>
          </cell>
          <cell r="K16">
            <v>594039</v>
          </cell>
          <cell r="L16">
            <v>600197</v>
          </cell>
          <cell r="M16">
            <v>618818</v>
          </cell>
          <cell r="N16">
            <v>617272</v>
          </cell>
          <cell r="O16">
            <v>612500</v>
          </cell>
          <cell r="P16">
            <v>608494</v>
          </cell>
          <cell r="Q16">
            <v>610571</v>
          </cell>
          <cell r="R16">
            <v>621573</v>
          </cell>
          <cell r="S16">
            <v>616981</v>
          </cell>
          <cell r="T16">
            <v>633170</v>
          </cell>
        </row>
        <row r="18">
          <cell r="H18">
            <v>783906</v>
          </cell>
          <cell r="I18">
            <v>795530</v>
          </cell>
          <cell r="J18">
            <v>785563</v>
          </cell>
          <cell r="K18">
            <v>785350</v>
          </cell>
          <cell r="L18">
            <v>796460</v>
          </cell>
          <cell r="M18">
            <v>803286</v>
          </cell>
          <cell r="N18">
            <v>808562</v>
          </cell>
          <cell r="O18">
            <v>812439</v>
          </cell>
          <cell r="P18">
            <v>810680</v>
          </cell>
          <cell r="Q18">
            <v>815946</v>
          </cell>
          <cell r="R18">
            <v>820368</v>
          </cell>
          <cell r="S18">
            <v>819307</v>
          </cell>
          <cell r="T18">
            <v>836430</v>
          </cell>
        </row>
        <row r="19">
          <cell r="H19">
            <v>12610</v>
          </cell>
          <cell r="I19">
            <v>12716</v>
          </cell>
          <cell r="J19">
            <v>12759</v>
          </cell>
          <cell r="K19">
            <v>12827</v>
          </cell>
          <cell r="L19">
            <v>13007</v>
          </cell>
          <cell r="M19">
            <v>13094</v>
          </cell>
          <cell r="N19">
            <v>13160</v>
          </cell>
          <cell r="O19">
            <v>13138</v>
          </cell>
          <cell r="P19">
            <v>12945</v>
          </cell>
          <cell r="Q19">
            <v>13057</v>
          </cell>
          <cell r="R19">
            <v>13152</v>
          </cell>
          <cell r="S19">
            <v>13240</v>
          </cell>
          <cell r="T19">
            <v>13328</v>
          </cell>
        </row>
        <row r="20">
          <cell r="H20">
            <v>266873</v>
          </cell>
          <cell r="I20">
            <v>266738</v>
          </cell>
          <cell r="J20">
            <v>259681</v>
          </cell>
          <cell r="K20">
            <v>262314</v>
          </cell>
          <cell r="L20">
            <v>264844</v>
          </cell>
          <cell r="M20">
            <v>251703</v>
          </cell>
          <cell r="N20">
            <v>257336</v>
          </cell>
          <cell r="O20">
            <v>264920</v>
          </cell>
          <cell r="P20">
            <v>266320</v>
          </cell>
          <cell r="Q20">
            <v>268430</v>
          </cell>
          <cell r="R20">
            <v>261533</v>
          </cell>
          <cell r="S20">
            <v>263738</v>
          </cell>
          <cell r="T20">
            <v>264432</v>
          </cell>
        </row>
        <row r="21">
          <cell r="H21">
            <v>504423</v>
          </cell>
          <cell r="I21">
            <v>516076</v>
          </cell>
          <cell r="J21">
            <v>513123</v>
          </cell>
          <cell r="K21">
            <v>510209</v>
          </cell>
          <cell r="L21">
            <v>518609</v>
          </cell>
          <cell r="M21">
            <v>538489</v>
          </cell>
          <cell r="N21">
            <v>538066</v>
          </cell>
          <cell r="O21">
            <v>534381</v>
          </cell>
          <cell r="P21">
            <v>531415</v>
          </cell>
          <cell r="Q21">
            <v>534459</v>
          </cell>
          <cell r="R21">
            <v>545683</v>
          </cell>
          <cell r="S21">
            <v>542329</v>
          </cell>
          <cell r="T21">
            <v>558670</v>
          </cell>
        </row>
        <row r="23">
          <cell r="H23">
            <v>807573</v>
          </cell>
          <cell r="I23">
            <v>818509</v>
          </cell>
          <cell r="J23">
            <v>807848</v>
          </cell>
          <cell r="K23">
            <v>806904</v>
          </cell>
          <cell r="L23">
            <v>817288</v>
          </cell>
          <cell r="M23">
            <v>823714</v>
          </cell>
          <cell r="N23">
            <v>828600</v>
          </cell>
          <cell r="O23">
            <v>832080</v>
          </cell>
          <cell r="P23">
            <v>829933</v>
          </cell>
          <cell r="Q23">
            <v>834843</v>
          </cell>
          <cell r="R23">
            <v>839676</v>
          </cell>
          <cell r="S23">
            <v>837910</v>
          </cell>
          <cell r="T23">
            <v>855361</v>
          </cell>
        </row>
        <row r="24">
          <cell r="H24">
            <v>12619</v>
          </cell>
          <cell r="I24">
            <v>12715</v>
          </cell>
          <cell r="J24">
            <v>12757</v>
          </cell>
          <cell r="K24">
            <v>12817</v>
          </cell>
          <cell r="L24">
            <v>12991</v>
          </cell>
          <cell r="M24">
            <v>13072</v>
          </cell>
          <cell r="N24">
            <v>13129</v>
          </cell>
          <cell r="O24">
            <v>13101</v>
          </cell>
          <cell r="P24">
            <v>12904</v>
          </cell>
          <cell r="Q24">
            <v>13012</v>
          </cell>
          <cell r="R24">
            <v>13101</v>
          </cell>
          <cell r="S24">
            <v>13183</v>
          </cell>
          <cell r="T24">
            <v>13264</v>
          </cell>
        </row>
        <row r="25">
          <cell r="H25">
            <v>268549</v>
          </cell>
          <cell r="I25">
            <v>268109</v>
          </cell>
          <cell r="J25">
            <v>260736</v>
          </cell>
          <cell r="K25">
            <v>263032</v>
          </cell>
          <cell r="L25">
            <v>265213</v>
          </cell>
          <cell r="M25">
            <v>252030</v>
          </cell>
          <cell r="N25">
            <v>257620</v>
          </cell>
          <cell r="O25">
            <v>265166</v>
          </cell>
          <cell r="P25">
            <v>266531</v>
          </cell>
          <cell r="Q25">
            <v>268612</v>
          </cell>
          <cell r="R25">
            <v>261752</v>
          </cell>
          <cell r="S25">
            <v>263936</v>
          </cell>
          <cell r="T25">
            <v>264605</v>
          </cell>
        </row>
        <row r="26">
          <cell r="H26">
            <v>526405</v>
          </cell>
          <cell r="I26">
            <v>537685</v>
          </cell>
          <cell r="J26">
            <v>534355</v>
          </cell>
          <cell r="K26">
            <v>531055</v>
          </cell>
          <cell r="L26">
            <v>539084</v>
          </cell>
          <cell r="M26">
            <v>558612</v>
          </cell>
          <cell r="N26">
            <v>557851</v>
          </cell>
          <cell r="O26">
            <v>553813</v>
          </cell>
          <cell r="P26">
            <v>550498</v>
          </cell>
          <cell r="Q26">
            <v>553219</v>
          </cell>
          <cell r="R26">
            <v>564823</v>
          </cell>
          <cell r="S26">
            <v>560791</v>
          </cell>
          <cell r="T26">
            <v>577492</v>
          </cell>
        </row>
        <row r="36">
          <cell r="H36">
            <v>35100</v>
          </cell>
          <cell r="I36">
            <v>34536</v>
          </cell>
          <cell r="J36">
            <v>33952</v>
          </cell>
          <cell r="K36">
            <v>33399</v>
          </cell>
          <cell r="L36">
            <v>33191</v>
          </cell>
          <cell r="M36">
            <v>32664</v>
          </cell>
          <cell r="N36">
            <v>32093</v>
          </cell>
          <cell r="O36">
            <v>31494</v>
          </cell>
          <cell r="P36">
            <v>30754</v>
          </cell>
          <cell r="Q36">
            <v>30293</v>
          </cell>
          <cell r="R36">
            <v>29861</v>
          </cell>
          <cell r="S36">
            <v>29429</v>
          </cell>
          <cell r="T36">
            <v>29043</v>
          </cell>
        </row>
        <row r="37">
          <cell r="H37">
            <v>26488</v>
          </cell>
          <cell r="I37">
            <v>26194</v>
          </cell>
          <cell r="J37">
            <v>25903</v>
          </cell>
          <cell r="K37">
            <v>25619</v>
          </cell>
          <cell r="L37">
            <v>25655</v>
          </cell>
          <cell r="M37">
            <v>25363</v>
          </cell>
          <cell r="N37">
            <v>25022</v>
          </cell>
          <cell r="O37">
            <v>24642</v>
          </cell>
          <cell r="P37">
            <v>24129</v>
          </cell>
          <cell r="Q37">
            <v>23856</v>
          </cell>
          <cell r="R37">
            <v>23609</v>
          </cell>
          <cell r="S37">
            <v>23350</v>
          </cell>
          <cell r="T37">
            <v>23140</v>
          </cell>
        </row>
        <row r="38">
          <cell r="H38">
            <v>1384</v>
          </cell>
          <cell r="I38">
            <v>1331</v>
          </cell>
          <cell r="J38">
            <v>1273</v>
          </cell>
          <cell r="K38">
            <v>1224</v>
          </cell>
          <cell r="L38">
            <v>1177</v>
          </cell>
          <cell r="M38">
            <v>1175</v>
          </cell>
          <cell r="N38">
            <v>1170</v>
          </cell>
          <cell r="O38">
            <v>1148</v>
          </cell>
          <cell r="P38">
            <v>1123</v>
          </cell>
          <cell r="Q38">
            <v>1122</v>
          </cell>
          <cell r="R38">
            <v>1116</v>
          </cell>
          <cell r="S38">
            <v>1110</v>
          </cell>
          <cell r="T38">
            <v>1105</v>
          </cell>
        </row>
        <row r="39">
          <cell r="H39">
            <v>7228</v>
          </cell>
          <cell r="I39">
            <v>7011</v>
          </cell>
          <cell r="J39">
            <v>6776</v>
          </cell>
          <cell r="K39">
            <v>6556</v>
          </cell>
          <cell r="L39">
            <v>6359</v>
          </cell>
          <cell r="M39">
            <v>6126</v>
          </cell>
          <cell r="N39">
            <v>5901</v>
          </cell>
          <cell r="O39">
            <v>5704</v>
          </cell>
          <cell r="P39">
            <v>5502</v>
          </cell>
          <cell r="Q39">
            <v>5315</v>
          </cell>
          <cell r="R39">
            <v>5136</v>
          </cell>
          <cell r="S39">
            <v>4969</v>
          </cell>
          <cell r="T39">
            <v>4798</v>
          </cell>
        </row>
        <row r="40">
          <cell r="H40">
            <v>497</v>
          </cell>
          <cell r="I40">
            <v>487</v>
          </cell>
          <cell r="J40">
            <v>480</v>
          </cell>
          <cell r="K40">
            <v>473</v>
          </cell>
          <cell r="L40">
            <v>451</v>
          </cell>
          <cell r="M40">
            <v>434</v>
          </cell>
          <cell r="N40">
            <v>422</v>
          </cell>
          <cell r="O40">
            <v>409</v>
          </cell>
          <cell r="P40">
            <v>394</v>
          </cell>
          <cell r="Q40">
            <v>387</v>
          </cell>
          <cell r="R40">
            <v>378</v>
          </cell>
          <cell r="S40">
            <v>372</v>
          </cell>
          <cell r="T40">
            <v>363</v>
          </cell>
        </row>
        <row r="41">
          <cell r="H41">
            <v>227000</v>
          </cell>
          <cell r="I41">
            <v>228773</v>
          </cell>
          <cell r="J41">
            <v>222599</v>
          </cell>
          <cell r="K41">
            <v>225299</v>
          </cell>
          <cell r="L41">
            <v>226071</v>
          </cell>
          <cell r="M41">
            <v>215249</v>
          </cell>
          <cell r="N41">
            <v>218947</v>
          </cell>
          <cell r="O41">
            <v>225867</v>
          </cell>
          <cell r="P41">
            <v>227664</v>
          </cell>
          <cell r="Q41">
            <v>229107</v>
          </cell>
          <cell r="R41">
            <v>222028</v>
          </cell>
          <cell r="S41">
            <v>224254</v>
          </cell>
          <cell r="T41">
            <v>225357</v>
          </cell>
        </row>
        <row r="42">
          <cell r="H42">
            <v>14366</v>
          </cell>
          <cell r="I42">
            <v>14317</v>
          </cell>
          <cell r="J42">
            <v>13915</v>
          </cell>
          <cell r="K42">
            <v>13797</v>
          </cell>
          <cell r="L42">
            <v>13910</v>
          </cell>
          <cell r="M42">
            <v>20330</v>
          </cell>
          <cell r="N42">
            <v>17645</v>
          </cell>
          <cell r="O42">
            <v>18931</v>
          </cell>
          <cell r="P42">
            <v>14760</v>
          </cell>
          <cell r="Q42">
            <v>13414</v>
          </cell>
          <cell r="R42">
            <v>15626</v>
          </cell>
          <cell r="S42">
            <v>14707</v>
          </cell>
          <cell r="T42">
            <v>17277</v>
          </cell>
        </row>
        <row r="43">
          <cell r="H43">
            <v>66925</v>
          </cell>
          <cell r="I43">
            <v>64402</v>
          </cell>
          <cell r="J43">
            <v>62935</v>
          </cell>
          <cell r="K43">
            <v>62319</v>
          </cell>
          <cell r="L43">
            <v>64269</v>
          </cell>
          <cell r="M43">
            <v>61424</v>
          </cell>
          <cell r="N43">
            <v>62843</v>
          </cell>
          <cell r="O43">
            <v>63004</v>
          </cell>
          <cell r="P43">
            <v>62122</v>
          </cell>
          <cell r="Q43">
            <v>62314</v>
          </cell>
          <cell r="R43">
            <v>62031</v>
          </cell>
          <cell r="S43">
            <v>61551</v>
          </cell>
          <cell r="T43">
            <v>60702</v>
          </cell>
        </row>
        <row r="44">
          <cell r="H44">
            <v>142105</v>
          </cell>
          <cell r="I44">
            <v>140475</v>
          </cell>
          <cell r="J44">
            <v>138205</v>
          </cell>
          <cell r="K44">
            <v>134573</v>
          </cell>
          <cell r="L44">
            <v>134174</v>
          </cell>
          <cell r="M44">
            <v>133132</v>
          </cell>
          <cell r="N44">
            <v>133353</v>
          </cell>
          <cell r="O44">
            <v>133606</v>
          </cell>
          <cell r="P44">
            <v>133109</v>
          </cell>
          <cell r="Q44">
            <v>132068</v>
          </cell>
          <cell r="R44">
            <v>132028</v>
          </cell>
          <cell r="S44">
            <v>130422</v>
          </cell>
          <cell r="T44">
            <v>131013</v>
          </cell>
        </row>
        <row r="45">
          <cell r="H45">
            <v>52180</v>
          </cell>
          <cell r="I45">
            <v>54565</v>
          </cell>
          <cell r="J45">
            <v>54591</v>
          </cell>
          <cell r="K45">
            <v>53813</v>
          </cell>
          <cell r="L45">
            <v>54633</v>
          </cell>
          <cell r="M45">
            <v>54118</v>
          </cell>
          <cell r="N45">
            <v>54575</v>
          </cell>
          <cell r="O45">
            <v>53500</v>
          </cell>
          <cell r="P45">
            <v>54012</v>
          </cell>
          <cell r="Q45">
            <v>54661</v>
          </cell>
          <cell r="R45">
            <v>55439</v>
          </cell>
          <cell r="S45">
            <v>53735</v>
          </cell>
          <cell r="T45">
            <v>51972</v>
          </cell>
        </row>
        <row r="46">
          <cell r="H46">
            <v>50715</v>
          </cell>
          <cell r="I46">
            <v>51012</v>
          </cell>
          <cell r="J46">
            <v>51638</v>
          </cell>
          <cell r="K46">
            <v>51449</v>
          </cell>
          <cell r="L46">
            <v>51771</v>
          </cell>
          <cell r="M46">
            <v>58385</v>
          </cell>
          <cell r="N46">
            <v>57492</v>
          </cell>
          <cell r="O46">
            <v>54285</v>
          </cell>
          <cell r="P46">
            <v>51613</v>
          </cell>
          <cell r="Q46">
            <v>50772</v>
          </cell>
          <cell r="R46">
            <v>52035</v>
          </cell>
          <cell r="S46">
            <v>49993</v>
          </cell>
          <cell r="T46">
            <v>54810</v>
          </cell>
        </row>
        <row r="47">
          <cell r="H47">
            <v>8023</v>
          </cell>
          <cell r="I47">
            <v>8140</v>
          </cell>
          <cell r="J47">
            <v>8042</v>
          </cell>
          <cell r="K47">
            <v>7521</v>
          </cell>
          <cell r="L47">
            <v>7633</v>
          </cell>
          <cell r="M47">
            <v>7172</v>
          </cell>
          <cell r="N47">
            <v>7424</v>
          </cell>
          <cell r="O47">
            <v>4865</v>
          </cell>
          <cell r="P47">
            <v>7911</v>
          </cell>
          <cell r="Q47">
            <v>7894</v>
          </cell>
          <cell r="R47">
            <v>8240</v>
          </cell>
          <cell r="S47">
            <v>6818</v>
          </cell>
          <cell r="T47">
            <v>6804</v>
          </cell>
        </row>
        <row r="48">
          <cell r="H48">
            <v>18427</v>
          </cell>
          <cell r="I48">
            <v>21101</v>
          </cell>
          <cell r="J48">
            <v>19294</v>
          </cell>
          <cell r="K48">
            <v>18791</v>
          </cell>
          <cell r="L48">
            <v>18943</v>
          </cell>
          <cell r="M48">
            <v>18751</v>
          </cell>
          <cell r="N48">
            <v>18780</v>
          </cell>
          <cell r="O48">
            <v>18195</v>
          </cell>
          <cell r="P48">
            <v>18045</v>
          </cell>
          <cell r="Q48">
            <v>17383</v>
          </cell>
          <cell r="R48">
            <v>17126</v>
          </cell>
          <cell r="S48">
            <v>16036</v>
          </cell>
          <cell r="T48">
            <v>16175</v>
          </cell>
        </row>
        <row r="49">
          <cell r="H49">
            <v>8261</v>
          </cell>
          <cell r="I49">
            <v>8879</v>
          </cell>
          <cell r="J49">
            <v>8678</v>
          </cell>
          <cell r="K49">
            <v>8724</v>
          </cell>
          <cell r="L49">
            <v>8682</v>
          </cell>
          <cell r="M49">
            <v>8701</v>
          </cell>
          <cell r="N49">
            <v>9140</v>
          </cell>
          <cell r="O49">
            <v>9306</v>
          </cell>
          <cell r="P49">
            <v>8609</v>
          </cell>
          <cell r="Q49">
            <v>9262</v>
          </cell>
          <cell r="R49">
            <v>10443</v>
          </cell>
          <cell r="S49">
            <v>10074</v>
          </cell>
          <cell r="T49">
            <v>9558</v>
          </cell>
        </row>
        <row r="50">
          <cell r="H50">
            <v>29697</v>
          </cell>
          <cell r="I50">
            <v>30527</v>
          </cell>
          <cell r="J50">
            <v>30728</v>
          </cell>
          <cell r="K50">
            <v>30949</v>
          </cell>
          <cell r="L50">
            <v>32514</v>
          </cell>
          <cell r="M50">
            <v>35180</v>
          </cell>
          <cell r="N50">
            <v>34936</v>
          </cell>
          <cell r="O50">
            <v>34617</v>
          </cell>
          <cell r="P50">
            <v>35787</v>
          </cell>
          <cell r="Q50">
            <v>36065</v>
          </cell>
          <cell r="R50">
            <v>37699</v>
          </cell>
          <cell r="S50">
            <v>38368</v>
          </cell>
          <cell r="T50">
            <v>39235</v>
          </cell>
        </row>
        <row r="51">
          <cell r="H51">
            <v>29947</v>
          </cell>
          <cell r="I51">
            <v>29732</v>
          </cell>
          <cell r="J51">
            <v>29676</v>
          </cell>
          <cell r="K51">
            <v>29561</v>
          </cell>
          <cell r="L51">
            <v>29654</v>
          </cell>
          <cell r="M51">
            <v>29672</v>
          </cell>
          <cell r="N51">
            <v>29678</v>
          </cell>
          <cell r="O51">
            <v>29729</v>
          </cell>
          <cell r="P51">
            <v>29810</v>
          </cell>
          <cell r="Q51">
            <v>30036</v>
          </cell>
          <cell r="R51">
            <v>30031</v>
          </cell>
          <cell r="S51">
            <v>29811</v>
          </cell>
          <cell r="T51">
            <v>29764</v>
          </cell>
        </row>
        <row r="52">
          <cell r="H52">
            <v>31715</v>
          </cell>
          <cell r="I52">
            <v>31547</v>
          </cell>
          <cell r="J52">
            <v>31539</v>
          </cell>
          <cell r="K52">
            <v>31188</v>
          </cell>
          <cell r="L52">
            <v>30959</v>
          </cell>
          <cell r="M52">
            <v>31028</v>
          </cell>
          <cell r="N52">
            <v>31389</v>
          </cell>
          <cell r="O52">
            <v>32177</v>
          </cell>
          <cell r="P52">
            <v>32618</v>
          </cell>
          <cell r="Q52">
            <v>32642</v>
          </cell>
          <cell r="R52">
            <v>32777</v>
          </cell>
          <cell r="S52">
            <v>33163</v>
          </cell>
          <cell r="T52">
            <v>33396</v>
          </cell>
        </row>
        <row r="53">
          <cell r="H53">
            <v>98351</v>
          </cell>
          <cell r="I53">
            <v>104216</v>
          </cell>
          <cell r="J53">
            <v>107560</v>
          </cell>
          <cell r="K53">
            <v>110358</v>
          </cell>
          <cell r="L53">
            <v>111700</v>
          </cell>
          <cell r="M53">
            <v>115127</v>
          </cell>
          <cell r="N53">
            <v>117394</v>
          </cell>
          <cell r="O53">
            <v>119096</v>
          </cell>
          <cell r="P53">
            <v>119835</v>
          </cell>
          <cell r="Q53">
            <v>122369</v>
          </cell>
          <cell r="R53">
            <v>125169</v>
          </cell>
          <cell r="S53">
            <v>130570</v>
          </cell>
          <cell r="T53">
            <v>137294</v>
          </cell>
        </row>
        <row r="54">
          <cell r="H54">
            <v>84560</v>
          </cell>
          <cell r="I54">
            <v>84471</v>
          </cell>
          <cell r="J54">
            <v>81187</v>
          </cell>
          <cell r="K54">
            <v>80480</v>
          </cell>
          <cell r="L54">
            <v>83186</v>
          </cell>
          <cell r="M54">
            <v>85167</v>
          </cell>
          <cell r="N54">
            <v>83781</v>
          </cell>
          <cell r="O54">
            <v>82890</v>
          </cell>
          <cell r="P54">
            <v>81460</v>
          </cell>
          <cell r="Q54">
            <v>83426</v>
          </cell>
          <cell r="R54">
            <v>84025</v>
          </cell>
          <cell r="S54">
            <v>83050</v>
          </cell>
          <cell r="T54">
            <v>85296</v>
          </cell>
        </row>
        <row r="57">
          <cell r="H57">
            <v>790012</v>
          </cell>
          <cell r="I57">
            <v>797289</v>
          </cell>
          <cell r="J57">
            <v>783877</v>
          </cell>
          <cell r="K57">
            <v>780306</v>
          </cell>
          <cell r="L57">
            <v>788931</v>
          </cell>
          <cell r="M57">
            <v>792736</v>
          </cell>
          <cell r="N57">
            <v>795039</v>
          </cell>
          <cell r="O57">
            <v>795504</v>
          </cell>
          <cell r="P57">
            <v>791305</v>
          </cell>
          <cell r="Q57">
            <v>793863</v>
          </cell>
          <cell r="R57">
            <v>795689</v>
          </cell>
          <cell r="S57">
            <v>792237</v>
          </cell>
          <cell r="T57">
            <v>806021</v>
          </cell>
        </row>
        <row r="58">
          <cell r="H58">
            <v>73801</v>
          </cell>
          <cell r="I58">
            <v>73159</v>
          </cell>
          <cell r="J58">
            <v>72495</v>
          </cell>
          <cell r="K58">
            <v>71262</v>
          </cell>
          <cell r="L58">
            <v>71072</v>
          </cell>
          <cell r="M58">
            <v>71643</v>
          </cell>
          <cell r="N58">
            <v>71784</v>
          </cell>
          <cell r="O58">
            <v>72531</v>
          </cell>
          <cell r="P58">
            <v>72660</v>
          </cell>
          <cell r="Q58">
            <v>72726</v>
          </cell>
          <cell r="R58">
            <v>72784</v>
          </cell>
          <cell r="S58">
            <v>72953</v>
          </cell>
          <cell r="T58">
            <v>73179</v>
          </cell>
        </row>
        <row r="59">
          <cell r="H59">
            <v>34056</v>
          </cell>
          <cell r="I59">
            <v>36732</v>
          </cell>
          <cell r="J59">
            <v>38647</v>
          </cell>
          <cell r="K59">
            <v>41126</v>
          </cell>
          <cell r="L59">
            <v>41738</v>
          </cell>
          <cell r="M59">
            <v>42155</v>
          </cell>
          <cell r="N59">
            <v>43069</v>
          </cell>
          <cell r="O59">
            <v>43936</v>
          </cell>
          <cell r="P59">
            <v>44538</v>
          </cell>
          <cell r="Q59">
            <v>45504</v>
          </cell>
          <cell r="R59">
            <v>46463</v>
          </cell>
          <cell r="S59">
            <v>47163</v>
          </cell>
          <cell r="T59">
            <v>48859</v>
          </cell>
        </row>
        <row r="60">
          <cell r="H60">
            <v>897869</v>
          </cell>
          <cell r="I60">
            <v>907180</v>
          </cell>
          <cell r="J60">
            <v>895019</v>
          </cell>
          <cell r="K60">
            <v>892694</v>
          </cell>
          <cell r="L60">
            <v>901741</v>
          </cell>
          <cell r="M60">
            <v>906534</v>
          </cell>
          <cell r="N60">
            <v>909892</v>
          </cell>
          <cell r="O60">
            <v>911971</v>
          </cell>
          <cell r="P60">
            <v>908503</v>
          </cell>
          <cell r="Q60">
            <v>912093</v>
          </cell>
          <cell r="R60">
            <v>914936</v>
          </cell>
          <cell r="S60">
            <v>912353</v>
          </cell>
          <cell r="T60">
            <v>928059</v>
          </cell>
        </row>
        <row r="64">
          <cell r="H64">
            <v>924212</v>
          </cell>
          <cell r="I64">
            <v>932782</v>
          </cell>
          <cell r="J64">
            <v>919868</v>
          </cell>
          <cell r="K64">
            <v>916760</v>
          </cell>
          <cell r="L64">
            <v>925027</v>
          </cell>
          <cell r="M64">
            <v>929401</v>
          </cell>
          <cell r="N64">
            <v>932349</v>
          </cell>
          <cell r="O64">
            <v>934015</v>
          </cell>
          <cell r="P64">
            <v>930138</v>
          </cell>
          <cell r="Q64">
            <v>933355</v>
          </cell>
          <cell r="R64">
            <v>936595</v>
          </cell>
          <cell r="S64">
            <v>933292</v>
          </cell>
          <cell r="T64">
            <v>949316</v>
          </cell>
        </row>
        <row r="74">
          <cell r="H74">
            <v>12610</v>
          </cell>
          <cell r="I74">
            <v>12716</v>
          </cell>
          <cell r="J74">
            <v>12759</v>
          </cell>
          <cell r="K74">
            <v>12827</v>
          </cell>
          <cell r="L74">
            <v>13007</v>
          </cell>
          <cell r="M74">
            <v>13094</v>
          </cell>
          <cell r="N74">
            <v>13160</v>
          </cell>
          <cell r="O74">
            <v>13138</v>
          </cell>
          <cell r="P74">
            <v>12945</v>
          </cell>
          <cell r="Q74">
            <v>13057</v>
          </cell>
          <cell r="R74">
            <v>13152</v>
          </cell>
          <cell r="S74">
            <v>13240</v>
          </cell>
          <cell r="T74">
            <v>13328</v>
          </cell>
        </row>
        <row r="75">
          <cell r="H75">
            <v>8818</v>
          </cell>
          <cell r="I75">
            <v>8999</v>
          </cell>
          <cell r="J75">
            <v>9143</v>
          </cell>
          <cell r="K75">
            <v>9298</v>
          </cell>
          <cell r="L75">
            <v>9556</v>
          </cell>
          <cell r="M75">
            <v>9691</v>
          </cell>
          <cell r="N75">
            <v>9833</v>
          </cell>
          <cell r="O75">
            <v>9894</v>
          </cell>
          <cell r="P75">
            <v>9819</v>
          </cell>
          <cell r="Q75">
            <v>9984</v>
          </cell>
          <cell r="R75">
            <v>10146</v>
          </cell>
          <cell r="S75">
            <v>10278</v>
          </cell>
          <cell r="T75">
            <v>10436</v>
          </cell>
        </row>
        <row r="76">
          <cell r="H76">
            <v>1161</v>
          </cell>
          <cell r="I76">
            <v>1112</v>
          </cell>
          <cell r="J76">
            <v>1058</v>
          </cell>
          <cell r="K76">
            <v>1013</v>
          </cell>
          <cell r="L76">
            <v>969</v>
          </cell>
          <cell r="M76">
            <v>971</v>
          </cell>
          <cell r="N76">
            <v>971</v>
          </cell>
          <cell r="O76">
            <v>954</v>
          </cell>
          <cell r="P76">
            <v>932</v>
          </cell>
          <cell r="Q76">
            <v>936</v>
          </cell>
          <cell r="R76">
            <v>933</v>
          </cell>
          <cell r="S76">
            <v>930</v>
          </cell>
          <cell r="T76">
            <v>928</v>
          </cell>
        </row>
        <row r="77">
          <cell r="H77">
            <v>2631</v>
          </cell>
          <cell r="I77">
            <v>2605</v>
          </cell>
          <cell r="J77">
            <v>2558</v>
          </cell>
          <cell r="K77">
            <v>2516</v>
          </cell>
          <cell r="L77">
            <v>2482</v>
          </cell>
          <cell r="M77">
            <v>2432</v>
          </cell>
          <cell r="N77">
            <v>2356</v>
          </cell>
          <cell r="O77">
            <v>2290</v>
          </cell>
          <cell r="P77">
            <v>2194</v>
          </cell>
          <cell r="Q77">
            <v>2137</v>
          </cell>
          <cell r="R77">
            <v>2073</v>
          </cell>
          <cell r="S77">
            <v>2032</v>
          </cell>
          <cell r="T77">
            <v>1964</v>
          </cell>
        </row>
        <row r="78">
          <cell r="H78">
            <v>469</v>
          </cell>
          <cell r="I78">
            <v>459</v>
          </cell>
          <cell r="J78">
            <v>451</v>
          </cell>
          <cell r="K78">
            <v>441</v>
          </cell>
          <cell r="L78">
            <v>434</v>
          </cell>
          <cell r="M78">
            <v>420</v>
          </cell>
          <cell r="N78">
            <v>409</v>
          </cell>
          <cell r="O78">
            <v>398</v>
          </cell>
          <cell r="P78">
            <v>384</v>
          </cell>
          <cell r="Q78">
            <v>372</v>
          </cell>
          <cell r="R78">
            <v>364</v>
          </cell>
          <cell r="S78">
            <v>359</v>
          </cell>
          <cell r="T78">
            <v>350</v>
          </cell>
        </row>
        <row r="79">
          <cell r="H79">
            <v>216459</v>
          </cell>
          <cell r="I79">
            <v>218734</v>
          </cell>
          <cell r="J79">
            <v>213034</v>
          </cell>
          <cell r="K79">
            <v>216181</v>
          </cell>
          <cell r="L79">
            <v>216974</v>
          </cell>
          <cell r="M79">
            <v>206416</v>
          </cell>
          <cell r="N79">
            <v>210369</v>
          </cell>
          <cell r="O79">
            <v>217537</v>
          </cell>
          <cell r="P79">
            <v>219573</v>
          </cell>
          <cell r="Q79">
            <v>221248</v>
          </cell>
          <cell r="R79">
            <v>214393</v>
          </cell>
          <cell r="S79">
            <v>216837</v>
          </cell>
          <cell r="T79">
            <v>218150</v>
          </cell>
        </row>
        <row r="80">
          <cell r="H80">
            <v>12863</v>
          </cell>
          <cell r="I80">
            <v>12815</v>
          </cell>
          <cell r="J80">
            <v>12413</v>
          </cell>
          <cell r="K80">
            <v>12295</v>
          </cell>
          <cell r="L80">
            <v>12400</v>
          </cell>
          <cell r="M80">
            <v>18836</v>
          </cell>
          <cell r="N80">
            <v>16160</v>
          </cell>
          <cell r="O80">
            <v>17458</v>
          </cell>
          <cell r="P80">
            <v>13295</v>
          </cell>
          <cell r="Q80">
            <v>11957</v>
          </cell>
          <cell r="R80">
            <v>14176</v>
          </cell>
          <cell r="S80">
            <v>13265</v>
          </cell>
          <cell r="T80">
            <v>15839</v>
          </cell>
        </row>
        <row r="81">
          <cell r="H81">
            <v>49945</v>
          </cell>
          <cell r="I81">
            <v>47545</v>
          </cell>
          <cell r="J81">
            <v>46196</v>
          </cell>
          <cell r="K81">
            <v>45692</v>
          </cell>
          <cell r="L81">
            <v>47436</v>
          </cell>
          <cell r="M81">
            <v>44867</v>
          </cell>
          <cell r="N81">
            <v>46558</v>
          </cell>
          <cell r="O81">
            <v>46985</v>
          </cell>
          <cell r="P81">
            <v>46363</v>
          </cell>
          <cell r="Q81">
            <v>46810</v>
          </cell>
          <cell r="R81">
            <v>46776</v>
          </cell>
          <cell r="S81">
            <v>46542</v>
          </cell>
          <cell r="T81">
            <v>45932</v>
          </cell>
        </row>
        <row r="82">
          <cell r="H82">
            <v>123175</v>
          </cell>
          <cell r="I82">
            <v>122230</v>
          </cell>
          <cell r="J82">
            <v>120620</v>
          </cell>
          <cell r="K82">
            <v>117623</v>
          </cell>
          <cell r="L82">
            <v>118136</v>
          </cell>
          <cell r="M82">
            <v>117728</v>
          </cell>
          <cell r="N82">
            <v>118558</v>
          </cell>
          <cell r="O82">
            <v>119394</v>
          </cell>
          <cell r="P82">
            <v>119456</v>
          </cell>
          <cell r="Q82">
            <v>118952</v>
          </cell>
          <cell r="R82">
            <v>119427</v>
          </cell>
          <cell r="S82">
            <v>118315</v>
          </cell>
          <cell r="T82">
            <v>119379</v>
          </cell>
        </row>
        <row r="83">
          <cell r="H83">
            <v>50345</v>
          </cell>
          <cell r="I83">
            <v>52784</v>
          </cell>
          <cell r="J83">
            <v>52861</v>
          </cell>
          <cell r="K83">
            <v>52133</v>
          </cell>
          <cell r="L83">
            <v>53019</v>
          </cell>
          <cell r="M83">
            <v>52541</v>
          </cell>
          <cell r="N83">
            <v>53024</v>
          </cell>
          <cell r="O83">
            <v>51971</v>
          </cell>
          <cell r="P83">
            <v>52506</v>
          </cell>
          <cell r="Q83">
            <v>53177</v>
          </cell>
          <cell r="R83">
            <v>53976</v>
          </cell>
          <cell r="S83">
            <v>52293</v>
          </cell>
          <cell r="T83">
            <v>50548</v>
          </cell>
        </row>
        <row r="84">
          <cell r="H84">
            <v>40379</v>
          </cell>
          <cell r="I84">
            <v>40915</v>
          </cell>
          <cell r="J84">
            <v>41774</v>
          </cell>
          <cell r="K84">
            <v>41815</v>
          </cell>
          <cell r="L84">
            <v>42751</v>
          </cell>
          <cell r="M84">
            <v>49557</v>
          </cell>
          <cell r="N84">
            <v>48864</v>
          </cell>
          <cell r="O84">
            <v>45850</v>
          </cell>
          <cell r="P84">
            <v>43368</v>
          </cell>
          <cell r="Q84">
            <v>42714</v>
          </cell>
          <cell r="R84">
            <v>44159</v>
          </cell>
          <cell r="S84">
            <v>42293</v>
          </cell>
          <cell r="T84">
            <v>47284</v>
          </cell>
        </row>
        <row r="85">
          <cell r="H85">
            <v>7655</v>
          </cell>
          <cell r="I85">
            <v>7761</v>
          </cell>
          <cell r="J85">
            <v>7652</v>
          </cell>
          <cell r="K85">
            <v>7120</v>
          </cell>
          <cell r="L85">
            <v>7235</v>
          </cell>
          <cell r="M85">
            <v>6744</v>
          </cell>
          <cell r="N85">
            <v>6961</v>
          </cell>
          <cell r="O85">
            <v>4366</v>
          </cell>
          <cell r="P85">
            <v>7372</v>
          </cell>
          <cell r="Q85">
            <v>7313</v>
          </cell>
          <cell r="R85">
            <v>7613</v>
          </cell>
          <cell r="S85">
            <v>6140</v>
          </cell>
          <cell r="T85">
            <v>6072</v>
          </cell>
        </row>
        <row r="86">
          <cell r="H86">
            <v>17710</v>
          </cell>
          <cell r="I86">
            <v>20396</v>
          </cell>
          <cell r="J86">
            <v>18601</v>
          </cell>
          <cell r="K86">
            <v>18110</v>
          </cell>
          <cell r="L86">
            <v>18280</v>
          </cell>
          <cell r="M86">
            <v>18112</v>
          </cell>
          <cell r="N86">
            <v>18162</v>
          </cell>
          <cell r="O86">
            <v>17599</v>
          </cell>
          <cell r="P86">
            <v>17470</v>
          </cell>
          <cell r="Q86">
            <v>16828</v>
          </cell>
          <cell r="R86">
            <v>16591</v>
          </cell>
          <cell r="S86">
            <v>15519</v>
          </cell>
          <cell r="T86">
            <v>15675</v>
          </cell>
        </row>
        <row r="87">
          <cell r="H87">
            <v>6932</v>
          </cell>
          <cell r="I87">
            <v>7555</v>
          </cell>
          <cell r="J87">
            <v>7360</v>
          </cell>
          <cell r="K87">
            <v>7412</v>
          </cell>
          <cell r="L87">
            <v>7387</v>
          </cell>
          <cell r="M87">
            <v>7395</v>
          </cell>
          <cell r="N87">
            <v>7814</v>
          </cell>
          <cell r="O87">
            <v>7960</v>
          </cell>
          <cell r="P87">
            <v>7242</v>
          </cell>
          <cell r="Q87">
            <v>7876</v>
          </cell>
          <cell r="R87">
            <v>9038</v>
          </cell>
          <cell r="S87">
            <v>8648</v>
          </cell>
          <cell r="T87">
            <v>8111</v>
          </cell>
        </row>
        <row r="88">
          <cell r="H88">
            <v>24560</v>
          </cell>
          <cell r="I88">
            <v>25293</v>
          </cell>
          <cell r="J88">
            <v>25395</v>
          </cell>
          <cell r="K88">
            <v>25516</v>
          </cell>
          <cell r="L88">
            <v>27125</v>
          </cell>
          <cell r="M88">
            <v>29720</v>
          </cell>
          <cell r="N88">
            <v>29411</v>
          </cell>
          <cell r="O88">
            <v>29027</v>
          </cell>
          <cell r="P88">
            <v>30129</v>
          </cell>
          <cell r="Q88">
            <v>30339</v>
          </cell>
          <cell r="R88">
            <v>31901</v>
          </cell>
          <cell r="S88">
            <v>32498</v>
          </cell>
          <cell r="T88">
            <v>33293</v>
          </cell>
        </row>
        <row r="89">
          <cell r="H89">
            <v>29909</v>
          </cell>
          <cell r="I89">
            <v>29697</v>
          </cell>
          <cell r="J89">
            <v>29644</v>
          </cell>
          <cell r="K89">
            <v>29530</v>
          </cell>
          <cell r="L89">
            <v>29626</v>
          </cell>
          <cell r="M89">
            <v>29644</v>
          </cell>
          <cell r="N89">
            <v>29652</v>
          </cell>
          <cell r="O89">
            <v>29704</v>
          </cell>
          <cell r="P89">
            <v>29786</v>
          </cell>
          <cell r="Q89">
            <v>30013</v>
          </cell>
          <cell r="R89">
            <v>30009</v>
          </cell>
          <cell r="S89">
            <v>29790</v>
          </cell>
          <cell r="T89">
            <v>29744</v>
          </cell>
        </row>
        <row r="90">
          <cell r="H90">
            <v>30046</v>
          </cell>
          <cell r="I90">
            <v>29921</v>
          </cell>
          <cell r="J90">
            <v>29957</v>
          </cell>
          <cell r="K90">
            <v>29647</v>
          </cell>
          <cell r="L90">
            <v>29459</v>
          </cell>
          <cell r="M90">
            <v>29530</v>
          </cell>
          <cell r="N90">
            <v>29855</v>
          </cell>
          <cell r="O90">
            <v>30608</v>
          </cell>
          <cell r="P90">
            <v>31013</v>
          </cell>
          <cell r="Q90">
            <v>31000</v>
          </cell>
          <cell r="R90">
            <v>31098</v>
          </cell>
          <cell r="S90">
            <v>31447</v>
          </cell>
          <cell r="T90">
            <v>31643</v>
          </cell>
        </row>
        <row r="91">
          <cell r="H91">
            <v>93479</v>
          </cell>
          <cell r="I91">
            <v>99396</v>
          </cell>
          <cell r="J91">
            <v>102791</v>
          </cell>
          <cell r="K91">
            <v>105642</v>
          </cell>
          <cell r="L91">
            <v>107043</v>
          </cell>
          <cell r="M91">
            <v>110459</v>
          </cell>
          <cell r="N91">
            <v>112713</v>
          </cell>
          <cell r="O91">
            <v>114402</v>
          </cell>
          <cell r="P91">
            <v>115128</v>
          </cell>
          <cell r="Q91">
            <v>117650</v>
          </cell>
          <cell r="R91">
            <v>120438</v>
          </cell>
          <cell r="S91">
            <v>125826</v>
          </cell>
          <cell r="T91">
            <v>132537</v>
          </cell>
        </row>
        <row r="92">
          <cell r="H92">
            <v>67370</v>
          </cell>
          <cell r="I92">
            <v>67313</v>
          </cell>
          <cell r="J92">
            <v>64055</v>
          </cell>
          <cell r="K92">
            <v>63366</v>
          </cell>
          <cell r="L92">
            <v>66148</v>
          </cell>
          <cell r="M92">
            <v>68223</v>
          </cell>
          <cell r="N92">
            <v>66892</v>
          </cell>
          <cell r="O92">
            <v>66042</v>
          </cell>
          <cell r="P92">
            <v>64650</v>
          </cell>
          <cell r="Q92">
            <v>66640</v>
          </cell>
          <cell r="R92">
            <v>67257</v>
          </cell>
          <cell r="S92">
            <v>66295</v>
          </cell>
          <cell r="T92">
            <v>68545</v>
          </cell>
        </row>
        <row r="95">
          <cell r="H95">
            <v>682955</v>
          </cell>
          <cell r="I95">
            <v>692640</v>
          </cell>
          <cell r="J95">
            <v>681524</v>
          </cell>
          <cell r="K95">
            <v>680179</v>
          </cell>
          <cell r="L95">
            <v>690702</v>
          </cell>
          <cell r="M95">
            <v>696425</v>
          </cell>
          <cell r="N95">
            <v>700686</v>
          </cell>
          <cell r="O95">
            <v>702989</v>
          </cell>
          <cell r="P95">
            <v>700538</v>
          </cell>
          <cell r="Q95">
            <v>704813</v>
          </cell>
          <cell r="R95">
            <v>708259</v>
          </cell>
          <cell r="S95">
            <v>706371</v>
          </cell>
          <cell r="T95">
            <v>721612</v>
          </cell>
        </row>
        <row r="96">
          <cell r="H96">
            <v>71365</v>
          </cell>
          <cell r="I96">
            <v>70831</v>
          </cell>
          <cell r="J96">
            <v>70279</v>
          </cell>
          <cell r="K96">
            <v>69158</v>
          </cell>
          <cell r="L96">
            <v>69057</v>
          </cell>
          <cell r="M96">
            <v>69668</v>
          </cell>
          <cell r="N96">
            <v>69764</v>
          </cell>
          <cell r="O96">
            <v>70469</v>
          </cell>
          <cell r="P96">
            <v>70561</v>
          </cell>
          <cell r="Q96">
            <v>70588</v>
          </cell>
          <cell r="R96">
            <v>70610</v>
          </cell>
          <cell r="S96">
            <v>70744</v>
          </cell>
          <cell r="T96">
            <v>70941</v>
          </cell>
        </row>
        <row r="97">
          <cell r="H97">
            <v>29586</v>
          </cell>
          <cell r="I97">
            <v>32059</v>
          </cell>
          <cell r="J97">
            <v>33760</v>
          </cell>
          <cell r="K97">
            <v>36013</v>
          </cell>
          <cell r="L97">
            <v>36701</v>
          </cell>
          <cell r="M97">
            <v>37193</v>
          </cell>
          <cell r="N97">
            <v>38112</v>
          </cell>
          <cell r="O97">
            <v>38981</v>
          </cell>
          <cell r="P97">
            <v>39581</v>
          </cell>
          <cell r="Q97">
            <v>40545</v>
          </cell>
          <cell r="R97">
            <v>41499</v>
          </cell>
          <cell r="S97">
            <v>42192</v>
          </cell>
          <cell r="T97">
            <v>43877</v>
          </cell>
        </row>
        <row r="98">
          <cell r="H98">
            <v>783906</v>
          </cell>
          <cell r="I98">
            <v>795530</v>
          </cell>
          <cell r="J98">
            <v>785563</v>
          </cell>
          <cell r="K98">
            <v>785350</v>
          </cell>
          <cell r="L98">
            <v>796460</v>
          </cell>
          <cell r="M98">
            <v>803286</v>
          </cell>
          <cell r="N98">
            <v>808562</v>
          </cell>
          <cell r="O98">
            <v>812439</v>
          </cell>
          <cell r="P98">
            <v>810680</v>
          </cell>
          <cell r="Q98">
            <v>815946</v>
          </cell>
          <cell r="R98">
            <v>820368</v>
          </cell>
          <cell r="S98">
            <v>819307</v>
          </cell>
          <cell r="T98">
            <v>836430</v>
          </cell>
        </row>
        <row r="102">
          <cell r="H102">
            <v>807573</v>
          </cell>
          <cell r="I102">
            <v>818509</v>
          </cell>
          <cell r="J102">
            <v>807848</v>
          </cell>
          <cell r="K102">
            <v>806904</v>
          </cell>
          <cell r="L102">
            <v>817288</v>
          </cell>
          <cell r="M102">
            <v>823714</v>
          </cell>
          <cell r="N102">
            <v>828600</v>
          </cell>
          <cell r="O102">
            <v>832080</v>
          </cell>
          <cell r="P102">
            <v>829933</v>
          </cell>
          <cell r="Q102">
            <v>834843</v>
          </cell>
          <cell r="R102">
            <v>839676</v>
          </cell>
          <cell r="S102">
            <v>837910</v>
          </cell>
          <cell r="T102">
            <v>855361</v>
          </cell>
        </row>
      </sheetData>
      <sheetData sheetId="2">
        <row r="2">
          <cell r="P2">
            <v>166.44623286931537</v>
          </cell>
        </row>
      </sheetData>
      <sheetData sheetId="3">
        <row r="23">
          <cell r="Q23">
            <v>0.57482425534136206</v>
          </cell>
        </row>
      </sheetData>
      <sheetData sheetId="4">
        <row r="12">
          <cell r="Q12">
            <v>10592</v>
          </cell>
        </row>
      </sheetData>
      <sheetData sheetId="5"/>
      <sheetData sheetId="6">
        <row r="28">
          <cell r="Q28">
            <v>721806</v>
          </cell>
        </row>
      </sheetData>
      <sheetData sheetId="7">
        <row r="8">
          <cell r="Q8">
            <v>3864.7603300531105</v>
          </cell>
        </row>
      </sheetData>
      <sheetData sheetId="8">
        <row r="29">
          <cell r="Q29">
            <v>0</v>
          </cell>
        </row>
      </sheetData>
      <sheetData sheetId="9">
        <row r="7">
          <cell r="Q7">
            <v>23395029.130360655</v>
          </cell>
        </row>
      </sheetData>
      <sheetData sheetId="10">
        <row r="24">
          <cell r="S24">
            <v>592.82942228895945</v>
          </cell>
        </row>
      </sheetData>
      <sheetData sheetId="11">
        <row r="8">
          <cell r="Q8">
            <v>20943302.09584523</v>
          </cell>
        </row>
      </sheetData>
      <sheetData sheetId="12">
        <row r="29">
          <cell r="Q29">
            <v>29474159.159709968</v>
          </cell>
        </row>
      </sheetData>
      <sheetData sheetId="13">
        <row r="67">
          <cell r="Y67">
            <v>6.9</v>
          </cell>
        </row>
      </sheetData>
      <sheetData sheetId="14">
        <row r="7">
          <cell r="Q7">
            <v>793.94018018841427</v>
          </cell>
        </row>
      </sheetData>
      <sheetData sheetId="15">
        <row r="3">
          <cell r="Q3">
            <v>0.4206440607784277</v>
          </cell>
        </row>
      </sheetData>
      <sheetData sheetId="16">
        <row r="6">
          <cell r="Q6">
            <v>1.8029999999999999</v>
          </cell>
        </row>
      </sheetData>
      <sheetData sheetId="17">
        <row r="7">
          <cell r="Q7">
            <v>4922775</v>
          </cell>
        </row>
      </sheetData>
      <sheetData sheetId="18" refreshError="1"/>
      <sheetData sheetId="19">
        <row r="28">
          <cell r="Q28">
            <v>721793.82008192933</v>
          </cell>
        </row>
      </sheetData>
      <sheetData sheetId="20">
        <row r="21">
          <cell r="Q21">
            <v>28751.508000000002</v>
          </cell>
        </row>
      </sheetData>
      <sheetData sheetId="21">
        <row r="7">
          <cell r="Q7">
            <v>7062.9991200000004</v>
          </cell>
        </row>
      </sheetData>
      <sheetData sheetId="22">
        <row r="6">
          <cell r="N6">
            <v>94.4</v>
          </cell>
        </row>
      </sheetData>
      <sheetData sheetId="23" refreshError="1"/>
      <sheetData sheetId="24">
        <row r="3">
          <cell r="Q3">
            <v>1.0268070035863432</v>
          </cell>
        </row>
      </sheetData>
      <sheetData sheetId="2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:O114"/>
  <sheetViews>
    <sheetView tabSelected="1" view="pageBreakPreview" zoomScaleNormal="90" zoomScaleSheetLayoutView="100" workbookViewId="0">
      <pane xSplit="2" ySplit="4" topLeftCell="E5" activePane="bottomRight" state="frozen"/>
      <selection pane="topRight" activeCell="R1" sqref="R1"/>
      <selection pane="bottomLeft" activeCell="A5" sqref="A5"/>
      <selection pane="bottomRight" activeCell="O107" sqref="O107"/>
    </sheetView>
  </sheetViews>
  <sheetFormatPr defaultRowHeight="13.5"/>
  <cols>
    <col min="1" max="1" width="6.5" style="16" customWidth="1"/>
    <col min="2" max="2" width="31.125" style="16" customWidth="1"/>
    <col min="3" max="15" width="15.5" style="16" customWidth="1"/>
    <col min="16" max="16384" width="9" style="16"/>
  </cols>
  <sheetData>
    <row r="1" spans="2:15" ht="22.5" customHeight="1">
      <c r="B1" s="15"/>
    </row>
    <row r="2" spans="2:15" ht="13.5" customHeight="1">
      <c r="B2" s="17"/>
      <c r="K2" s="18"/>
      <c r="L2" s="18"/>
      <c r="M2" s="18"/>
      <c r="N2" s="18"/>
      <c r="O2" s="18"/>
    </row>
    <row r="3" spans="2:15" ht="23.25" customHeight="1">
      <c r="B3" s="22" t="s">
        <v>14</v>
      </c>
      <c r="C3" s="1"/>
      <c r="D3" s="1"/>
      <c r="E3" s="1"/>
      <c r="F3" s="1"/>
      <c r="G3" s="1"/>
      <c r="H3" s="1"/>
      <c r="I3" s="1"/>
      <c r="J3" s="1"/>
      <c r="K3" s="1"/>
      <c r="L3" s="1"/>
      <c r="M3" s="23"/>
      <c r="N3" s="23"/>
      <c r="O3" s="23" t="s">
        <v>50</v>
      </c>
    </row>
    <row r="4" spans="2:15" s="19" customFormat="1" ht="24" customHeight="1">
      <c r="B4" s="24" t="s">
        <v>0</v>
      </c>
      <c r="C4" s="25" t="s">
        <v>18</v>
      </c>
      <c r="D4" s="25" t="s">
        <v>19</v>
      </c>
      <c r="E4" s="25" t="s">
        <v>20</v>
      </c>
      <c r="F4" s="25" t="s">
        <v>23</v>
      </c>
      <c r="G4" s="25" t="s">
        <v>24</v>
      </c>
      <c r="H4" s="25" t="s">
        <v>48</v>
      </c>
      <c r="I4" s="25" t="s">
        <v>51</v>
      </c>
      <c r="J4" s="25" t="s">
        <v>52</v>
      </c>
      <c r="K4" s="25" t="s">
        <v>53</v>
      </c>
      <c r="L4" s="25" t="s">
        <v>54</v>
      </c>
      <c r="M4" s="25" t="s">
        <v>55</v>
      </c>
      <c r="N4" s="25" t="s">
        <v>56</v>
      </c>
      <c r="O4" s="25" t="s">
        <v>58</v>
      </c>
    </row>
    <row r="5" spans="2:15" s="20" customFormat="1" ht="14.25">
      <c r="B5" s="2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2:15" s="20" customFormat="1" ht="14.25" customHeight="1">
      <c r="B6" s="35" t="s">
        <v>10</v>
      </c>
      <c r="C6" s="27">
        <f>ROUND([1]雇用者数_集計!H6,0)</f>
        <v>1847316</v>
      </c>
      <c r="D6" s="27">
        <f>ROUND([1]雇用者数_集計!I6,0)</f>
        <v>1840544</v>
      </c>
      <c r="E6" s="27">
        <f>ROUND([1]雇用者数_集計!J6,0)</f>
        <v>1833461</v>
      </c>
      <c r="F6" s="27">
        <f>ROUND([1]雇用者数_集計!K6,0)</f>
        <v>1825701</v>
      </c>
      <c r="G6" s="27">
        <f>ROUND([1]雇用者数_集計!L6,0)</f>
        <v>1815865</v>
      </c>
      <c r="H6" s="27">
        <f>ROUND([1]雇用者数_集計!M6,0)</f>
        <v>1808967</v>
      </c>
      <c r="I6" s="27">
        <f>ROUND([1]雇用者数_集計!N6,0)</f>
        <v>1800823</v>
      </c>
      <c r="J6" s="27">
        <f>ROUND([1]雇用者数_集計!O6,0)</f>
        <v>1792935</v>
      </c>
      <c r="K6" s="27">
        <f>ROUND([1]雇用者数_集計!P6,0)</f>
        <v>1782638</v>
      </c>
      <c r="L6" s="27">
        <f>ROUND([1]雇用者数_集計!Q6,0)</f>
        <v>1770254</v>
      </c>
      <c r="M6" s="27">
        <f>ROUND([1]雇用者数_集計!R6,0)</f>
        <v>1755689</v>
      </c>
      <c r="N6" s="27">
        <f>ROUND([1]雇用者数_集計!S6,0)</f>
        <v>1742174</v>
      </c>
      <c r="O6" s="27">
        <f>ROUND([1]雇用者数_集計!T6,0)</f>
        <v>1726812</v>
      </c>
    </row>
    <row r="7" spans="2:15" s="20" customFormat="1" ht="14.25" customHeight="1">
      <c r="B7" s="2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</row>
    <row r="8" spans="2:15" s="20" customFormat="1" ht="14.25" customHeight="1">
      <c r="B8" s="33" t="s">
        <v>2</v>
      </c>
      <c r="C8" s="27">
        <f>ROUND([1]雇用者数_集計!H8,0)</f>
        <v>897869</v>
      </c>
      <c r="D8" s="27">
        <f>ROUND([1]雇用者数_集計!I8,0)</f>
        <v>907180</v>
      </c>
      <c r="E8" s="27">
        <f>ROUND([1]雇用者数_集計!J8,0)</f>
        <v>895019</v>
      </c>
      <c r="F8" s="27">
        <f>ROUND([1]雇用者数_集計!K8,0)</f>
        <v>892694</v>
      </c>
      <c r="G8" s="27">
        <f>ROUND([1]雇用者数_集計!L8,0)</f>
        <v>901741</v>
      </c>
      <c r="H8" s="27">
        <f>ROUND([1]雇用者数_集計!M8,0)</f>
        <v>906534</v>
      </c>
      <c r="I8" s="27">
        <f>ROUND([1]雇用者数_集計!N8,0)</f>
        <v>909892</v>
      </c>
      <c r="J8" s="27">
        <f>ROUND([1]雇用者数_集計!O8,0)</f>
        <v>911971</v>
      </c>
      <c r="K8" s="27">
        <f>ROUND([1]雇用者数_集計!P8,0)</f>
        <v>908503</v>
      </c>
      <c r="L8" s="27">
        <f>ROUND([1]雇用者数_集計!Q8,0)</f>
        <v>912093</v>
      </c>
      <c r="M8" s="27">
        <f>ROUND([1]雇用者数_集計!R8,0)</f>
        <v>914936</v>
      </c>
      <c r="N8" s="27">
        <f>ROUND([1]雇用者数_集計!S8,0)</f>
        <v>912353</v>
      </c>
      <c r="O8" s="27">
        <f>ROUND([1]雇用者数_集計!T8,0)</f>
        <v>928059</v>
      </c>
    </row>
    <row r="9" spans="2:15" s="20" customFormat="1" ht="14.25" customHeight="1">
      <c r="B9" s="26" t="s">
        <v>3</v>
      </c>
      <c r="C9" s="27">
        <f>ROUND([1]雇用者数_集計!H9,0)</f>
        <v>35100</v>
      </c>
      <c r="D9" s="27">
        <f>ROUND([1]雇用者数_集計!I9,0)</f>
        <v>34536</v>
      </c>
      <c r="E9" s="27">
        <f>ROUND([1]雇用者数_集計!J9,0)</f>
        <v>33952</v>
      </c>
      <c r="F9" s="27">
        <f>ROUND([1]雇用者数_集計!K9,0)</f>
        <v>33399</v>
      </c>
      <c r="G9" s="27">
        <f>ROUND([1]雇用者数_集計!L9,0)</f>
        <v>33191</v>
      </c>
      <c r="H9" s="27">
        <f>ROUND([1]雇用者数_集計!M9,0)</f>
        <v>32664</v>
      </c>
      <c r="I9" s="27">
        <f>ROUND([1]雇用者数_集計!N9,0)</f>
        <v>32093</v>
      </c>
      <c r="J9" s="27">
        <f>ROUND([1]雇用者数_集計!O9,0)</f>
        <v>31494</v>
      </c>
      <c r="K9" s="27">
        <f>ROUND([1]雇用者数_集計!P9,0)</f>
        <v>30754</v>
      </c>
      <c r="L9" s="27">
        <f>ROUND([1]雇用者数_集計!Q9,0)</f>
        <v>30293</v>
      </c>
      <c r="M9" s="27">
        <f>ROUND([1]雇用者数_集計!R9,0)</f>
        <v>29861</v>
      </c>
      <c r="N9" s="27">
        <f>ROUND([1]雇用者数_集計!S9,0)</f>
        <v>29429</v>
      </c>
      <c r="O9" s="27">
        <f>ROUND([1]雇用者数_集計!T9,0)</f>
        <v>29043</v>
      </c>
    </row>
    <row r="10" spans="2:15" s="20" customFormat="1" ht="14.25" customHeight="1">
      <c r="B10" s="26" t="s">
        <v>4</v>
      </c>
      <c r="C10" s="27">
        <f>ROUND([1]雇用者数_集計!H10,0)</f>
        <v>294422</v>
      </c>
      <c r="D10" s="27">
        <f>ROUND([1]雇用者数_集計!I10,0)</f>
        <v>293662</v>
      </c>
      <c r="E10" s="27">
        <f>ROUND([1]雇用者数_集計!J10,0)</f>
        <v>286014</v>
      </c>
      <c r="F10" s="27">
        <f>ROUND([1]雇用者数_集計!K10,0)</f>
        <v>288091</v>
      </c>
      <c r="G10" s="27">
        <f>ROUND([1]雇用者数_集計!L10,0)</f>
        <v>290791</v>
      </c>
      <c r="H10" s="27">
        <f>ROUND([1]雇用者数_集計!M10,0)</f>
        <v>277107</v>
      </c>
      <c r="I10" s="27">
        <f>ROUND([1]雇用者数_集計!N10,0)</f>
        <v>282212</v>
      </c>
      <c r="J10" s="27">
        <f>ROUND([1]雇用者数_集計!O10,0)</f>
        <v>289280</v>
      </c>
      <c r="K10" s="27">
        <f>ROUND([1]雇用者数_集計!P10,0)</f>
        <v>290180</v>
      </c>
      <c r="L10" s="27">
        <f>ROUND([1]雇用者数_集計!Q10,0)</f>
        <v>291808</v>
      </c>
      <c r="M10" s="27">
        <f>ROUND([1]雇用者数_集計!R10,0)</f>
        <v>284437</v>
      </c>
      <c r="N10" s="27">
        <f>ROUND([1]雇用者数_集計!S10,0)</f>
        <v>286177</v>
      </c>
      <c r="O10" s="27">
        <f>ROUND([1]雇用者数_集計!T10,0)</f>
        <v>286422</v>
      </c>
    </row>
    <row r="11" spans="2:15" s="20" customFormat="1" ht="14.25" customHeight="1">
      <c r="B11" s="26" t="s">
        <v>5</v>
      </c>
      <c r="C11" s="27">
        <f>ROUND([1]雇用者数_集計!H11,0)</f>
        <v>568347</v>
      </c>
      <c r="D11" s="27">
        <f>ROUND([1]雇用者数_集計!I11,0)</f>
        <v>578982</v>
      </c>
      <c r="E11" s="27">
        <f>ROUND([1]雇用者数_集計!J11,0)</f>
        <v>575053</v>
      </c>
      <c r="F11" s="27">
        <f>ROUND([1]雇用者数_集計!K11,0)</f>
        <v>571204</v>
      </c>
      <c r="G11" s="27">
        <f>ROUND([1]雇用者数_集計!L11,0)</f>
        <v>577759</v>
      </c>
      <c r="H11" s="27">
        <f>ROUND([1]雇用者数_集計!M11,0)</f>
        <v>596763</v>
      </c>
      <c r="I11" s="27">
        <f>ROUND([1]雇用者数_集計!N11,0)</f>
        <v>595587</v>
      </c>
      <c r="J11" s="27">
        <f>ROUND([1]雇用者数_集計!O11,0)</f>
        <v>591197</v>
      </c>
      <c r="K11" s="27">
        <f>ROUND([1]雇用者数_集計!P11,0)</f>
        <v>587569</v>
      </c>
      <c r="L11" s="27">
        <f>ROUND([1]雇用者数_集計!Q11,0)</f>
        <v>589992</v>
      </c>
      <c r="M11" s="27">
        <f>ROUND([1]雇用者数_集計!R11,0)</f>
        <v>600638</v>
      </c>
      <c r="N11" s="27">
        <f>ROUND([1]雇用者数_集計!S11,0)</f>
        <v>596747</v>
      </c>
      <c r="O11" s="27">
        <f>ROUND([1]雇用者数_集計!T11,0)</f>
        <v>612594</v>
      </c>
    </row>
    <row r="12" spans="2:15" s="20" customFormat="1" ht="14.25" customHeight="1">
      <c r="B12" s="2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</row>
    <row r="13" spans="2:15" s="20" customFormat="1" ht="14.25" customHeight="1">
      <c r="B13" s="33" t="s">
        <v>6</v>
      </c>
      <c r="C13" s="27">
        <f>ROUND([1]雇用者数_集計!H13,0)</f>
        <v>924212</v>
      </c>
      <c r="D13" s="27">
        <f>ROUND([1]雇用者数_集計!I13,0)</f>
        <v>932782</v>
      </c>
      <c r="E13" s="27">
        <f>ROUND([1]雇用者数_集計!J13,0)</f>
        <v>919868</v>
      </c>
      <c r="F13" s="27">
        <f>ROUND([1]雇用者数_集計!K13,0)</f>
        <v>916760</v>
      </c>
      <c r="G13" s="27">
        <f>ROUND([1]雇用者数_集計!L13,0)</f>
        <v>925027</v>
      </c>
      <c r="H13" s="27">
        <f>ROUND([1]雇用者数_集計!M13,0)</f>
        <v>929401</v>
      </c>
      <c r="I13" s="27">
        <f>ROUND([1]雇用者数_集計!N13,0)</f>
        <v>932349</v>
      </c>
      <c r="J13" s="27">
        <f>ROUND([1]雇用者数_集計!O13,0)</f>
        <v>934015</v>
      </c>
      <c r="K13" s="27">
        <f>ROUND([1]雇用者数_集計!P13,0)</f>
        <v>930138</v>
      </c>
      <c r="L13" s="27">
        <f>ROUND([1]雇用者数_集計!Q13,0)</f>
        <v>933355</v>
      </c>
      <c r="M13" s="27">
        <f>ROUND([1]雇用者数_集計!R13,0)</f>
        <v>936595</v>
      </c>
      <c r="N13" s="27">
        <f>ROUND([1]雇用者数_集計!S13,0)</f>
        <v>933292</v>
      </c>
      <c r="O13" s="27">
        <f>ROUND([1]雇用者数_集計!T13,0)</f>
        <v>949316</v>
      </c>
    </row>
    <row r="14" spans="2:15" s="20" customFormat="1" ht="14.25" customHeight="1">
      <c r="B14" s="26" t="s">
        <v>3</v>
      </c>
      <c r="C14" s="27">
        <f>ROUND([1]雇用者数_集計!H14,0)</f>
        <v>35117</v>
      </c>
      <c r="D14" s="27">
        <f>ROUND([1]雇用者数_集計!I14,0)</f>
        <v>34541</v>
      </c>
      <c r="E14" s="27">
        <f>ROUND([1]雇用者数_集計!J14,0)</f>
        <v>33950</v>
      </c>
      <c r="F14" s="27">
        <f>ROUND([1]雇用者数_集計!K14,0)</f>
        <v>33386</v>
      </c>
      <c r="G14" s="27">
        <f>ROUND([1]雇用者数_集計!L14,0)</f>
        <v>33169</v>
      </c>
      <c r="H14" s="27">
        <f>ROUND([1]雇用者数_集計!M14,0)</f>
        <v>32629</v>
      </c>
      <c r="I14" s="27">
        <f>ROUND([1]雇用者数_集計!N14,0)</f>
        <v>32044</v>
      </c>
      <c r="J14" s="27">
        <f>ROUND([1]雇用者数_集計!O14,0)</f>
        <v>31435</v>
      </c>
      <c r="K14" s="27">
        <f>ROUND([1]雇用者数_集計!P14,0)</f>
        <v>30686</v>
      </c>
      <c r="L14" s="27">
        <f>ROUND([1]雇用者数_集計!Q14,0)</f>
        <v>30218</v>
      </c>
      <c r="M14" s="27">
        <f>ROUND([1]雇用者数_集計!R14,0)</f>
        <v>29778</v>
      </c>
      <c r="N14" s="27">
        <f>ROUND([1]雇用者数_集計!S14,0)</f>
        <v>29335</v>
      </c>
      <c r="O14" s="27">
        <f>ROUND([1]雇用者数_集計!T14,0)</f>
        <v>28940</v>
      </c>
    </row>
    <row r="15" spans="2:15" s="20" customFormat="1" ht="14.25" customHeight="1">
      <c r="B15" s="26" t="s">
        <v>4</v>
      </c>
      <c r="C15" s="27">
        <f>ROUND([1]雇用者数_集計!H15,0)</f>
        <v>296684</v>
      </c>
      <c r="D15" s="27">
        <f>ROUND([1]雇用者数_集計!I15,0)</f>
        <v>295600</v>
      </c>
      <c r="E15" s="27">
        <f>ROUND([1]雇用者数_集計!J15,0)</f>
        <v>287616</v>
      </c>
      <c r="F15" s="27">
        <f>ROUND([1]雇用者数_集計!K15,0)</f>
        <v>289335</v>
      </c>
      <c r="G15" s="27">
        <f>ROUND([1]雇用者数_集計!L15,0)</f>
        <v>291661</v>
      </c>
      <c r="H15" s="27">
        <f>ROUND([1]雇用者数_集計!M15,0)</f>
        <v>277954</v>
      </c>
      <c r="I15" s="27">
        <f>ROUND([1]雇用者数_集計!N15,0)</f>
        <v>283033</v>
      </c>
      <c r="J15" s="27">
        <f>ROUND([1]雇用者数_集計!O15,0)</f>
        <v>290080</v>
      </c>
      <c r="K15" s="27">
        <f>ROUND([1]雇用者数_集計!P15,0)</f>
        <v>290958</v>
      </c>
      <c r="L15" s="27">
        <f>ROUND([1]雇用者数_集計!Q15,0)</f>
        <v>292566</v>
      </c>
      <c r="M15" s="27">
        <f>ROUND([1]雇用者数_集計!R15,0)</f>
        <v>285244</v>
      </c>
      <c r="N15" s="27">
        <f>ROUND([1]雇用者数_集計!S15,0)</f>
        <v>286976</v>
      </c>
      <c r="O15" s="27">
        <f>ROUND([1]雇用者数_集計!T15,0)</f>
        <v>287206</v>
      </c>
    </row>
    <row r="16" spans="2:15" s="20" customFormat="1" ht="14.25" customHeight="1">
      <c r="B16" s="26" t="s">
        <v>5</v>
      </c>
      <c r="C16" s="27">
        <f>ROUND([1]雇用者数_集計!H16,0)</f>
        <v>592411</v>
      </c>
      <c r="D16" s="27">
        <f>ROUND([1]雇用者数_集計!I16,0)</f>
        <v>602641</v>
      </c>
      <c r="E16" s="27">
        <f>ROUND([1]雇用者数_集計!J16,0)</f>
        <v>598302</v>
      </c>
      <c r="F16" s="27">
        <f>ROUND([1]雇用者数_集計!K16,0)</f>
        <v>594039</v>
      </c>
      <c r="G16" s="27">
        <f>ROUND([1]雇用者数_集計!L16,0)</f>
        <v>600197</v>
      </c>
      <c r="H16" s="27">
        <f>ROUND([1]雇用者数_集計!M16,0)</f>
        <v>618818</v>
      </c>
      <c r="I16" s="27">
        <f>ROUND([1]雇用者数_集計!N16,0)</f>
        <v>617272</v>
      </c>
      <c r="J16" s="27">
        <f>ROUND([1]雇用者数_集計!O16,0)</f>
        <v>612500</v>
      </c>
      <c r="K16" s="27">
        <f>ROUND([1]雇用者数_集計!P16,0)</f>
        <v>608494</v>
      </c>
      <c r="L16" s="27">
        <f>ROUND([1]雇用者数_集計!Q16,0)</f>
        <v>610571</v>
      </c>
      <c r="M16" s="27">
        <f>ROUND([1]雇用者数_集計!R16,0)</f>
        <v>621573</v>
      </c>
      <c r="N16" s="27">
        <f>ROUND([1]雇用者数_集計!S16,0)</f>
        <v>616981</v>
      </c>
      <c r="O16" s="27">
        <f>ROUND([1]雇用者数_集計!T16,0)</f>
        <v>633170</v>
      </c>
    </row>
    <row r="17" spans="2:15" s="20" customFormat="1" ht="14.25" customHeight="1">
      <c r="B17" s="2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</row>
    <row r="18" spans="2:15" s="20" customFormat="1" ht="14.25" customHeight="1">
      <c r="B18" s="33" t="s">
        <v>7</v>
      </c>
      <c r="C18" s="27">
        <f>ROUND([1]雇用者数_集計!H18,0)</f>
        <v>783906</v>
      </c>
      <c r="D18" s="27">
        <f>ROUND([1]雇用者数_集計!I18,0)</f>
        <v>795530</v>
      </c>
      <c r="E18" s="27">
        <f>ROUND([1]雇用者数_集計!J18,0)</f>
        <v>785563</v>
      </c>
      <c r="F18" s="27">
        <f>ROUND([1]雇用者数_集計!K18,0)</f>
        <v>785350</v>
      </c>
      <c r="G18" s="27">
        <f>ROUND([1]雇用者数_集計!L18,0)</f>
        <v>796460</v>
      </c>
      <c r="H18" s="27">
        <f>ROUND([1]雇用者数_集計!M18,0)</f>
        <v>803286</v>
      </c>
      <c r="I18" s="27">
        <f>ROUND([1]雇用者数_集計!N18,0)</f>
        <v>808562</v>
      </c>
      <c r="J18" s="27">
        <f>ROUND([1]雇用者数_集計!O18,0)</f>
        <v>812439</v>
      </c>
      <c r="K18" s="27">
        <f>ROUND([1]雇用者数_集計!P18,0)</f>
        <v>810680</v>
      </c>
      <c r="L18" s="27">
        <f>ROUND([1]雇用者数_集計!Q18,0)</f>
        <v>815946</v>
      </c>
      <c r="M18" s="27">
        <f>ROUND([1]雇用者数_集計!R18,0)</f>
        <v>820368</v>
      </c>
      <c r="N18" s="27">
        <f>ROUND([1]雇用者数_集計!S18,0)</f>
        <v>819307</v>
      </c>
      <c r="O18" s="27">
        <f>ROUND([1]雇用者数_集計!T18,0)</f>
        <v>836430</v>
      </c>
    </row>
    <row r="19" spans="2:15" s="20" customFormat="1" ht="14.25" customHeight="1">
      <c r="B19" s="26" t="s">
        <v>3</v>
      </c>
      <c r="C19" s="27">
        <f>ROUND([1]雇用者数_集計!H19,0)</f>
        <v>12610</v>
      </c>
      <c r="D19" s="27">
        <f>ROUND([1]雇用者数_集計!I19,0)</f>
        <v>12716</v>
      </c>
      <c r="E19" s="27">
        <f>ROUND([1]雇用者数_集計!J19,0)</f>
        <v>12759</v>
      </c>
      <c r="F19" s="27">
        <f>ROUND([1]雇用者数_集計!K19,0)</f>
        <v>12827</v>
      </c>
      <c r="G19" s="27">
        <f>ROUND([1]雇用者数_集計!L19,0)</f>
        <v>13007</v>
      </c>
      <c r="H19" s="27">
        <f>ROUND([1]雇用者数_集計!M19,0)</f>
        <v>13094</v>
      </c>
      <c r="I19" s="27">
        <f>ROUND([1]雇用者数_集計!N19,0)</f>
        <v>13160</v>
      </c>
      <c r="J19" s="27">
        <f>ROUND([1]雇用者数_集計!O19,0)</f>
        <v>13138</v>
      </c>
      <c r="K19" s="27">
        <f>ROUND([1]雇用者数_集計!P19,0)</f>
        <v>12945</v>
      </c>
      <c r="L19" s="27">
        <f>ROUND([1]雇用者数_集計!Q19,0)</f>
        <v>13057</v>
      </c>
      <c r="M19" s="27">
        <f>ROUND([1]雇用者数_集計!R19,0)</f>
        <v>13152</v>
      </c>
      <c r="N19" s="27">
        <f>ROUND([1]雇用者数_集計!S19,0)</f>
        <v>13240</v>
      </c>
      <c r="O19" s="27">
        <f>ROUND([1]雇用者数_集計!T19,0)</f>
        <v>13328</v>
      </c>
    </row>
    <row r="20" spans="2:15" s="20" customFormat="1" ht="14.25" customHeight="1">
      <c r="B20" s="26" t="s">
        <v>4</v>
      </c>
      <c r="C20" s="27">
        <f>ROUND([1]雇用者数_集計!H20,0)</f>
        <v>266873</v>
      </c>
      <c r="D20" s="27">
        <f>ROUND([1]雇用者数_集計!I20,0)</f>
        <v>266738</v>
      </c>
      <c r="E20" s="27">
        <f>ROUND([1]雇用者数_集計!J20,0)</f>
        <v>259681</v>
      </c>
      <c r="F20" s="27">
        <f>ROUND([1]雇用者数_集計!K20,0)</f>
        <v>262314</v>
      </c>
      <c r="G20" s="27">
        <f>ROUND([1]雇用者数_集計!L20,0)</f>
        <v>264844</v>
      </c>
      <c r="H20" s="27">
        <f>ROUND([1]雇用者数_集計!M20,0)</f>
        <v>251703</v>
      </c>
      <c r="I20" s="27">
        <f>ROUND([1]雇用者数_集計!N20,0)</f>
        <v>257336</v>
      </c>
      <c r="J20" s="27">
        <f>ROUND([1]雇用者数_集計!O20,0)</f>
        <v>264920</v>
      </c>
      <c r="K20" s="27">
        <f>ROUND([1]雇用者数_集計!P20,0)</f>
        <v>266320</v>
      </c>
      <c r="L20" s="27">
        <f>ROUND([1]雇用者数_集計!Q20,0)</f>
        <v>268430</v>
      </c>
      <c r="M20" s="27">
        <f>ROUND([1]雇用者数_集計!R20,0)</f>
        <v>261533</v>
      </c>
      <c r="N20" s="27">
        <f>ROUND([1]雇用者数_集計!S20,0)</f>
        <v>263738</v>
      </c>
      <c r="O20" s="27">
        <f>ROUND([1]雇用者数_集計!T20,0)</f>
        <v>264432</v>
      </c>
    </row>
    <row r="21" spans="2:15" s="20" customFormat="1" ht="14.25" customHeight="1">
      <c r="B21" s="26" t="s">
        <v>5</v>
      </c>
      <c r="C21" s="27">
        <f>ROUND([1]雇用者数_集計!H21,0)</f>
        <v>504423</v>
      </c>
      <c r="D21" s="27">
        <f>ROUND([1]雇用者数_集計!I21,0)</f>
        <v>516076</v>
      </c>
      <c r="E21" s="27">
        <f>ROUND([1]雇用者数_集計!J21,0)</f>
        <v>513123</v>
      </c>
      <c r="F21" s="27">
        <f>ROUND([1]雇用者数_集計!K21,0)</f>
        <v>510209</v>
      </c>
      <c r="G21" s="27">
        <f>ROUND([1]雇用者数_集計!L21,0)</f>
        <v>518609</v>
      </c>
      <c r="H21" s="27">
        <f>ROUND([1]雇用者数_集計!M21,0)</f>
        <v>538489</v>
      </c>
      <c r="I21" s="27">
        <f>ROUND([1]雇用者数_集計!N21,0)</f>
        <v>538066</v>
      </c>
      <c r="J21" s="27">
        <f>ROUND([1]雇用者数_集計!O21,0)</f>
        <v>534381</v>
      </c>
      <c r="K21" s="27">
        <f>ROUND([1]雇用者数_集計!P21,0)</f>
        <v>531415</v>
      </c>
      <c r="L21" s="27">
        <f>ROUND([1]雇用者数_集計!Q21,0)</f>
        <v>534459</v>
      </c>
      <c r="M21" s="27">
        <f>ROUND([1]雇用者数_集計!R21,0)</f>
        <v>545683</v>
      </c>
      <c r="N21" s="27">
        <f>ROUND([1]雇用者数_集計!S21,0)</f>
        <v>542329</v>
      </c>
      <c r="O21" s="27">
        <f>ROUND([1]雇用者数_集計!T21,0)</f>
        <v>558670</v>
      </c>
    </row>
    <row r="22" spans="2:15" s="20" customFormat="1" ht="14.25" customHeight="1">
      <c r="B22" s="2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</row>
    <row r="23" spans="2:15" s="20" customFormat="1" ht="14.25" customHeight="1">
      <c r="B23" s="33" t="s">
        <v>8</v>
      </c>
      <c r="C23" s="27">
        <f>ROUND([1]雇用者数_集計!H23,0)</f>
        <v>807573</v>
      </c>
      <c r="D23" s="27">
        <f>ROUND([1]雇用者数_集計!I23,0)</f>
        <v>818509</v>
      </c>
      <c r="E23" s="27">
        <f>ROUND([1]雇用者数_集計!J23,0)</f>
        <v>807848</v>
      </c>
      <c r="F23" s="27">
        <f>ROUND([1]雇用者数_集計!K23,0)</f>
        <v>806904</v>
      </c>
      <c r="G23" s="27">
        <f>ROUND([1]雇用者数_集計!L23,0)</f>
        <v>817288</v>
      </c>
      <c r="H23" s="27">
        <f>ROUND([1]雇用者数_集計!M23,0)</f>
        <v>823714</v>
      </c>
      <c r="I23" s="27">
        <f>ROUND([1]雇用者数_集計!N23,0)</f>
        <v>828600</v>
      </c>
      <c r="J23" s="27">
        <f>ROUND([1]雇用者数_集計!O23,0)</f>
        <v>832080</v>
      </c>
      <c r="K23" s="27">
        <f>ROUND([1]雇用者数_集計!P23,0)</f>
        <v>829933</v>
      </c>
      <c r="L23" s="27">
        <f>ROUND([1]雇用者数_集計!Q23,0)</f>
        <v>834843</v>
      </c>
      <c r="M23" s="27">
        <f>ROUND([1]雇用者数_集計!R23,0)</f>
        <v>839676</v>
      </c>
      <c r="N23" s="27">
        <f>ROUND([1]雇用者数_集計!S23,0)</f>
        <v>837910</v>
      </c>
      <c r="O23" s="27">
        <f>ROUND([1]雇用者数_集計!T23,0)</f>
        <v>855361</v>
      </c>
    </row>
    <row r="24" spans="2:15" s="20" customFormat="1" ht="14.25" customHeight="1">
      <c r="B24" s="26" t="s">
        <v>3</v>
      </c>
      <c r="C24" s="27">
        <f>ROUND([1]雇用者数_集計!H24,0)</f>
        <v>12619</v>
      </c>
      <c r="D24" s="27">
        <f>ROUND([1]雇用者数_集計!I24,0)</f>
        <v>12715</v>
      </c>
      <c r="E24" s="27">
        <f>ROUND([1]雇用者数_集計!J24,0)</f>
        <v>12757</v>
      </c>
      <c r="F24" s="27">
        <f>ROUND([1]雇用者数_集計!K24,0)</f>
        <v>12817</v>
      </c>
      <c r="G24" s="27">
        <f>ROUND([1]雇用者数_集計!L24,0)</f>
        <v>12991</v>
      </c>
      <c r="H24" s="27">
        <f>ROUND([1]雇用者数_集計!M24,0)</f>
        <v>13072</v>
      </c>
      <c r="I24" s="27">
        <f>ROUND([1]雇用者数_集計!N24,0)</f>
        <v>13129</v>
      </c>
      <c r="J24" s="27">
        <f>ROUND([1]雇用者数_集計!O24,0)</f>
        <v>13101</v>
      </c>
      <c r="K24" s="27">
        <f>ROUND([1]雇用者数_集計!P24,0)</f>
        <v>12904</v>
      </c>
      <c r="L24" s="27">
        <f>ROUND([1]雇用者数_集計!Q24,0)</f>
        <v>13012</v>
      </c>
      <c r="M24" s="27">
        <f>ROUND([1]雇用者数_集計!R24,0)</f>
        <v>13101</v>
      </c>
      <c r="N24" s="27">
        <f>ROUND([1]雇用者数_集計!S24,0)</f>
        <v>13183</v>
      </c>
      <c r="O24" s="27">
        <f>ROUND([1]雇用者数_集計!T24,0)</f>
        <v>13264</v>
      </c>
    </row>
    <row r="25" spans="2:15" s="20" customFormat="1" ht="14.25" customHeight="1">
      <c r="B25" s="26" t="s">
        <v>4</v>
      </c>
      <c r="C25" s="27">
        <f>ROUND([1]雇用者数_集計!H25,0)</f>
        <v>268549</v>
      </c>
      <c r="D25" s="27">
        <f>ROUND([1]雇用者数_集計!I25,0)</f>
        <v>268109</v>
      </c>
      <c r="E25" s="27">
        <f>ROUND([1]雇用者数_集計!J25,0)</f>
        <v>260736</v>
      </c>
      <c r="F25" s="27">
        <f>ROUND([1]雇用者数_集計!K25,0)</f>
        <v>263032</v>
      </c>
      <c r="G25" s="27">
        <f>ROUND([1]雇用者数_集計!L25,0)</f>
        <v>265213</v>
      </c>
      <c r="H25" s="27">
        <f>ROUND([1]雇用者数_集計!M25,0)</f>
        <v>252030</v>
      </c>
      <c r="I25" s="27">
        <f>ROUND([1]雇用者数_集計!N25,0)</f>
        <v>257620</v>
      </c>
      <c r="J25" s="27">
        <f>ROUND([1]雇用者数_集計!O25,0)</f>
        <v>265166</v>
      </c>
      <c r="K25" s="27">
        <f>ROUND([1]雇用者数_集計!P25,0)</f>
        <v>266531</v>
      </c>
      <c r="L25" s="27">
        <f>ROUND([1]雇用者数_集計!Q25,0)</f>
        <v>268612</v>
      </c>
      <c r="M25" s="27">
        <f>ROUND([1]雇用者数_集計!R25,0)</f>
        <v>261752</v>
      </c>
      <c r="N25" s="27">
        <f>ROUND([1]雇用者数_集計!S25,0)</f>
        <v>263936</v>
      </c>
      <c r="O25" s="27">
        <f>ROUND([1]雇用者数_集計!T25,0)</f>
        <v>264605</v>
      </c>
    </row>
    <row r="26" spans="2:15" s="20" customFormat="1" ht="14.25" customHeight="1">
      <c r="B26" s="26" t="s">
        <v>5</v>
      </c>
      <c r="C26" s="27">
        <f>ROUND([1]雇用者数_集計!H26,0)</f>
        <v>526405</v>
      </c>
      <c r="D26" s="27">
        <f>ROUND([1]雇用者数_集計!I26,0)</f>
        <v>537685</v>
      </c>
      <c r="E26" s="27">
        <f>ROUND([1]雇用者数_集計!J26,0)</f>
        <v>534355</v>
      </c>
      <c r="F26" s="27">
        <f>ROUND([1]雇用者数_集計!K26,0)</f>
        <v>531055</v>
      </c>
      <c r="G26" s="27">
        <f>ROUND([1]雇用者数_集計!L26,0)</f>
        <v>539084</v>
      </c>
      <c r="H26" s="27">
        <f>ROUND([1]雇用者数_集計!M26,0)</f>
        <v>558612</v>
      </c>
      <c r="I26" s="27">
        <f>ROUND([1]雇用者数_集計!N26,0)</f>
        <v>557851</v>
      </c>
      <c r="J26" s="27">
        <f>ROUND([1]雇用者数_集計!O26,0)</f>
        <v>553813</v>
      </c>
      <c r="K26" s="27">
        <f>ROUND([1]雇用者数_集計!P26,0)</f>
        <v>550498</v>
      </c>
      <c r="L26" s="27">
        <f>ROUND([1]雇用者数_集計!Q26,0)</f>
        <v>553219</v>
      </c>
      <c r="M26" s="27">
        <f>ROUND([1]雇用者数_集計!R26,0)</f>
        <v>564823</v>
      </c>
      <c r="N26" s="27">
        <f>ROUND([1]雇用者数_集計!S26,0)</f>
        <v>560791</v>
      </c>
      <c r="O26" s="27">
        <f>ROUND([1]雇用者数_集計!T26,0)</f>
        <v>577492</v>
      </c>
    </row>
    <row r="27" spans="2:15" s="20" customFormat="1" ht="14.25">
      <c r="B27" s="6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</row>
    <row r="28" spans="2:15" s="20" customFormat="1">
      <c r="B28" s="28" t="s">
        <v>17</v>
      </c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</row>
    <row r="29" spans="2:15" s="20" customFormat="1">
      <c r="B29" s="28" t="s">
        <v>11</v>
      </c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</row>
    <row r="30" spans="2:15" s="20" customFormat="1">
      <c r="B30" s="28" t="s">
        <v>12</v>
      </c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</row>
    <row r="31" spans="2:15" s="20" customFormat="1">
      <c r="B31" s="28" t="s">
        <v>57</v>
      </c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</row>
    <row r="32" spans="2:15"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</row>
    <row r="33" spans="2:15"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</row>
    <row r="34" spans="2:15"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</row>
    <row r="35" spans="2:15" ht="19.5" customHeight="1">
      <c r="B35" s="29" t="s">
        <v>15</v>
      </c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</row>
    <row r="36" spans="2:15" ht="19.5" customHeight="1">
      <c r="B36" s="30" t="s">
        <v>13</v>
      </c>
      <c r="C36" s="1"/>
      <c r="D36" s="1"/>
      <c r="E36" s="1"/>
      <c r="F36" s="1"/>
      <c r="G36" s="1"/>
      <c r="H36" s="1"/>
      <c r="I36" s="1"/>
      <c r="J36" s="1"/>
      <c r="K36" s="1"/>
      <c r="L36" s="1"/>
      <c r="M36" s="23"/>
      <c r="N36" s="23"/>
      <c r="O36" s="23" t="s">
        <v>1</v>
      </c>
    </row>
    <row r="37" spans="2:15" s="20" customFormat="1" ht="24" customHeight="1">
      <c r="B37" s="31" t="s">
        <v>21</v>
      </c>
      <c r="C37" s="25" t="str">
        <f t="shared" ref="C37:M37" si="0">C4</f>
        <v>平成２３年度</v>
      </c>
      <c r="D37" s="25" t="str">
        <f t="shared" si="0"/>
        <v>平成２４年度</v>
      </c>
      <c r="E37" s="25" t="str">
        <f t="shared" si="0"/>
        <v>平成２５年度</v>
      </c>
      <c r="F37" s="25" t="str">
        <f t="shared" si="0"/>
        <v>平成２６年度</v>
      </c>
      <c r="G37" s="25" t="str">
        <f t="shared" si="0"/>
        <v>平成２７年度</v>
      </c>
      <c r="H37" s="25" t="str">
        <f t="shared" si="0"/>
        <v>平成２８年度</v>
      </c>
      <c r="I37" s="25" t="str">
        <f t="shared" si="0"/>
        <v>平成２９年度</v>
      </c>
      <c r="J37" s="25" t="str">
        <f t="shared" si="0"/>
        <v>平成３０年度</v>
      </c>
      <c r="K37" s="25" t="str">
        <f t="shared" si="0"/>
        <v>令和元年度</v>
      </c>
      <c r="L37" s="25" t="str">
        <f t="shared" si="0"/>
        <v>令和２年度</v>
      </c>
      <c r="M37" s="25" t="str">
        <f t="shared" si="0"/>
        <v>令和３年度</v>
      </c>
      <c r="N37" s="25" t="str">
        <f t="shared" ref="N37:O37" si="1">N4</f>
        <v>令和４年度</v>
      </c>
      <c r="O37" s="25" t="str">
        <f t="shared" si="1"/>
        <v>令和５年度</v>
      </c>
    </row>
    <row r="38" spans="2:15" s="20" customFormat="1">
      <c r="B38" s="8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</row>
    <row r="39" spans="2:15" s="20" customFormat="1" ht="16.5" customHeight="1">
      <c r="B39" s="32" t="s">
        <v>34</v>
      </c>
      <c r="C39" s="27">
        <f>ROUND([1]雇用者数_集計!H36,0)</f>
        <v>35100</v>
      </c>
      <c r="D39" s="27">
        <f>ROUND([1]雇用者数_集計!I36,0)</f>
        <v>34536</v>
      </c>
      <c r="E39" s="27">
        <f>ROUND([1]雇用者数_集計!J36,0)</f>
        <v>33952</v>
      </c>
      <c r="F39" s="27">
        <f>ROUND([1]雇用者数_集計!K36,0)</f>
        <v>33399</v>
      </c>
      <c r="G39" s="27">
        <f>ROUND([1]雇用者数_集計!L36,0)</f>
        <v>33191</v>
      </c>
      <c r="H39" s="27">
        <f>ROUND([1]雇用者数_集計!M36,0)</f>
        <v>32664</v>
      </c>
      <c r="I39" s="27">
        <f>ROUND([1]雇用者数_集計!N36,0)</f>
        <v>32093</v>
      </c>
      <c r="J39" s="27">
        <f>ROUND([1]雇用者数_集計!O36,0)</f>
        <v>31494</v>
      </c>
      <c r="K39" s="27">
        <f>ROUND([1]雇用者数_集計!P36,0)</f>
        <v>30754</v>
      </c>
      <c r="L39" s="27">
        <f>ROUND([1]雇用者数_集計!Q36,0)</f>
        <v>30293</v>
      </c>
      <c r="M39" s="27">
        <f>ROUND([1]雇用者数_集計!R36,0)</f>
        <v>29861</v>
      </c>
      <c r="N39" s="27">
        <f>ROUND([1]雇用者数_集計!S36,0)</f>
        <v>29429</v>
      </c>
      <c r="O39" s="27">
        <f>ROUND([1]雇用者数_集計!T36,0)</f>
        <v>29043</v>
      </c>
    </row>
    <row r="40" spans="2:15" s="20" customFormat="1" ht="16.5" customHeight="1">
      <c r="B40" s="32" t="s">
        <v>35</v>
      </c>
      <c r="C40" s="27">
        <f>ROUND([1]雇用者数_集計!H37,0)</f>
        <v>26488</v>
      </c>
      <c r="D40" s="27">
        <f>ROUND([1]雇用者数_集計!I37,0)</f>
        <v>26194</v>
      </c>
      <c r="E40" s="27">
        <f>ROUND([1]雇用者数_集計!J37,0)</f>
        <v>25903</v>
      </c>
      <c r="F40" s="27">
        <f>ROUND([1]雇用者数_集計!K37,0)</f>
        <v>25619</v>
      </c>
      <c r="G40" s="27">
        <f>ROUND([1]雇用者数_集計!L37,0)</f>
        <v>25655</v>
      </c>
      <c r="H40" s="27">
        <f>ROUND([1]雇用者数_集計!M37,0)</f>
        <v>25363</v>
      </c>
      <c r="I40" s="27">
        <f>ROUND([1]雇用者数_集計!N37,0)</f>
        <v>25022</v>
      </c>
      <c r="J40" s="27">
        <f>ROUND([1]雇用者数_集計!O37,0)</f>
        <v>24642</v>
      </c>
      <c r="K40" s="27">
        <f>ROUND([1]雇用者数_集計!P37,0)</f>
        <v>24129</v>
      </c>
      <c r="L40" s="27">
        <f>ROUND([1]雇用者数_集計!Q37,0)</f>
        <v>23856</v>
      </c>
      <c r="M40" s="27">
        <f>ROUND([1]雇用者数_集計!R37,0)</f>
        <v>23609</v>
      </c>
      <c r="N40" s="27">
        <f>ROUND([1]雇用者数_集計!S37,0)</f>
        <v>23350</v>
      </c>
      <c r="O40" s="27">
        <f>ROUND([1]雇用者数_集計!T37,0)</f>
        <v>23140</v>
      </c>
    </row>
    <row r="41" spans="2:15" s="20" customFormat="1" ht="16.5" customHeight="1">
      <c r="B41" s="32" t="s">
        <v>36</v>
      </c>
      <c r="C41" s="27">
        <f>ROUND([1]雇用者数_集計!H38,0)</f>
        <v>1384</v>
      </c>
      <c r="D41" s="27">
        <f>ROUND([1]雇用者数_集計!I38,0)</f>
        <v>1331</v>
      </c>
      <c r="E41" s="27">
        <f>ROUND([1]雇用者数_集計!J38,0)</f>
        <v>1273</v>
      </c>
      <c r="F41" s="27">
        <f>ROUND([1]雇用者数_集計!K38,0)</f>
        <v>1224</v>
      </c>
      <c r="G41" s="27">
        <f>ROUND([1]雇用者数_集計!L38,0)</f>
        <v>1177</v>
      </c>
      <c r="H41" s="27">
        <f>ROUND([1]雇用者数_集計!M38,0)</f>
        <v>1175</v>
      </c>
      <c r="I41" s="27">
        <f>ROUND([1]雇用者数_集計!N38,0)</f>
        <v>1170</v>
      </c>
      <c r="J41" s="27">
        <f>ROUND([1]雇用者数_集計!O38,0)</f>
        <v>1148</v>
      </c>
      <c r="K41" s="27">
        <f>ROUND([1]雇用者数_集計!P38,0)</f>
        <v>1123</v>
      </c>
      <c r="L41" s="27">
        <f>ROUND([1]雇用者数_集計!Q38,0)</f>
        <v>1122</v>
      </c>
      <c r="M41" s="27">
        <f>ROUND([1]雇用者数_集計!R38,0)</f>
        <v>1116</v>
      </c>
      <c r="N41" s="27">
        <f>ROUND([1]雇用者数_集計!S38,0)</f>
        <v>1110</v>
      </c>
      <c r="O41" s="27">
        <f>ROUND([1]雇用者数_集計!T38,0)</f>
        <v>1105</v>
      </c>
    </row>
    <row r="42" spans="2:15" s="20" customFormat="1" ht="16.5" customHeight="1">
      <c r="B42" s="32" t="s">
        <v>37</v>
      </c>
      <c r="C42" s="27">
        <f>ROUND([1]雇用者数_集計!H39,0)</f>
        <v>7228</v>
      </c>
      <c r="D42" s="27">
        <f>ROUND([1]雇用者数_集計!I39,0)</f>
        <v>7011</v>
      </c>
      <c r="E42" s="27">
        <f>ROUND([1]雇用者数_集計!J39,0)</f>
        <v>6776</v>
      </c>
      <c r="F42" s="27">
        <f>ROUND([1]雇用者数_集計!K39,0)</f>
        <v>6556</v>
      </c>
      <c r="G42" s="27">
        <f>ROUND([1]雇用者数_集計!L39,0)</f>
        <v>6359</v>
      </c>
      <c r="H42" s="27">
        <f>ROUND([1]雇用者数_集計!M39,0)</f>
        <v>6126</v>
      </c>
      <c r="I42" s="27">
        <f>ROUND([1]雇用者数_集計!N39,0)</f>
        <v>5901</v>
      </c>
      <c r="J42" s="27">
        <f>ROUND([1]雇用者数_集計!O39,0)</f>
        <v>5704</v>
      </c>
      <c r="K42" s="27">
        <f>ROUND([1]雇用者数_集計!P39,0)</f>
        <v>5502</v>
      </c>
      <c r="L42" s="27">
        <f>ROUND([1]雇用者数_集計!Q39,0)</f>
        <v>5315</v>
      </c>
      <c r="M42" s="27">
        <f>ROUND([1]雇用者数_集計!R39,0)</f>
        <v>5136</v>
      </c>
      <c r="N42" s="27">
        <f>ROUND([1]雇用者数_集計!S39,0)</f>
        <v>4969</v>
      </c>
      <c r="O42" s="27">
        <f>ROUND([1]雇用者数_集計!T39,0)</f>
        <v>4798</v>
      </c>
    </row>
    <row r="43" spans="2:15" s="20" customFormat="1" ht="16.5" customHeight="1">
      <c r="B43" s="32" t="s">
        <v>25</v>
      </c>
      <c r="C43" s="27">
        <f>ROUND([1]雇用者数_集計!H40,0)</f>
        <v>497</v>
      </c>
      <c r="D43" s="27">
        <f>ROUND([1]雇用者数_集計!I40,0)</f>
        <v>487</v>
      </c>
      <c r="E43" s="27">
        <f>ROUND([1]雇用者数_集計!J40,0)</f>
        <v>480</v>
      </c>
      <c r="F43" s="27">
        <f>ROUND([1]雇用者数_集計!K40,0)</f>
        <v>473</v>
      </c>
      <c r="G43" s="27">
        <f>ROUND([1]雇用者数_集計!L40,0)</f>
        <v>451</v>
      </c>
      <c r="H43" s="27">
        <f>ROUND([1]雇用者数_集計!M40,0)</f>
        <v>434</v>
      </c>
      <c r="I43" s="27">
        <f>ROUND([1]雇用者数_集計!N40,0)</f>
        <v>422</v>
      </c>
      <c r="J43" s="27">
        <f>ROUND([1]雇用者数_集計!O40,0)</f>
        <v>409</v>
      </c>
      <c r="K43" s="27">
        <f>ROUND([1]雇用者数_集計!P40,0)</f>
        <v>394</v>
      </c>
      <c r="L43" s="27">
        <f>ROUND([1]雇用者数_集計!Q40,0)</f>
        <v>387</v>
      </c>
      <c r="M43" s="27">
        <f>ROUND([1]雇用者数_集計!R40,0)</f>
        <v>378</v>
      </c>
      <c r="N43" s="27">
        <f>ROUND([1]雇用者数_集計!S40,0)</f>
        <v>372</v>
      </c>
      <c r="O43" s="27">
        <f>ROUND([1]雇用者数_集計!T40,0)</f>
        <v>363</v>
      </c>
    </row>
    <row r="44" spans="2:15" s="20" customFormat="1" ht="16.5" customHeight="1">
      <c r="B44" s="32" t="s">
        <v>26</v>
      </c>
      <c r="C44" s="27">
        <f>ROUND([1]雇用者数_集計!H41,0)</f>
        <v>227000</v>
      </c>
      <c r="D44" s="27">
        <f>ROUND([1]雇用者数_集計!I41,0)</f>
        <v>228773</v>
      </c>
      <c r="E44" s="27">
        <f>ROUND([1]雇用者数_集計!J41,0)</f>
        <v>222599</v>
      </c>
      <c r="F44" s="27">
        <f>ROUND([1]雇用者数_集計!K41,0)</f>
        <v>225299</v>
      </c>
      <c r="G44" s="27">
        <f>ROUND([1]雇用者数_集計!L41,0)</f>
        <v>226071</v>
      </c>
      <c r="H44" s="27">
        <f>ROUND([1]雇用者数_集計!M41,0)</f>
        <v>215249</v>
      </c>
      <c r="I44" s="27">
        <f>ROUND([1]雇用者数_集計!N41,0)</f>
        <v>218947</v>
      </c>
      <c r="J44" s="27">
        <f>ROUND([1]雇用者数_集計!O41,0)</f>
        <v>225867</v>
      </c>
      <c r="K44" s="27">
        <f>ROUND([1]雇用者数_集計!P41,0)</f>
        <v>227664</v>
      </c>
      <c r="L44" s="27">
        <f>ROUND([1]雇用者数_集計!Q41,0)</f>
        <v>229107</v>
      </c>
      <c r="M44" s="27">
        <f>ROUND([1]雇用者数_集計!R41,0)</f>
        <v>222028</v>
      </c>
      <c r="N44" s="27">
        <f>ROUND([1]雇用者数_集計!S41,0)</f>
        <v>224254</v>
      </c>
      <c r="O44" s="27">
        <f>ROUND([1]雇用者数_集計!T41,0)</f>
        <v>225357</v>
      </c>
    </row>
    <row r="45" spans="2:15" s="20" customFormat="1" ht="16.5" customHeight="1">
      <c r="B45" s="34" t="s">
        <v>49</v>
      </c>
      <c r="C45" s="27">
        <f>ROUND([1]雇用者数_集計!H42,0)</f>
        <v>14366</v>
      </c>
      <c r="D45" s="27">
        <f>ROUND([1]雇用者数_集計!I42,0)</f>
        <v>14317</v>
      </c>
      <c r="E45" s="27">
        <f>ROUND([1]雇用者数_集計!J42,0)</f>
        <v>13915</v>
      </c>
      <c r="F45" s="27">
        <f>ROUND([1]雇用者数_集計!K42,0)</f>
        <v>13797</v>
      </c>
      <c r="G45" s="27">
        <f>ROUND([1]雇用者数_集計!L42,0)</f>
        <v>13910</v>
      </c>
      <c r="H45" s="27">
        <f>ROUND([1]雇用者数_集計!M42,0)</f>
        <v>20330</v>
      </c>
      <c r="I45" s="27">
        <f>ROUND([1]雇用者数_集計!N42,0)</f>
        <v>17645</v>
      </c>
      <c r="J45" s="27">
        <f>ROUND([1]雇用者数_集計!O42,0)</f>
        <v>18931</v>
      </c>
      <c r="K45" s="27">
        <f>ROUND([1]雇用者数_集計!P42,0)</f>
        <v>14760</v>
      </c>
      <c r="L45" s="27">
        <f>ROUND([1]雇用者数_集計!Q42,0)</f>
        <v>13414</v>
      </c>
      <c r="M45" s="27">
        <f>ROUND([1]雇用者数_集計!R42,0)</f>
        <v>15626</v>
      </c>
      <c r="N45" s="27">
        <f>ROUND([1]雇用者数_集計!S42,0)</f>
        <v>14707</v>
      </c>
      <c r="O45" s="27">
        <f>ROUND([1]雇用者数_集計!T42,0)</f>
        <v>17277</v>
      </c>
    </row>
    <row r="46" spans="2:15" s="20" customFormat="1" ht="16.5" customHeight="1">
      <c r="B46" s="32" t="s">
        <v>45</v>
      </c>
      <c r="C46" s="27">
        <f>ROUND([1]雇用者数_集計!H43,0)</f>
        <v>66925</v>
      </c>
      <c r="D46" s="27">
        <f>ROUND([1]雇用者数_集計!I43,0)</f>
        <v>64402</v>
      </c>
      <c r="E46" s="27">
        <f>ROUND([1]雇用者数_集計!J43,0)</f>
        <v>62935</v>
      </c>
      <c r="F46" s="27">
        <f>ROUND([1]雇用者数_集計!K43,0)</f>
        <v>62319</v>
      </c>
      <c r="G46" s="27">
        <f>ROUND([1]雇用者数_集計!L43,0)</f>
        <v>64269</v>
      </c>
      <c r="H46" s="27">
        <f>ROUND([1]雇用者数_集計!M43,0)</f>
        <v>61424</v>
      </c>
      <c r="I46" s="27">
        <f>ROUND([1]雇用者数_集計!N43,0)</f>
        <v>62843</v>
      </c>
      <c r="J46" s="27">
        <f>ROUND([1]雇用者数_集計!O43,0)</f>
        <v>63004</v>
      </c>
      <c r="K46" s="27">
        <f>ROUND([1]雇用者数_集計!P43,0)</f>
        <v>62122</v>
      </c>
      <c r="L46" s="27">
        <f>ROUND([1]雇用者数_集計!Q43,0)</f>
        <v>62314</v>
      </c>
      <c r="M46" s="27">
        <f>ROUND([1]雇用者数_集計!R43,0)</f>
        <v>62031</v>
      </c>
      <c r="N46" s="27">
        <f>ROUND([1]雇用者数_集計!S43,0)</f>
        <v>61551</v>
      </c>
      <c r="O46" s="27">
        <f>ROUND([1]雇用者数_集計!T43,0)</f>
        <v>60702</v>
      </c>
    </row>
    <row r="47" spans="2:15" s="20" customFormat="1" ht="16.5" customHeight="1">
      <c r="B47" s="32" t="s">
        <v>38</v>
      </c>
      <c r="C47" s="27">
        <f>ROUND([1]雇用者数_集計!H44,0)</f>
        <v>142105</v>
      </c>
      <c r="D47" s="27">
        <f>ROUND([1]雇用者数_集計!I44,0)</f>
        <v>140475</v>
      </c>
      <c r="E47" s="27">
        <f>ROUND([1]雇用者数_集計!J44,0)</f>
        <v>138205</v>
      </c>
      <c r="F47" s="27">
        <f>ROUND([1]雇用者数_集計!K44,0)</f>
        <v>134573</v>
      </c>
      <c r="G47" s="27">
        <f>ROUND([1]雇用者数_集計!L44,0)</f>
        <v>134174</v>
      </c>
      <c r="H47" s="27">
        <f>ROUND([1]雇用者数_集計!M44,0)</f>
        <v>133132</v>
      </c>
      <c r="I47" s="27">
        <f>ROUND([1]雇用者数_集計!N44,0)</f>
        <v>133353</v>
      </c>
      <c r="J47" s="27">
        <f>ROUND([1]雇用者数_集計!O44,0)</f>
        <v>133606</v>
      </c>
      <c r="K47" s="27">
        <f>ROUND([1]雇用者数_集計!P44,0)</f>
        <v>133109</v>
      </c>
      <c r="L47" s="27">
        <f>ROUND([1]雇用者数_集計!Q44,0)</f>
        <v>132068</v>
      </c>
      <c r="M47" s="27">
        <f>ROUND([1]雇用者数_集計!R44,0)</f>
        <v>132028</v>
      </c>
      <c r="N47" s="27">
        <f>ROUND([1]雇用者数_集計!S44,0)</f>
        <v>130422</v>
      </c>
      <c r="O47" s="27">
        <f>ROUND([1]雇用者数_集計!T44,0)</f>
        <v>131013</v>
      </c>
    </row>
    <row r="48" spans="2:15" s="20" customFormat="1" ht="16.5" customHeight="1">
      <c r="B48" s="32" t="s">
        <v>46</v>
      </c>
      <c r="C48" s="27">
        <f>ROUND([1]雇用者数_集計!H45,0)</f>
        <v>52180</v>
      </c>
      <c r="D48" s="27">
        <f>ROUND([1]雇用者数_集計!I45,0)</f>
        <v>54565</v>
      </c>
      <c r="E48" s="27">
        <f>ROUND([1]雇用者数_集計!J45,0)</f>
        <v>54591</v>
      </c>
      <c r="F48" s="27">
        <f>ROUND([1]雇用者数_集計!K45,0)</f>
        <v>53813</v>
      </c>
      <c r="G48" s="27">
        <f>ROUND([1]雇用者数_集計!L45,0)</f>
        <v>54633</v>
      </c>
      <c r="H48" s="27">
        <f>ROUND([1]雇用者数_集計!M45,0)</f>
        <v>54118</v>
      </c>
      <c r="I48" s="27">
        <f>ROUND([1]雇用者数_集計!N45,0)</f>
        <v>54575</v>
      </c>
      <c r="J48" s="27">
        <f>ROUND([1]雇用者数_集計!O45,0)</f>
        <v>53500</v>
      </c>
      <c r="K48" s="27">
        <f>ROUND([1]雇用者数_集計!P45,0)</f>
        <v>54012</v>
      </c>
      <c r="L48" s="27">
        <f>ROUND([1]雇用者数_集計!Q45,0)</f>
        <v>54661</v>
      </c>
      <c r="M48" s="27">
        <f>ROUND([1]雇用者数_集計!R45,0)</f>
        <v>55439</v>
      </c>
      <c r="N48" s="27">
        <f>ROUND([1]雇用者数_集計!S45,0)</f>
        <v>53735</v>
      </c>
      <c r="O48" s="27">
        <f>ROUND([1]雇用者数_集計!T45,0)</f>
        <v>51972</v>
      </c>
    </row>
    <row r="49" spans="2:15" s="20" customFormat="1" ht="16.5" customHeight="1">
      <c r="B49" s="32" t="s">
        <v>27</v>
      </c>
      <c r="C49" s="27">
        <f>ROUND([1]雇用者数_集計!H46,0)</f>
        <v>50715</v>
      </c>
      <c r="D49" s="27">
        <f>ROUND([1]雇用者数_集計!I46,0)</f>
        <v>51012</v>
      </c>
      <c r="E49" s="27">
        <f>ROUND([1]雇用者数_集計!J46,0)</f>
        <v>51638</v>
      </c>
      <c r="F49" s="27">
        <f>ROUND([1]雇用者数_集計!K46,0)</f>
        <v>51449</v>
      </c>
      <c r="G49" s="27">
        <f>ROUND([1]雇用者数_集計!L46,0)</f>
        <v>51771</v>
      </c>
      <c r="H49" s="27">
        <f>ROUND([1]雇用者数_集計!M46,0)</f>
        <v>58385</v>
      </c>
      <c r="I49" s="27">
        <f>ROUND([1]雇用者数_集計!N46,0)</f>
        <v>57492</v>
      </c>
      <c r="J49" s="27">
        <f>ROUND([1]雇用者数_集計!O46,0)</f>
        <v>54285</v>
      </c>
      <c r="K49" s="27">
        <f>ROUND([1]雇用者数_集計!P46,0)</f>
        <v>51613</v>
      </c>
      <c r="L49" s="27">
        <f>ROUND([1]雇用者数_集計!Q46,0)</f>
        <v>50772</v>
      </c>
      <c r="M49" s="27">
        <f>ROUND([1]雇用者数_集計!R46,0)</f>
        <v>52035</v>
      </c>
      <c r="N49" s="27">
        <f>ROUND([1]雇用者数_集計!S46,0)</f>
        <v>49993</v>
      </c>
      <c r="O49" s="27">
        <f>ROUND([1]雇用者数_集計!T46,0)</f>
        <v>54810</v>
      </c>
    </row>
    <row r="50" spans="2:15" s="20" customFormat="1" ht="16.5" customHeight="1">
      <c r="B50" s="32" t="s">
        <v>28</v>
      </c>
      <c r="C50" s="27">
        <f>ROUND([1]雇用者数_集計!H47,0)</f>
        <v>8023</v>
      </c>
      <c r="D50" s="27">
        <f>ROUND([1]雇用者数_集計!I47,0)</f>
        <v>8140</v>
      </c>
      <c r="E50" s="27">
        <f>ROUND([1]雇用者数_集計!J47,0)</f>
        <v>8042</v>
      </c>
      <c r="F50" s="27">
        <f>ROUND([1]雇用者数_集計!K47,0)</f>
        <v>7521</v>
      </c>
      <c r="G50" s="27">
        <f>ROUND([1]雇用者数_集計!L47,0)</f>
        <v>7633</v>
      </c>
      <c r="H50" s="27">
        <f>ROUND([1]雇用者数_集計!M47,0)</f>
        <v>7172</v>
      </c>
      <c r="I50" s="27">
        <f>ROUND([1]雇用者数_集計!N47,0)</f>
        <v>7424</v>
      </c>
      <c r="J50" s="27">
        <f>ROUND([1]雇用者数_集計!O47,0)</f>
        <v>4865</v>
      </c>
      <c r="K50" s="27">
        <f>ROUND([1]雇用者数_集計!P47,0)</f>
        <v>7911</v>
      </c>
      <c r="L50" s="27">
        <f>ROUND([1]雇用者数_集計!Q47,0)</f>
        <v>7894</v>
      </c>
      <c r="M50" s="27">
        <f>ROUND([1]雇用者数_集計!R47,0)</f>
        <v>8240</v>
      </c>
      <c r="N50" s="27">
        <f>ROUND([1]雇用者数_集計!S47,0)</f>
        <v>6818</v>
      </c>
      <c r="O50" s="27">
        <f>ROUND([1]雇用者数_集計!T47,0)</f>
        <v>6804</v>
      </c>
    </row>
    <row r="51" spans="2:15" s="20" customFormat="1" ht="16.5" customHeight="1">
      <c r="B51" s="32" t="s">
        <v>39</v>
      </c>
      <c r="C51" s="27">
        <f>ROUND([1]雇用者数_集計!H48,0)</f>
        <v>18427</v>
      </c>
      <c r="D51" s="27">
        <f>ROUND([1]雇用者数_集計!I48,0)</f>
        <v>21101</v>
      </c>
      <c r="E51" s="27">
        <f>ROUND([1]雇用者数_集計!J48,0)</f>
        <v>19294</v>
      </c>
      <c r="F51" s="27">
        <f>ROUND([1]雇用者数_集計!K48,0)</f>
        <v>18791</v>
      </c>
      <c r="G51" s="27">
        <f>ROUND([1]雇用者数_集計!L48,0)</f>
        <v>18943</v>
      </c>
      <c r="H51" s="27">
        <f>ROUND([1]雇用者数_集計!M48,0)</f>
        <v>18751</v>
      </c>
      <c r="I51" s="27">
        <f>ROUND([1]雇用者数_集計!N48,0)</f>
        <v>18780</v>
      </c>
      <c r="J51" s="27">
        <f>ROUND([1]雇用者数_集計!O48,0)</f>
        <v>18195</v>
      </c>
      <c r="K51" s="27">
        <f>ROUND([1]雇用者数_集計!P48,0)</f>
        <v>18045</v>
      </c>
      <c r="L51" s="27">
        <f>ROUND([1]雇用者数_集計!Q48,0)</f>
        <v>17383</v>
      </c>
      <c r="M51" s="27">
        <f>ROUND([1]雇用者数_集計!R48,0)</f>
        <v>17126</v>
      </c>
      <c r="N51" s="27">
        <f>ROUND([1]雇用者数_集計!S48,0)</f>
        <v>16036</v>
      </c>
      <c r="O51" s="27">
        <f>ROUND([1]雇用者数_集計!T48,0)</f>
        <v>16175</v>
      </c>
    </row>
    <row r="52" spans="2:15" s="20" customFormat="1" ht="16.5" customHeight="1">
      <c r="B52" s="32" t="s">
        <v>40</v>
      </c>
      <c r="C52" s="27">
        <f>ROUND([1]雇用者数_集計!H49,0)</f>
        <v>8261</v>
      </c>
      <c r="D52" s="27">
        <f>ROUND([1]雇用者数_集計!I49,0)</f>
        <v>8879</v>
      </c>
      <c r="E52" s="27">
        <f>ROUND([1]雇用者数_集計!J49,0)</f>
        <v>8678</v>
      </c>
      <c r="F52" s="27">
        <f>ROUND([1]雇用者数_集計!K49,0)</f>
        <v>8724</v>
      </c>
      <c r="G52" s="27">
        <f>ROUND([1]雇用者数_集計!L49,0)</f>
        <v>8682</v>
      </c>
      <c r="H52" s="27">
        <f>ROUND([1]雇用者数_集計!M49,0)</f>
        <v>8701</v>
      </c>
      <c r="I52" s="27">
        <f>ROUND([1]雇用者数_集計!N49,0)</f>
        <v>9140</v>
      </c>
      <c r="J52" s="27">
        <f>ROUND([1]雇用者数_集計!O49,0)</f>
        <v>9306</v>
      </c>
      <c r="K52" s="27">
        <f>ROUND([1]雇用者数_集計!P49,0)</f>
        <v>8609</v>
      </c>
      <c r="L52" s="27">
        <f>ROUND([1]雇用者数_集計!Q49,0)</f>
        <v>9262</v>
      </c>
      <c r="M52" s="27">
        <f>ROUND([1]雇用者数_集計!R49,0)</f>
        <v>10443</v>
      </c>
      <c r="N52" s="27">
        <f>ROUND([1]雇用者数_集計!S49,0)</f>
        <v>10074</v>
      </c>
      <c r="O52" s="27">
        <f>ROUND([1]雇用者数_集計!T49,0)</f>
        <v>9558</v>
      </c>
    </row>
    <row r="53" spans="2:15" s="20" customFormat="1" ht="16.5" customHeight="1">
      <c r="B53" s="34" t="s">
        <v>29</v>
      </c>
      <c r="C53" s="27">
        <f>ROUND([1]雇用者数_集計!H50,0)</f>
        <v>29697</v>
      </c>
      <c r="D53" s="27">
        <f>ROUND([1]雇用者数_集計!I50,0)</f>
        <v>30527</v>
      </c>
      <c r="E53" s="27">
        <f>ROUND([1]雇用者数_集計!J50,0)</f>
        <v>30728</v>
      </c>
      <c r="F53" s="27">
        <f>ROUND([1]雇用者数_集計!K50,0)</f>
        <v>30949</v>
      </c>
      <c r="G53" s="27">
        <f>ROUND([1]雇用者数_集計!L50,0)</f>
        <v>32514</v>
      </c>
      <c r="H53" s="27">
        <f>ROUND([1]雇用者数_集計!M50,0)</f>
        <v>35180</v>
      </c>
      <c r="I53" s="27">
        <f>ROUND([1]雇用者数_集計!N50,0)</f>
        <v>34936</v>
      </c>
      <c r="J53" s="27">
        <f>ROUND([1]雇用者数_集計!O50,0)</f>
        <v>34617</v>
      </c>
      <c r="K53" s="27">
        <f>ROUND([1]雇用者数_集計!P50,0)</f>
        <v>35787</v>
      </c>
      <c r="L53" s="27">
        <f>ROUND([1]雇用者数_集計!Q50,0)</f>
        <v>36065</v>
      </c>
      <c r="M53" s="27">
        <f>ROUND([1]雇用者数_集計!R50,0)</f>
        <v>37699</v>
      </c>
      <c r="N53" s="27">
        <f>ROUND([1]雇用者数_集計!S50,0)</f>
        <v>38368</v>
      </c>
      <c r="O53" s="27">
        <f>ROUND([1]雇用者数_集計!T50,0)</f>
        <v>39235</v>
      </c>
    </row>
    <row r="54" spans="2:15" s="20" customFormat="1" ht="16.5" customHeight="1">
      <c r="B54" s="32" t="s">
        <v>33</v>
      </c>
      <c r="C54" s="27">
        <f>ROUND([1]雇用者数_集計!H51,0)</f>
        <v>29947</v>
      </c>
      <c r="D54" s="27">
        <f>ROUND([1]雇用者数_集計!I51,0)</f>
        <v>29732</v>
      </c>
      <c r="E54" s="27">
        <f>ROUND([1]雇用者数_集計!J51,0)</f>
        <v>29676</v>
      </c>
      <c r="F54" s="27">
        <f>ROUND([1]雇用者数_集計!K51,0)</f>
        <v>29561</v>
      </c>
      <c r="G54" s="27">
        <f>ROUND([1]雇用者数_集計!L51,0)</f>
        <v>29654</v>
      </c>
      <c r="H54" s="27">
        <f>ROUND([1]雇用者数_集計!M51,0)</f>
        <v>29672</v>
      </c>
      <c r="I54" s="27">
        <f>ROUND([1]雇用者数_集計!N51,0)</f>
        <v>29678</v>
      </c>
      <c r="J54" s="27">
        <f>ROUND([1]雇用者数_集計!O51,0)</f>
        <v>29729</v>
      </c>
      <c r="K54" s="27">
        <f>ROUND([1]雇用者数_集計!P51,0)</f>
        <v>29810</v>
      </c>
      <c r="L54" s="27">
        <f>ROUND([1]雇用者数_集計!Q51,0)</f>
        <v>30036</v>
      </c>
      <c r="M54" s="27">
        <f>ROUND([1]雇用者数_集計!R51,0)</f>
        <v>30031</v>
      </c>
      <c r="N54" s="27">
        <f>ROUND([1]雇用者数_集計!S51,0)</f>
        <v>29811</v>
      </c>
      <c r="O54" s="27">
        <f>ROUND([1]雇用者数_集計!T51,0)</f>
        <v>29764</v>
      </c>
    </row>
    <row r="55" spans="2:15" s="20" customFormat="1" ht="16.5" customHeight="1">
      <c r="B55" s="32" t="s">
        <v>30</v>
      </c>
      <c r="C55" s="27">
        <f>ROUND([1]雇用者数_集計!H52,0)</f>
        <v>31715</v>
      </c>
      <c r="D55" s="27">
        <f>ROUND([1]雇用者数_集計!I52,0)</f>
        <v>31547</v>
      </c>
      <c r="E55" s="27">
        <f>ROUND([1]雇用者数_集計!J52,0)</f>
        <v>31539</v>
      </c>
      <c r="F55" s="27">
        <f>ROUND([1]雇用者数_集計!K52,0)</f>
        <v>31188</v>
      </c>
      <c r="G55" s="27">
        <f>ROUND([1]雇用者数_集計!L52,0)</f>
        <v>30959</v>
      </c>
      <c r="H55" s="27">
        <f>ROUND([1]雇用者数_集計!M52,0)</f>
        <v>31028</v>
      </c>
      <c r="I55" s="27">
        <f>ROUND([1]雇用者数_集計!N52,0)</f>
        <v>31389</v>
      </c>
      <c r="J55" s="27">
        <f>ROUND([1]雇用者数_集計!O52,0)</f>
        <v>32177</v>
      </c>
      <c r="K55" s="27">
        <f>ROUND([1]雇用者数_集計!P52,0)</f>
        <v>32618</v>
      </c>
      <c r="L55" s="27">
        <f>ROUND([1]雇用者数_集計!Q52,0)</f>
        <v>32642</v>
      </c>
      <c r="M55" s="27">
        <f>ROUND([1]雇用者数_集計!R52,0)</f>
        <v>32777</v>
      </c>
      <c r="N55" s="27">
        <f>ROUND([1]雇用者数_集計!S52,0)</f>
        <v>33163</v>
      </c>
      <c r="O55" s="27">
        <f>ROUND([1]雇用者数_集計!T52,0)</f>
        <v>33396</v>
      </c>
    </row>
    <row r="56" spans="2:15" s="20" customFormat="1" ht="16.5" customHeight="1">
      <c r="B56" s="32" t="s">
        <v>31</v>
      </c>
      <c r="C56" s="27">
        <f>ROUND([1]雇用者数_集計!H53,0)</f>
        <v>98351</v>
      </c>
      <c r="D56" s="27">
        <f>ROUND([1]雇用者数_集計!I53,0)</f>
        <v>104216</v>
      </c>
      <c r="E56" s="27">
        <f>ROUND([1]雇用者数_集計!J53,0)</f>
        <v>107560</v>
      </c>
      <c r="F56" s="27">
        <f>ROUND([1]雇用者数_集計!K53,0)</f>
        <v>110358</v>
      </c>
      <c r="G56" s="27">
        <f>ROUND([1]雇用者数_集計!L53,0)</f>
        <v>111700</v>
      </c>
      <c r="H56" s="27">
        <f>ROUND([1]雇用者数_集計!M53,0)</f>
        <v>115127</v>
      </c>
      <c r="I56" s="27">
        <f>ROUND([1]雇用者数_集計!N53,0)</f>
        <v>117394</v>
      </c>
      <c r="J56" s="27">
        <f>ROUND([1]雇用者数_集計!O53,0)</f>
        <v>119096</v>
      </c>
      <c r="K56" s="27">
        <f>ROUND([1]雇用者数_集計!P53,0)</f>
        <v>119835</v>
      </c>
      <c r="L56" s="27">
        <f>ROUND([1]雇用者数_集計!Q53,0)</f>
        <v>122369</v>
      </c>
      <c r="M56" s="27">
        <f>ROUND([1]雇用者数_集計!R53,0)</f>
        <v>125169</v>
      </c>
      <c r="N56" s="27">
        <f>ROUND([1]雇用者数_集計!S53,0)</f>
        <v>130570</v>
      </c>
      <c r="O56" s="27">
        <f>ROUND([1]雇用者数_集計!T53,0)</f>
        <v>137294</v>
      </c>
    </row>
    <row r="57" spans="2:15" s="20" customFormat="1" ht="16.5" customHeight="1">
      <c r="B57" s="32" t="s">
        <v>32</v>
      </c>
      <c r="C57" s="27">
        <f>ROUND([1]雇用者数_集計!H54,0)</f>
        <v>84560</v>
      </c>
      <c r="D57" s="27">
        <f>ROUND([1]雇用者数_集計!I54,0)</f>
        <v>84471</v>
      </c>
      <c r="E57" s="27">
        <f>ROUND([1]雇用者数_集計!J54,0)</f>
        <v>81187</v>
      </c>
      <c r="F57" s="27">
        <f>ROUND([1]雇用者数_集計!K54,0)</f>
        <v>80480</v>
      </c>
      <c r="G57" s="27">
        <f>ROUND([1]雇用者数_集計!L54,0)</f>
        <v>83186</v>
      </c>
      <c r="H57" s="27">
        <f>ROUND([1]雇用者数_集計!M54,0)</f>
        <v>85167</v>
      </c>
      <c r="I57" s="27">
        <f>ROUND([1]雇用者数_集計!N54,0)</f>
        <v>83781</v>
      </c>
      <c r="J57" s="27">
        <f>ROUND([1]雇用者数_集計!O54,0)</f>
        <v>82890</v>
      </c>
      <c r="K57" s="27">
        <f>ROUND([1]雇用者数_集計!P54,0)</f>
        <v>81460</v>
      </c>
      <c r="L57" s="27">
        <f>ROUND([1]雇用者数_集計!Q54,0)</f>
        <v>83426</v>
      </c>
      <c r="M57" s="27">
        <f>ROUND([1]雇用者数_集計!R54,0)</f>
        <v>84025</v>
      </c>
      <c r="N57" s="27">
        <f>ROUND([1]雇用者数_集計!S54,0)</f>
        <v>83050</v>
      </c>
      <c r="O57" s="27">
        <f>ROUND([1]雇用者数_集計!T54,0)</f>
        <v>85296</v>
      </c>
    </row>
    <row r="58" spans="2:15" s="20" customFormat="1" ht="17.25" customHeight="1">
      <c r="B58" s="21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</row>
    <row r="59" spans="2:15" s="20" customFormat="1" ht="17.25" customHeight="1">
      <c r="B59" s="32" t="s">
        <v>41</v>
      </c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</row>
    <row r="60" spans="2:15" s="20" customFormat="1" ht="17.25" customHeight="1">
      <c r="B60" s="32" t="s">
        <v>42</v>
      </c>
      <c r="C60" s="27">
        <f>ROUND([1]雇用者数_集計!H57,0)</f>
        <v>790012</v>
      </c>
      <c r="D60" s="27">
        <f>ROUND([1]雇用者数_集計!I57,0)</f>
        <v>797289</v>
      </c>
      <c r="E60" s="27">
        <f>ROUND([1]雇用者数_集計!J57,0)</f>
        <v>783877</v>
      </c>
      <c r="F60" s="27">
        <f>ROUND([1]雇用者数_集計!K57,0)</f>
        <v>780306</v>
      </c>
      <c r="G60" s="27">
        <f>ROUND([1]雇用者数_集計!L57,0)</f>
        <v>788931</v>
      </c>
      <c r="H60" s="27">
        <f>ROUND([1]雇用者数_集計!M57,0)</f>
        <v>792736</v>
      </c>
      <c r="I60" s="27">
        <f>ROUND([1]雇用者数_集計!N57,0)</f>
        <v>795039</v>
      </c>
      <c r="J60" s="27">
        <f>ROUND([1]雇用者数_集計!O57,0)</f>
        <v>795504</v>
      </c>
      <c r="K60" s="27">
        <f>ROUND([1]雇用者数_集計!P57,0)</f>
        <v>791305</v>
      </c>
      <c r="L60" s="27">
        <f>ROUND([1]雇用者数_集計!Q57,0)</f>
        <v>793863</v>
      </c>
      <c r="M60" s="27">
        <f>ROUND([1]雇用者数_集計!R57,0)</f>
        <v>795689</v>
      </c>
      <c r="N60" s="27">
        <f>ROUND([1]雇用者数_集計!S57,0)</f>
        <v>792237</v>
      </c>
      <c r="O60" s="27">
        <f>ROUND([1]雇用者数_集計!T57,0)</f>
        <v>806021</v>
      </c>
    </row>
    <row r="61" spans="2:15" s="20" customFormat="1" ht="17.25" customHeight="1">
      <c r="B61" s="32" t="s">
        <v>43</v>
      </c>
      <c r="C61" s="27">
        <f>ROUND([1]雇用者数_集計!H58,0)</f>
        <v>73801</v>
      </c>
      <c r="D61" s="27">
        <f>ROUND([1]雇用者数_集計!I58,0)</f>
        <v>73159</v>
      </c>
      <c r="E61" s="27">
        <f>ROUND([1]雇用者数_集計!J58,0)</f>
        <v>72495</v>
      </c>
      <c r="F61" s="27">
        <f>ROUND([1]雇用者数_集計!K58,0)</f>
        <v>71262</v>
      </c>
      <c r="G61" s="27">
        <f>ROUND([1]雇用者数_集計!L58,0)</f>
        <v>71072</v>
      </c>
      <c r="H61" s="27">
        <f>ROUND([1]雇用者数_集計!M58,0)</f>
        <v>71643</v>
      </c>
      <c r="I61" s="27">
        <f>ROUND([1]雇用者数_集計!N58,0)</f>
        <v>71784</v>
      </c>
      <c r="J61" s="27">
        <f>ROUND([1]雇用者数_集計!O58,0)</f>
        <v>72531</v>
      </c>
      <c r="K61" s="27">
        <f>ROUND([1]雇用者数_集計!P58,0)</f>
        <v>72660</v>
      </c>
      <c r="L61" s="27">
        <f>ROUND([1]雇用者数_集計!Q58,0)</f>
        <v>72726</v>
      </c>
      <c r="M61" s="27">
        <f>ROUND([1]雇用者数_集計!R58,0)</f>
        <v>72784</v>
      </c>
      <c r="N61" s="27">
        <f>ROUND([1]雇用者数_集計!S58,0)</f>
        <v>72953</v>
      </c>
      <c r="O61" s="27">
        <f>ROUND([1]雇用者数_集計!T58,0)</f>
        <v>73179</v>
      </c>
    </row>
    <row r="62" spans="2:15" s="20" customFormat="1" ht="17.25" customHeight="1">
      <c r="B62" s="26" t="s">
        <v>44</v>
      </c>
      <c r="C62" s="27">
        <f>ROUND([1]雇用者数_集計!H59,0)</f>
        <v>34056</v>
      </c>
      <c r="D62" s="27">
        <f>ROUND([1]雇用者数_集計!I59,0)</f>
        <v>36732</v>
      </c>
      <c r="E62" s="27">
        <f>ROUND([1]雇用者数_集計!J59,0)</f>
        <v>38647</v>
      </c>
      <c r="F62" s="27">
        <f>ROUND([1]雇用者数_集計!K59,0)</f>
        <v>41126</v>
      </c>
      <c r="G62" s="27">
        <f>ROUND([1]雇用者数_集計!L59,0)</f>
        <v>41738</v>
      </c>
      <c r="H62" s="27">
        <f>ROUND([1]雇用者数_集計!M59,0)</f>
        <v>42155</v>
      </c>
      <c r="I62" s="27">
        <f>ROUND([1]雇用者数_集計!N59,0)</f>
        <v>43069</v>
      </c>
      <c r="J62" s="27">
        <f>ROUND([1]雇用者数_集計!O59,0)</f>
        <v>43936</v>
      </c>
      <c r="K62" s="27">
        <f>ROUND([1]雇用者数_集計!P59,0)</f>
        <v>44538</v>
      </c>
      <c r="L62" s="27">
        <f>ROUND([1]雇用者数_集計!Q59,0)</f>
        <v>45504</v>
      </c>
      <c r="M62" s="27">
        <f>ROUND([1]雇用者数_集計!R59,0)</f>
        <v>46463</v>
      </c>
      <c r="N62" s="27">
        <f>ROUND([1]雇用者数_集計!S59,0)</f>
        <v>47163</v>
      </c>
      <c r="O62" s="27">
        <f>ROUND([1]雇用者数_集計!T59,0)</f>
        <v>48859</v>
      </c>
    </row>
    <row r="63" spans="2:15" s="20" customFormat="1" ht="17.25" customHeight="1">
      <c r="B63" s="6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</row>
    <row r="64" spans="2:15" s="20" customFormat="1" ht="14.25">
      <c r="B64" s="10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</row>
    <row r="65" spans="2:15" s="20" customFormat="1" ht="16.5" customHeight="1">
      <c r="B65" s="26" t="s">
        <v>9</v>
      </c>
      <c r="C65" s="27">
        <f>ROUND([1]雇用者数_集計!H60,0)</f>
        <v>897869</v>
      </c>
      <c r="D65" s="27">
        <f>ROUND([1]雇用者数_集計!I60,0)</f>
        <v>907180</v>
      </c>
      <c r="E65" s="27">
        <f>ROUND([1]雇用者数_集計!J60,0)</f>
        <v>895019</v>
      </c>
      <c r="F65" s="27">
        <f>ROUND([1]雇用者数_集計!K60,0)</f>
        <v>892694</v>
      </c>
      <c r="G65" s="27">
        <f>ROUND([1]雇用者数_集計!L60,0)</f>
        <v>901741</v>
      </c>
      <c r="H65" s="27">
        <f>ROUND([1]雇用者数_集計!M60,0)</f>
        <v>906534</v>
      </c>
      <c r="I65" s="27">
        <f>ROUND([1]雇用者数_集計!N60,0)</f>
        <v>909892</v>
      </c>
      <c r="J65" s="27">
        <f>ROUND([1]雇用者数_集計!O60,0)</f>
        <v>911971</v>
      </c>
      <c r="K65" s="27">
        <f>ROUND([1]雇用者数_集計!P60,0)</f>
        <v>908503</v>
      </c>
      <c r="L65" s="27">
        <f>ROUND([1]雇用者数_集計!Q60,0)</f>
        <v>912093</v>
      </c>
      <c r="M65" s="27">
        <f>ROUND([1]雇用者数_集計!R60,0)</f>
        <v>914936</v>
      </c>
      <c r="N65" s="27">
        <f>ROUND([1]雇用者数_集計!S60,0)</f>
        <v>912353</v>
      </c>
      <c r="O65" s="27">
        <f>ROUND([1]雇用者数_集計!T60,0)</f>
        <v>928059</v>
      </c>
    </row>
    <row r="66" spans="2:15" s="20" customFormat="1" ht="14.25">
      <c r="B66" s="6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</row>
    <row r="67" spans="2:15" ht="14.25">
      <c r="B67" s="12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</row>
    <row r="68" spans="2:15" ht="14.25">
      <c r="B68" s="30" t="s">
        <v>22</v>
      </c>
      <c r="C68" s="1"/>
      <c r="D68" s="1"/>
      <c r="E68" s="1"/>
      <c r="F68" s="1"/>
      <c r="G68" s="1"/>
      <c r="H68" s="1"/>
      <c r="I68" s="1"/>
      <c r="J68" s="1"/>
      <c r="K68" s="1"/>
      <c r="L68" s="1"/>
      <c r="M68" s="23"/>
      <c r="N68" s="23"/>
      <c r="O68" s="23" t="s">
        <v>1</v>
      </c>
    </row>
    <row r="69" spans="2:15" s="19" customFormat="1" ht="24" customHeight="1">
      <c r="B69" s="24" t="s">
        <v>0</v>
      </c>
      <c r="C69" s="25" t="str">
        <f t="shared" ref="C69:M69" si="2">C4</f>
        <v>平成２３年度</v>
      </c>
      <c r="D69" s="25" t="str">
        <f t="shared" si="2"/>
        <v>平成２４年度</v>
      </c>
      <c r="E69" s="25" t="str">
        <f t="shared" si="2"/>
        <v>平成２５年度</v>
      </c>
      <c r="F69" s="25" t="str">
        <f t="shared" si="2"/>
        <v>平成２６年度</v>
      </c>
      <c r="G69" s="25" t="str">
        <f t="shared" si="2"/>
        <v>平成２７年度</v>
      </c>
      <c r="H69" s="25" t="str">
        <f t="shared" si="2"/>
        <v>平成２８年度</v>
      </c>
      <c r="I69" s="25" t="str">
        <f t="shared" si="2"/>
        <v>平成２９年度</v>
      </c>
      <c r="J69" s="25" t="str">
        <f t="shared" si="2"/>
        <v>平成３０年度</v>
      </c>
      <c r="K69" s="25" t="str">
        <f t="shared" si="2"/>
        <v>令和元年度</v>
      </c>
      <c r="L69" s="25" t="str">
        <f t="shared" si="2"/>
        <v>令和２年度</v>
      </c>
      <c r="M69" s="25" t="str">
        <f t="shared" si="2"/>
        <v>令和３年度</v>
      </c>
      <c r="N69" s="25" t="str">
        <f t="shared" ref="N69:O69" si="3">N4</f>
        <v>令和４年度</v>
      </c>
      <c r="O69" s="25" t="str">
        <f t="shared" si="3"/>
        <v>令和５年度</v>
      </c>
    </row>
    <row r="70" spans="2:15" s="20" customFormat="1" ht="14.25">
      <c r="B70" s="10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</row>
    <row r="71" spans="2:15" s="20" customFormat="1" ht="16.5" customHeight="1">
      <c r="B71" s="26" t="s">
        <v>9</v>
      </c>
      <c r="C71" s="27">
        <f>ROUND([1]雇用者数_集計!H64,0)</f>
        <v>924212</v>
      </c>
      <c r="D71" s="27">
        <f>ROUND([1]雇用者数_集計!I64,0)</f>
        <v>932782</v>
      </c>
      <c r="E71" s="27">
        <f>ROUND([1]雇用者数_集計!J64,0)</f>
        <v>919868</v>
      </c>
      <c r="F71" s="27">
        <f>ROUND([1]雇用者数_集計!K64,0)</f>
        <v>916760</v>
      </c>
      <c r="G71" s="27">
        <f>ROUND([1]雇用者数_集計!L64,0)</f>
        <v>925027</v>
      </c>
      <c r="H71" s="27">
        <f>ROUND([1]雇用者数_集計!M64,0)</f>
        <v>929401</v>
      </c>
      <c r="I71" s="27">
        <f>ROUND([1]雇用者数_集計!N64,0)</f>
        <v>932349</v>
      </c>
      <c r="J71" s="27">
        <f>ROUND([1]雇用者数_集計!O64,0)</f>
        <v>934015</v>
      </c>
      <c r="K71" s="27">
        <f>ROUND([1]雇用者数_集計!P64,0)</f>
        <v>930138</v>
      </c>
      <c r="L71" s="27">
        <f>ROUND([1]雇用者数_集計!Q64,0)</f>
        <v>933355</v>
      </c>
      <c r="M71" s="27">
        <f>ROUND([1]雇用者数_集計!R64,0)</f>
        <v>936595</v>
      </c>
      <c r="N71" s="27">
        <f>ROUND([1]雇用者数_集計!S64,0)</f>
        <v>933292</v>
      </c>
      <c r="O71" s="27">
        <f>ROUND([1]雇用者数_集計!T64,0)</f>
        <v>949316</v>
      </c>
    </row>
    <row r="72" spans="2:15" s="20" customFormat="1" ht="14.25">
      <c r="B72" s="6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</row>
    <row r="73" spans="2:15" ht="14.25">
      <c r="B73" s="12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</row>
    <row r="74" spans="2:15" ht="14.25">
      <c r="B74" s="12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</row>
    <row r="75" spans="2:15" ht="14.25">
      <c r="B75" s="12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</row>
    <row r="76" spans="2:15" ht="14.25">
      <c r="B76" s="12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</row>
    <row r="77" spans="2:15" ht="19.5" customHeight="1">
      <c r="B77" s="29" t="s">
        <v>16</v>
      </c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</row>
    <row r="78" spans="2:15" ht="19.5" customHeight="1">
      <c r="B78" s="30" t="s">
        <v>13</v>
      </c>
      <c r="C78" s="1"/>
      <c r="D78" s="1"/>
      <c r="E78" s="1"/>
      <c r="F78" s="1"/>
      <c r="G78" s="1"/>
      <c r="H78" s="1"/>
      <c r="I78" s="1"/>
      <c r="J78" s="1"/>
      <c r="K78" s="1"/>
      <c r="L78" s="1"/>
      <c r="M78" s="23"/>
      <c r="N78" s="23"/>
      <c r="O78" s="23" t="s">
        <v>1</v>
      </c>
    </row>
    <row r="79" spans="2:15" s="19" customFormat="1" ht="24" customHeight="1">
      <c r="B79" s="31" t="s">
        <v>21</v>
      </c>
      <c r="C79" s="25" t="str">
        <f t="shared" ref="C79:M79" si="4">C4</f>
        <v>平成２３年度</v>
      </c>
      <c r="D79" s="25" t="str">
        <f t="shared" si="4"/>
        <v>平成２４年度</v>
      </c>
      <c r="E79" s="25" t="str">
        <f t="shared" si="4"/>
        <v>平成２５年度</v>
      </c>
      <c r="F79" s="25" t="str">
        <f t="shared" si="4"/>
        <v>平成２６年度</v>
      </c>
      <c r="G79" s="25" t="str">
        <f t="shared" si="4"/>
        <v>平成２７年度</v>
      </c>
      <c r="H79" s="25" t="str">
        <f t="shared" si="4"/>
        <v>平成２８年度</v>
      </c>
      <c r="I79" s="25" t="str">
        <f t="shared" si="4"/>
        <v>平成２９年度</v>
      </c>
      <c r="J79" s="25" t="str">
        <f t="shared" si="4"/>
        <v>平成３０年度</v>
      </c>
      <c r="K79" s="25" t="str">
        <f t="shared" si="4"/>
        <v>令和元年度</v>
      </c>
      <c r="L79" s="25" t="str">
        <f t="shared" si="4"/>
        <v>令和２年度</v>
      </c>
      <c r="M79" s="25" t="str">
        <f t="shared" si="4"/>
        <v>令和３年度</v>
      </c>
      <c r="N79" s="25" t="str">
        <f t="shared" ref="N79:O79" si="5">N4</f>
        <v>令和４年度</v>
      </c>
      <c r="O79" s="25" t="str">
        <f t="shared" si="5"/>
        <v>令和５年度</v>
      </c>
    </row>
    <row r="80" spans="2:15" s="20" customFormat="1">
      <c r="B80" s="8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</row>
    <row r="81" spans="2:15" s="20" customFormat="1" ht="16.5" customHeight="1">
      <c r="B81" s="32" t="s">
        <v>34</v>
      </c>
      <c r="C81" s="27">
        <f>ROUND([1]雇用者数_集計!H74,0)</f>
        <v>12610</v>
      </c>
      <c r="D81" s="27">
        <f>ROUND([1]雇用者数_集計!I74,0)</f>
        <v>12716</v>
      </c>
      <c r="E81" s="27">
        <f>ROUND([1]雇用者数_集計!J74,0)</f>
        <v>12759</v>
      </c>
      <c r="F81" s="27">
        <f>ROUND([1]雇用者数_集計!K74,0)</f>
        <v>12827</v>
      </c>
      <c r="G81" s="27">
        <f>ROUND([1]雇用者数_集計!L74,0)</f>
        <v>13007</v>
      </c>
      <c r="H81" s="27">
        <f>ROUND([1]雇用者数_集計!M74,0)</f>
        <v>13094</v>
      </c>
      <c r="I81" s="27">
        <f>ROUND([1]雇用者数_集計!N74,0)</f>
        <v>13160</v>
      </c>
      <c r="J81" s="27">
        <f>ROUND([1]雇用者数_集計!O74,0)</f>
        <v>13138</v>
      </c>
      <c r="K81" s="27">
        <f>ROUND([1]雇用者数_集計!P74,0)</f>
        <v>12945</v>
      </c>
      <c r="L81" s="27">
        <f>ROUND([1]雇用者数_集計!Q74,0)</f>
        <v>13057</v>
      </c>
      <c r="M81" s="27">
        <f>ROUND([1]雇用者数_集計!R74,0)</f>
        <v>13152</v>
      </c>
      <c r="N81" s="27">
        <f>ROUND([1]雇用者数_集計!S74,0)</f>
        <v>13240</v>
      </c>
      <c r="O81" s="27">
        <f>ROUND([1]雇用者数_集計!T74,0)</f>
        <v>13328</v>
      </c>
    </row>
    <row r="82" spans="2:15" s="20" customFormat="1" ht="15.75" customHeight="1">
      <c r="B82" s="32" t="s">
        <v>35</v>
      </c>
      <c r="C82" s="27">
        <f>ROUND([1]雇用者数_集計!H75,0)</f>
        <v>8818</v>
      </c>
      <c r="D82" s="27">
        <f>ROUND([1]雇用者数_集計!I75,0)</f>
        <v>8999</v>
      </c>
      <c r="E82" s="27">
        <f>ROUND([1]雇用者数_集計!J75,0)</f>
        <v>9143</v>
      </c>
      <c r="F82" s="27">
        <f>ROUND([1]雇用者数_集計!K75,0)</f>
        <v>9298</v>
      </c>
      <c r="G82" s="27">
        <f>ROUND([1]雇用者数_集計!L75,0)</f>
        <v>9556</v>
      </c>
      <c r="H82" s="27">
        <f>ROUND([1]雇用者数_集計!M75,0)</f>
        <v>9691</v>
      </c>
      <c r="I82" s="27">
        <f>ROUND([1]雇用者数_集計!N75,0)</f>
        <v>9833</v>
      </c>
      <c r="J82" s="27">
        <f>ROUND([1]雇用者数_集計!O75,0)</f>
        <v>9894</v>
      </c>
      <c r="K82" s="27">
        <f>ROUND([1]雇用者数_集計!P75,0)</f>
        <v>9819</v>
      </c>
      <c r="L82" s="27">
        <f>ROUND([1]雇用者数_集計!Q75,0)</f>
        <v>9984</v>
      </c>
      <c r="M82" s="27">
        <f>ROUND([1]雇用者数_集計!R75,0)</f>
        <v>10146</v>
      </c>
      <c r="N82" s="27">
        <f>ROUND([1]雇用者数_集計!S75,0)</f>
        <v>10278</v>
      </c>
      <c r="O82" s="27">
        <f>ROUND([1]雇用者数_集計!T75,0)</f>
        <v>10436</v>
      </c>
    </row>
    <row r="83" spans="2:15" s="20" customFormat="1" ht="16.5" customHeight="1">
      <c r="B83" s="32" t="s">
        <v>36</v>
      </c>
      <c r="C83" s="27">
        <f>ROUND([1]雇用者数_集計!H76,0)</f>
        <v>1161</v>
      </c>
      <c r="D83" s="27">
        <f>ROUND([1]雇用者数_集計!I76,0)</f>
        <v>1112</v>
      </c>
      <c r="E83" s="27">
        <f>ROUND([1]雇用者数_集計!J76,0)</f>
        <v>1058</v>
      </c>
      <c r="F83" s="27">
        <f>ROUND([1]雇用者数_集計!K76,0)</f>
        <v>1013</v>
      </c>
      <c r="G83" s="27">
        <f>ROUND([1]雇用者数_集計!L76,0)</f>
        <v>969</v>
      </c>
      <c r="H83" s="27">
        <f>ROUND([1]雇用者数_集計!M76,0)</f>
        <v>971</v>
      </c>
      <c r="I83" s="27">
        <f>ROUND([1]雇用者数_集計!N76,0)</f>
        <v>971</v>
      </c>
      <c r="J83" s="27">
        <f>ROUND([1]雇用者数_集計!O76,0)</f>
        <v>954</v>
      </c>
      <c r="K83" s="27">
        <f>ROUND([1]雇用者数_集計!P76,0)</f>
        <v>932</v>
      </c>
      <c r="L83" s="27">
        <f>ROUND([1]雇用者数_集計!Q76,0)</f>
        <v>936</v>
      </c>
      <c r="M83" s="27">
        <f>ROUND([1]雇用者数_集計!R76,0)</f>
        <v>933</v>
      </c>
      <c r="N83" s="27">
        <f>ROUND([1]雇用者数_集計!S76,0)</f>
        <v>930</v>
      </c>
      <c r="O83" s="27">
        <f>ROUND([1]雇用者数_集計!T76,0)</f>
        <v>928</v>
      </c>
    </row>
    <row r="84" spans="2:15" s="20" customFormat="1" ht="16.5" customHeight="1">
      <c r="B84" s="32" t="s">
        <v>37</v>
      </c>
      <c r="C84" s="27">
        <f>ROUND([1]雇用者数_集計!H77,0)</f>
        <v>2631</v>
      </c>
      <c r="D84" s="27">
        <f>ROUND([1]雇用者数_集計!I77,0)</f>
        <v>2605</v>
      </c>
      <c r="E84" s="27">
        <f>ROUND([1]雇用者数_集計!J77,0)</f>
        <v>2558</v>
      </c>
      <c r="F84" s="27">
        <f>ROUND([1]雇用者数_集計!K77,0)</f>
        <v>2516</v>
      </c>
      <c r="G84" s="27">
        <f>ROUND([1]雇用者数_集計!L77,0)</f>
        <v>2482</v>
      </c>
      <c r="H84" s="27">
        <f>ROUND([1]雇用者数_集計!M77,0)</f>
        <v>2432</v>
      </c>
      <c r="I84" s="27">
        <f>ROUND([1]雇用者数_集計!N77,0)</f>
        <v>2356</v>
      </c>
      <c r="J84" s="27">
        <f>ROUND([1]雇用者数_集計!O77,0)</f>
        <v>2290</v>
      </c>
      <c r="K84" s="27">
        <f>ROUND([1]雇用者数_集計!P77,0)</f>
        <v>2194</v>
      </c>
      <c r="L84" s="27">
        <f>ROUND([1]雇用者数_集計!Q77,0)</f>
        <v>2137</v>
      </c>
      <c r="M84" s="27">
        <f>ROUND([1]雇用者数_集計!R77,0)</f>
        <v>2073</v>
      </c>
      <c r="N84" s="27">
        <f>ROUND([1]雇用者数_集計!S77,0)</f>
        <v>2032</v>
      </c>
      <c r="O84" s="27">
        <f>ROUND([1]雇用者数_集計!T77,0)</f>
        <v>1964</v>
      </c>
    </row>
    <row r="85" spans="2:15" s="20" customFormat="1" ht="16.5" customHeight="1">
      <c r="B85" s="32" t="s">
        <v>25</v>
      </c>
      <c r="C85" s="27">
        <f>ROUND([1]雇用者数_集計!H78,0)</f>
        <v>469</v>
      </c>
      <c r="D85" s="27">
        <f>ROUND([1]雇用者数_集計!I78,0)</f>
        <v>459</v>
      </c>
      <c r="E85" s="27">
        <f>ROUND([1]雇用者数_集計!J78,0)</f>
        <v>451</v>
      </c>
      <c r="F85" s="27">
        <f>ROUND([1]雇用者数_集計!K78,0)</f>
        <v>441</v>
      </c>
      <c r="G85" s="27">
        <f>ROUND([1]雇用者数_集計!L78,0)</f>
        <v>434</v>
      </c>
      <c r="H85" s="27">
        <f>ROUND([1]雇用者数_集計!M78,0)</f>
        <v>420</v>
      </c>
      <c r="I85" s="27">
        <f>ROUND([1]雇用者数_集計!N78,0)</f>
        <v>409</v>
      </c>
      <c r="J85" s="27">
        <f>ROUND([1]雇用者数_集計!O78,0)</f>
        <v>398</v>
      </c>
      <c r="K85" s="27">
        <f>ROUND([1]雇用者数_集計!P78,0)</f>
        <v>384</v>
      </c>
      <c r="L85" s="27">
        <f>ROUND([1]雇用者数_集計!Q78,0)</f>
        <v>372</v>
      </c>
      <c r="M85" s="27">
        <f>ROUND([1]雇用者数_集計!R78,0)</f>
        <v>364</v>
      </c>
      <c r="N85" s="27">
        <f>ROUND([1]雇用者数_集計!S78,0)</f>
        <v>359</v>
      </c>
      <c r="O85" s="27">
        <f>ROUND([1]雇用者数_集計!T78,0)</f>
        <v>350</v>
      </c>
    </row>
    <row r="86" spans="2:15" s="20" customFormat="1" ht="16.5" customHeight="1">
      <c r="B86" s="32" t="s">
        <v>26</v>
      </c>
      <c r="C86" s="27">
        <f>ROUND([1]雇用者数_集計!H79,0)</f>
        <v>216459</v>
      </c>
      <c r="D86" s="27">
        <f>ROUND([1]雇用者数_集計!I79,0)</f>
        <v>218734</v>
      </c>
      <c r="E86" s="27">
        <f>ROUND([1]雇用者数_集計!J79,0)</f>
        <v>213034</v>
      </c>
      <c r="F86" s="27">
        <f>ROUND([1]雇用者数_集計!K79,0)</f>
        <v>216181</v>
      </c>
      <c r="G86" s="27">
        <f>ROUND([1]雇用者数_集計!L79,0)</f>
        <v>216974</v>
      </c>
      <c r="H86" s="27">
        <f>ROUND([1]雇用者数_集計!M79,0)</f>
        <v>206416</v>
      </c>
      <c r="I86" s="27">
        <f>ROUND([1]雇用者数_集計!N79,0)</f>
        <v>210369</v>
      </c>
      <c r="J86" s="27">
        <f>ROUND([1]雇用者数_集計!O79,0)</f>
        <v>217537</v>
      </c>
      <c r="K86" s="27">
        <f>ROUND([1]雇用者数_集計!P79,0)</f>
        <v>219573</v>
      </c>
      <c r="L86" s="27">
        <f>ROUND([1]雇用者数_集計!Q79,0)</f>
        <v>221248</v>
      </c>
      <c r="M86" s="27">
        <f>ROUND([1]雇用者数_集計!R79,0)</f>
        <v>214393</v>
      </c>
      <c r="N86" s="27">
        <f>ROUND([1]雇用者数_集計!S79,0)</f>
        <v>216837</v>
      </c>
      <c r="O86" s="27">
        <f>ROUND([1]雇用者数_集計!T79,0)</f>
        <v>218150</v>
      </c>
    </row>
    <row r="87" spans="2:15" s="20" customFormat="1" ht="16.5" customHeight="1">
      <c r="B87" s="34" t="s">
        <v>49</v>
      </c>
      <c r="C87" s="27">
        <f>ROUND([1]雇用者数_集計!H80,0)</f>
        <v>12863</v>
      </c>
      <c r="D87" s="27">
        <f>ROUND([1]雇用者数_集計!I80,0)</f>
        <v>12815</v>
      </c>
      <c r="E87" s="27">
        <f>ROUND([1]雇用者数_集計!J80,0)</f>
        <v>12413</v>
      </c>
      <c r="F87" s="27">
        <f>ROUND([1]雇用者数_集計!K80,0)</f>
        <v>12295</v>
      </c>
      <c r="G87" s="27">
        <f>ROUND([1]雇用者数_集計!L80,0)</f>
        <v>12400</v>
      </c>
      <c r="H87" s="27">
        <f>ROUND([1]雇用者数_集計!M80,0)</f>
        <v>18836</v>
      </c>
      <c r="I87" s="27">
        <f>ROUND([1]雇用者数_集計!N80,0)</f>
        <v>16160</v>
      </c>
      <c r="J87" s="27">
        <f>ROUND([1]雇用者数_集計!O80,0)</f>
        <v>17458</v>
      </c>
      <c r="K87" s="27">
        <f>ROUND([1]雇用者数_集計!P80,0)</f>
        <v>13295</v>
      </c>
      <c r="L87" s="27">
        <f>ROUND([1]雇用者数_集計!Q80,0)</f>
        <v>11957</v>
      </c>
      <c r="M87" s="27">
        <f>ROUND([1]雇用者数_集計!R80,0)</f>
        <v>14176</v>
      </c>
      <c r="N87" s="27">
        <f>ROUND([1]雇用者数_集計!S80,0)</f>
        <v>13265</v>
      </c>
      <c r="O87" s="27">
        <f>ROUND([1]雇用者数_集計!T80,0)</f>
        <v>15839</v>
      </c>
    </row>
    <row r="88" spans="2:15" s="20" customFormat="1" ht="16.5" customHeight="1">
      <c r="B88" s="32" t="s">
        <v>47</v>
      </c>
      <c r="C88" s="27">
        <f>ROUND([1]雇用者数_集計!H81,0)</f>
        <v>49945</v>
      </c>
      <c r="D88" s="27">
        <f>ROUND([1]雇用者数_集計!I81,0)</f>
        <v>47545</v>
      </c>
      <c r="E88" s="27">
        <f>ROUND([1]雇用者数_集計!J81,0)</f>
        <v>46196</v>
      </c>
      <c r="F88" s="27">
        <f>ROUND([1]雇用者数_集計!K81,0)</f>
        <v>45692</v>
      </c>
      <c r="G88" s="27">
        <f>ROUND([1]雇用者数_集計!L81,0)</f>
        <v>47436</v>
      </c>
      <c r="H88" s="27">
        <f>ROUND([1]雇用者数_集計!M81,0)</f>
        <v>44867</v>
      </c>
      <c r="I88" s="27">
        <f>ROUND([1]雇用者数_集計!N81,0)</f>
        <v>46558</v>
      </c>
      <c r="J88" s="27">
        <f>ROUND([1]雇用者数_集計!O81,0)</f>
        <v>46985</v>
      </c>
      <c r="K88" s="27">
        <f>ROUND([1]雇用者数_集計!P81,0)</f>
        <v>46363</v>
      </c>
      <c r="L88" s="27">
        <f>ROUND([1]雇用者数_集計!Q81,0)</f>
        <v>46810</v>
      </c>
      <c r="M88" s="27">
        <f>ROUND([1]雇用者数_集計!R81,0)</f>
        <v>46776</v>
      </c>
      <c r="N88" s="27">
        <f>ROUND([1]雇用者数_集計!S81,0)</f>
        <v>46542</v>
      </c>
      <c r="O88" s="27">
        <f>ROUND([1]雇用者数_集計!T81,0)</f>
        <v>45932</v>
      </c>
    </row>
    <row r="89" spans="2:15" s="20" customFormat="1" ht="16.5" customHeight="1">
      <c r="B89" s="32" t="s">
        <v>38</v>
      </c>
      <c r="C89" s="27">
        <f>ROUND([1]雇用者数_集計!H82,0)</f>
        <v>123175</v>
      </c>
      <c r="D89" s="27">
        <f>ROUND([1]雇用者数_集計!I82,0)</f>
        <v>122230</v>
      </c>
      <c r="E89" s="27">
        <f>ROUND([1]雇用者数_集計!J82,0)</f>
        <v>120620</v>
      </c>
      <c r="F89" s="27">
        <f>ROUND([1]雇用者数_集計!K82,0)</f>
        <v>117623</v>
      </c>
      <c r="G89" s="27">
        <f>ROUND([1]雇用者数_集計!L82,0)</f>
        <v>118136</v>
      </c>
      <c r="H89" s="27">
        <f>ROUND([1]雇用者数_集計!M82,0)</f>
        <v>117728</v>
      </c>
      <c r="I89" s="27">
        <f>ROUND([1]雇用者数_集計!N82,0)</f>
        <v>118558</v>
      </c>
      <c r="J89" s="27">
        <f>ROUND([1]雇用者数_集計!O82,0)</f>
        <v>119394</v>
      </c>
      <c r="K89" s="27">
        <f>ROUND([1]雇用者数_集計!P82,0)</f>
        <v>119456</v>
      </c>
      <c r="L89" s="27">
        <f>ROUND([1]雇用者数_集計!Q82,0)</f>
        <v>118952</v>
      </c>
      <c r="M89" s="27">
        <f>ROUND([1]雇用者数_集計!R82,0)</f>
        <v>119427</v>
      </c>
      <c r="N89" s="27">
        <f>ROUND([1]雇用者数_集計!S82,0)</f>
        <v>118315</v>
      </c>
      <c r="O89" s="27">
        <f>ROUND([1]雇用者数_集計!T82,0)</f>
        <v>119379</v>
      </c>
    </row>
    <row r="90" spans="2:15" s="20" customFormat="1" ht="16.5" customHeight="1">
      <c r="B90" s="32" t="s">
        <v>46</v>
      </c>
      <c r="C90" s="27">
        <f>ROUND([1]雇用者数_集計!H83,0)</f>
        <v>50345</v>
      </c>
      <c r="D90" s="27">
        <f>ROUND([1]雇用者数_集計!I83,0)</f>
        <v>52784</v>
      </c>
      <c r="E90" s="27">
        <f>ROUND([1]雇用者数_集計!J83,0)</f>
        <v>52861</v>
      </c>
      <c r="F90" s="27">
        <f>ROUND([1]雇用者数_集計!K83,0)</f>
        <v>52133</v>
      </c>
      <c r="G90" s="27">
        <f>ROUND([1]雇用者数_集計!L83,0)</f>
        <v>53019</v>
      </c>
      <c r="H90" s="27">
        <f>ROUND([1]雇用者数_集計!M83,0)</f>
        <v>52541</v>
      </c>
      <c r="I90" s="27">
        <f>ROUND([1]雇用者数_集計!N83,0)</f>
        <v>53024</v>
      </c>
      <c r="J90" s="27">
        <f>ROUND([1]雇用者数_集計!O83,0)</f>
        <v>51971</v>
      </c>
      <c r="K90" s="27">
        <f>ROUND([1]雇用者数_集計!P83,0)</f>
        <v>52506</v>
      </c>
      <c r="L90" s="27">
        <f>ROUND([1]雇用者数_集計!Q83,0)</f>
        <v>53177</v>
      </c>
      <c r="M90" s="27">
        <f>ROUND([1]雇用者数_集計!R83,0)</f>
        <v>53976</v>
      </c>
      <c r="N90" s="27">
        <f>ROUND([1]雇用者数_集計!S83,0)</f>
        <v>52293</v>
      </c>
      <c r="O90" s="27">
        <f>ROUND([1]雇用者数_集計!T83,0)</f>
        <v>50548</v>
      </c>
    </row>
    <row r="91" spans="2:15" s="20" customFormat="1" ht="16.5" customHeight="1">
      <c r="B91" s="32" t="s">
        <v>27</v>
      </c>
      <c r="C91" s="27">
        <f>ROUND([1]雇用者数_集計!H84,0)</f>
        <v>40379</v>
      </c>
      <c r="D91" s="27">
        <f>ROUND([1]雇用者数_集計!I84,0)</f>
        <v>40915</v>
      </c>
      <c r="E91" s="27">
        <f>ROUND([1]雇用者数_集計!J84,0)</f>
        <v>41774</v>
      </c>
      <c r="F91" s="27">
        <f>ROUND([1]雇用者数_集計!K84,0)</f>
        <v>41815</v>
      </c>
      <c r="G91" s="27">
        <f>ROUND([1]雇用者数_集計!L84,0)</f>
        <v>42751</v>
      </c>
      <c r="H91" s="27">
        <f>ROUND([1]雇用者数_集計!M84,0)</f>
        <v>49557</v>
      </c>
      <c r="I91" s="27">
        <f>ROUND([1]雇用者数_集計!N84,0)</f>
        <v>48864</v>
      </c>
      <c r="J91" s="27">
        <f>ROUND([1]雇用者数_集計!O84,0)</f>
        <v>45850</v>
      </c>
      <c r="K91" s="27">
        <f>ROUND([1]雇用者数_集計!P84,0)</f>
        <v>43368</v>
      </c>
      <c r="L91" s="27">
        <f>ROUND([1]雇用者数_集計!Q84,0)</f>
        <v>42714</v>
      </c>
      <c r="M91" s="27">
        <f>ROUND([1]雇用者数_集計!R84,0)</f>
        <v>44159</v>
      </c>
      <c r="N91" s="27">
        <f>ROUND([1]雇用者数_集計!S84,0)</f>
        <v>42293</v>
      </c>
      <c r="O91" s="27">
        <f>ROUND([1]雇用者数_集計!T84,0)</f>
        <v>47284</v>
      </c>
    </row>
    <row r="92" spans="2:15" s="20" customFormat="1" ht="16.5" customHeight="1">
      <c r="B92" s="32" t="s">
        <v>28</v>
      </c>
      <c r="C92" s="27">
        <f>ROUND([1]雇用者数_集計!H85,0)</f>
        <v>7655</v>
      </c>
      <c r="D92" s="27">
        <f>ROUND([1]雇用者数_集計!I85,0)</f>
        <v>7761</v>
      </c>
      <c r="E92" s="27">
        <f>ROUND([1]雇用者数_集計!J85,0)</f>
        <v>7652</v>
      </c>
      <c r="F92" s="27">
        <f>ROUND([1]雇用者数_集計!K85,0)</f>
        <v>7120</v>
      </c>
      <c r="G92" s="27">
        <f>ROUND([1]雇用者数_集計!L85,0)</f>
        <v>7235</v>
      </c>
      <c r="H92" s="27">
        <f>ROUND([1]雇用者数_集計!M85,0)</f>
        <v>6744</v>
      </c>
      <c r="I92" s="27">
        <f>ROUND([1]雇用者数_集計!N85,0)</f>
        <v>6961</v>
      </c>
      <c r="J92" s="27">
        <f>ROUND([1]雇用者数_集計!O85,0)</f>
        <v>4366</v>
      </c>
      <c r="K92" s="27">
        <f>ROUND([1]雇用者数_集計!P85,0)</f>
        <v>7372</v>
      </c>
      <c r="L92" s="27">
        <f>ROUND([1]雇用者数_集計!Q85,0)</f>
        <v>7313</v>
      </c>
      <c r="M92" s="27">
        <f>ROUND([1]雇用者数_集計!R85,0)</f>
        <v>7613</v>
      </c>
      <c r="N92" s="27">
        <f>ROUND([1]雇用者数_集計!S85,0)</f>
        <v>6140</v>
      </c>
      <c r="O92" s="27">
        <f>ROUND([1]雇用者数_集計!T85,0)</f>
        <v>6072</v>
      </c>
    </row>
    <row r="93" spans="2:15" s="20" customFormat="1" ht="16.5" customHeight="1">
      <c r="B93" s="32" t="s">
        <v>39</v>
      </c>
      <c r="C93" s="27">
        <f>ROUND([1]雇用者数_集計!H86,0)</f>
        <v>17710</v>
      </c>
      <c r="D93" s="27">
        <f>ROUND([1]雇用者数_集計!I86,0)</f>
        <v>20396</v>
      </c>
      <c r="E93" s="27">
        <f>ROUND([1]雇用者数_集計!J86,0)</f>
        <v>18601</v>
      </c>
      <c r="F93" s="27">
        <f>ROUND([1]雇用者数_集計!K86,0)</f>
        <v>18110</v>
      </c>
      <c r="G93" s="27">
        <f>ROUND([1]雇用者数_集計!L86,0)</f>
        <v>18280</v>
      </c>
      <c r="H93" s="27">
        <f>ROUND([1]雇用者数_集計!M86,0)</f>
        <v>18112</v>
      </c>
      <c r="I93" s="27">
        <f>ROUND([1]雇用者数_集計!N86,0)</f>
        <v>18162</v>
      </c>
      <c r="J93" s="27">
        <f>ROUND([1]雇用者数_集計!O86,0)</f>
        <v>17599</v>
      </c>
      <c r="K93" s="27">
        <f>ROUND([1]雇用者数_集計!P86,0)</f>
        <v>17470</v>
      </c>
      <c r="L93" s="27">
        <f>ROUND([1]雇用者数_集計!Q86,0)</f>
        <v>16828</v>
      </c>
      <c r="M93" s="27">
        <f>ROUND([1]雇用者数_集計!R86,0)</f>
        <v>16591</v>
      </c>
      <c r="N93" s="27">
        <f>ROUND([1]雇用者数_集計!S86,0)</f>
        <v>15519</v>
      </c>
      <c r="O93" s="27">
        <f>ROUND([1]雇用者数_集計!T86,0)</f>
        <v>15675</v>
      </c>
    </row>
    <row r="94" spans="2:15" s="20" customFormat="1" ht="16.5" customHeight="1">
      <c r="B94" s="32" t="s">
        <v>40</v>
      </c>
      <c r="C94" s="27">
        <f>ROUND([1]雇用者数_集計!H87,0)</f>
        <v>6932</v>
      </c>
      <c r="D94" s="27">
        <f>ROUND([1]雇用者数_集計!I87,0)</f>
        <v>7555</v>
      </c>
      <c r="E94" s="27">
        <f>ROUND([1]雇用者数_集計!J87,0)</f>
        <v>7360</v>
      </c>
      <c r="F94" s="27">
        <f>ROUND([1]雇用者数_集計!K87,0)</f>
        <v>7412</v>
      </c>
      <c r="G94" s="27">
        <f>ROUND([1]雇用者数_集計!L87,0)</f>
        <v>7387</v>
      </c>
      <c r="H94" s="27">
        <f>ROUND([1]雇用者数_集計!M87,0)</f>
        <v>7395</v>
      </c>
      <c r="I94" s="27">
        <f>ROUND([1]雇用者数_集計!N87,0)</f>
        <v>7814</v>
      </c>
      <c r="J94" s="27">
        <f>ROUND([1]雇用者数_集計!O87,0)</f>
        <v>7960</v>
      </c>
      <c r="K94" s="27">
        <f>ROUND([1]雇用者数_集計!P87,0)</f>
        <v>7242</v>
      </c>
      <c r="L94" s="27">
        <f>ROUND([1]雇用者数_集計!Q87,0)</f>
        <v>7876</v>
      </c>
      <c r="M94" s="27">
        <f>ROUND([1]雇用者数_集計!R87,0)</f>
        <v>9038</v>
      </c>
      <c r="N94" s="27">
        <f>ROUND([1]雇用者数_集計!S87,0)</f>
        <v>8648</v>
      </c>
      <c r="O94" s="27">
        <f>ROUND([1]雇用者数_集計!T87,0)</f>
        <v>8111</v>
      </c>
    </row>
    <row r="95" spans="2:15" s="20" customFormat="1" ht="16.5" customHeight="1">
      <c r="B95" s="34" t="s">
        <v>29</v>
      </c>
      <c r="C95" s="27">
        <f>ROUND([1]雇用者数_集計!H88,0)</f>
        <v>24560</v>
      </c>
      <c r="D95" s="27">
        <f>ROUND([1]雇用者数_集計!I88,0)</f>
        <v>25293</v>
      </c>
      <c r="E95" s="27">
        <f>ROUND([1]雇用者数_集計!J88,0)</f>
        <v>25395</v>
      </c>
      <c r="F95" s="27">
        <f>ROUND([1]雇用者数_集計!K88,0)</f>
        <v>25516</v>
      </c>
      <c r="G95" s="27">
        <f>ROUND([1]雇用者数_集計!L88,0)</f>
        <v>27125</v>
      </c>
      <c r="H95" s="27">
        <f>ROUND([1]雇用者数_集計!M88,0)</f>
        <v>29720</v>
      </c>
      <c r="I95" s="27">
        <f>ROUND([1]雇用者数_集計!N88,0)</f>
        <v>29411</v>
      </c>
      <c r="J95" s="27">
        <f>ROUND([1]雇用者数_集計!O88,0)</f>
        <v>29027</v>
      </c>
      <c r="K95" s="27">
        <f>ROUND([1]雇用者数_集計!P88,0)</f>
        <v>30129</v>
      </c>
      <c r="L95" s="27">
        <f>ROUND([1]雇用者数_集計!Q88,0)</f>
        <v>30339</v>
      </c>
      <c r="M95" s="27">
        <f>ROUND([1]雇用者数_集計!R88,0)</f>
        <v>31901</v>
      </c>
      <c r="N95" s="27">
        <f>ROUND([1]雇用者数_集計!S88,0)</f>
        <v>32498</v>
      </c>
      <c r="O95" s="27">
        <f>ROUND([1]雇用者数_集計!T88,0)</f>
        <v>33293</v>
      </c>
    </row>
    <row r="96" spans="2:15" s="20" customFormat="1" ht="16.5" customHeight="1">
      <c r="B96" s="32" t="s">
        <v>33</v>
      </c>
      <c r="C96" s="27">
        <f>ROUND([1]雇用者数_集計!H89,0)</f>
        <v>29909</v>
      </c>
      <c r="D96" s="27">
        <f>ROUND([1]雇用者数_集計!I89,0)</f>
        <v>29697</v>
      </c>
      <c r="E96" s="27">
        <f>ROUND([1]雇用者数_集計!J89,0)</f>
        <v>29644</v>
      </c>
      <c r="F96" s="27">
        <f>ROUND([1]雇用者数_集計!K89,0)</f>
        <v>29530</v>
      </c>
      <c r="G96" s="27">
        <f>ROUND([1]雇用者数_集計!L89,0)</f>
        <v>29626</v>
      </c>
      <c r="H96" s="27">
        <f>ROUND([1]雇用者数_集計!M89,0)</f>
        <v>29644</v>
      </c>
      <c r="I96" s="27">
        <f>ROUND([1]雇用者数_集計!N89,0)</f>
        <v>29652</v>
      </c>
      <c r="J96" s="27">
        <f>ROUND([1]雇用者数_集計!O89,0)</f>
        <v>29704</v>
      </c>
      <c r="K96" s="27">
        <f>ROUND([1]雇用者数_集計!P89,0)</f>
        <v>29786</v>
      </c>
      <c r="L96" s="27">
        <f>ROUND([1]雇用者数_集計!Q89,0)</f>
        <v>30013</v>
      </c>
      <c r="M96" s="27">
        <f>ROUND([1]雇用者数_集計!R89,0)</f>
        <v>30009</v>
      </c>
      <c r="N96" s="27">
        <f>ROUND([1]雇用者数_集計!S89,0)</f>
        <v>29790</v>
      </c>
      <c r="O96" s="27">
        <f>ROUND([1]雇用者数_集計!T89,0)</f>
        <v>29744</v>
      </c>
    </row>
    <row r="97" spans="2:15" s="20" customFormat="1" ht="16.5" customHeight="1">
      <c r="B97" s="32" t="s">
        <v>30</v>
      </c>
      <c r="C97" s="27">
        <f>ROUND([1]雇用者数_集計!H90,0)</f>
        <v>30046</v>
      </c>
      <c r="D97" s="27">
        <f>ROUND([1]雇用者数_集計!I90,0)</f>
        <v>29921</v>
      </c>
      <c r="E97" s="27">
        <f>ROUND([1]雇用者数_集計!J90,0)</f>
        <v>29957</v>
      </c>
      <c r="F97" s="27">
        <f>ROUND([1]雇用者数_集計!K90,0)</f>
        <v>29647</v>
      </c>
      <c r="G97" s="27">
        <f>ROUND([1]雇用者数_集計!L90,0)</f>
        <v>29459</v>
      </c>
      <c r="H97" s="27">
        <f>ROUND([1]雇用者数_集計!M90,0)</f>
        <v>29530</v>
      </c>
      <c r="I97" s="27">
        <f>ROUND([1]雇用者数_集計!N90,0)</f>
        <v>29855</v>
      </c>
      <c r="J97" s="27">
        <f>ROUND([1]雇用者数_集計!O90,0)</f>
        <v>30608</v>
      </c>
      <c r="K97" s="27">
        <f>ROUND([1]雇用者数_集計!P90,0)</f>
        <v>31013</v>
      </c>
      <c r="L97" s="27">
        <f>ROUND([1]雇用者数_集計!Q90,0)</f>
        <v>31000</v>
      </c>
      <c r="M97" s="27">
        <f>ROUND([1]雇用者数_集計!R90,0)</f>
        <v>31098</v>
      </c>
      <c r="N97" s="27">
        <f>ROUND([1]雇用者数_集計!S90,0)</f>
        <v>31447</v>
      </c>
      <c r="O97" s="27">
        <f>ROUND([1]雇用者数_集計!T90,0)</f>
        <v>31643</v>
      </c>
    </row>
    <row r="98" spans="2:15" s="20" customFormat="1" ht="16.5" customHeight="1">
      <c r="B98" s="32" t="s">
        <v>31</v>
      </c>
      <c r="C98" s="27">
        <f>ROUND([1]雇用者数_集計!H91,0)</f>
        <v>93479</v>
      </c>
      <c r="D98" s="27">
        <f>ROUND([1]雇用者数_集計!I91,0)</f>
        <v>99396</v>
      </c>
      <c r="E98" s="27">
        <f>ROUND([1]雇用者数_集計!J91,0)</f>
        <v>102791</v>
      </c>
      <c r="F98" s="27">
        <f>ROUND([1]雇用者数_集計!K91,0)</f>
        <v>105642</v>
      </c>
      <c r="G98" s="27">
        <f>ROUND([1]雇用者数_集計!L91,0)</f>
        <v>107043</v>
      </c>
      <c r="H98" s="27">
        <f>ROUND([1]雇用者数_集計!M91,0)</f>
        <v>110459</v>
      </c>
      <c r="I98" s="27">
        <f>ROUND([1]雇用者数_集計!N91,0)</f>
        <v>112713</v>
      </c>
      <c r="J98" s="27">
        <f>ROUND([1]雇用者数_集計!O91,0)</f>
        <v>114402</v>
      </c>
      <c r="K98" s="27">
        <f>ROUND([1]雇用者数_集計!P91,0)</f>
        <v>115128</v>
      </c>
      <c r="L98" s="27">
        <f>ROUND([1]雇用者数_集計!Q91,0)</f>
        <v>117650</v>
      </c>
      <c r="M98" s="27">
        <f>ROUND([1]雇用者数_集計!R91,0)</f>
        <v>120438</v>
      </c>
      <c r="N98" s="27">
        <f>ROUND([1]雇用者数_集計!S91,0)</f>
        <v>125826</v>
      </c>
      <c r="O98" s="27">
        <f>ROUND([1]雇用者数_集計!T91,0)</f>
        <v>132537</v>
      </c>
    </row>
    <row r="99" spans="2:15" s="20" customFormat="1" ht="16.5" customHeight="1">
      <c r="B99" s="32" t="s">
        <v>32</v>
      </c>
      <c r="C99" s="27">
        <f>ROUND([1]雇用者数_集計!H92,0)</f>
        <v>67370</v>
      </c>
      <c r="D99" s="27">
        <f>ROUND([1]雇用者数_集計!I92,0)</f>
        <v>67313</v>
      </c>
      <c r="E99" s="27">
        <f>ROUND([1]雇用者数_集計!J92,0)</f>
        <v>64055</v>
      </c>
      <c r="F99" s="27">
        <f>ROUND([1]雇用者数_集計!K92,0)</f>
        <v>63366</v>
      </c>
      <c r="G99" s="27">
        <f>ROUND([1]雇用者数_集計!L92,0)</f>
        <v>66148</v>
      </c>
      <c r="H99" s="27">
        <f>ROUND([1]雇用者数_集計!M92,0)</f>
        <v>68223</v>
      </c>
      <c r="I99" s="27">
        <f>ROUND([1]雇用者数_集計!N92,0)</f>
        <v>66892</v>
      </c>
      <c r="J99" s="27">
        <f>ROUND([1]雇用者数_集計!O92,0)</f>
        <v>66042</v>
      </c>
      <c r="K99" s="27">
        <f>ROUND([1]雇用者数_集計!P92,0)</f>
        <v>64650</v>
      </c>
      <c r="L99" s="27">
        <f>ROUND([1]雇用者数_集計!Q92,0)</f>
        <v>66640</v>
      </c>
      <c r="M99" s="27">
        <f>ROUND([1]雇用者数_集計!R92,0)</f>
        <v>67257</v>
      </c>
      <c r="N99" s="27">
        <f>ROUND([1]雇用者数_集計!S92,0)</f>
        <v>66295</v>
      </c>
      <c r="O99" s="27">
        <f>ROUND([1]雇用者数_集計!T92,0)</f>
        <v>68545</v>
      </c>
    </row>
    <row r="100" spans="2:15" s="20" customFormat="1" ht="16.5" customHeight="1">
      <c r="B100" s="21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</row>
    <row r="101" spans="2:15" s="20" customFormat="1" ht="16.5" customHeight="1">
      <c r="B101" s="32" t="s">
        <v>41</v>
      </c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</row>
    <row r="102" spans="2:15" s="20" customFormat="1" ht="16.5" customHeight="1">
      <c r="B102" s="32" t="s">
        <v>42</v>
      </c>
      <c r="C102" s="27">
        <f>ROUND([1]雇用者数_集計!H95,0)</f>
        <v>682955</v>
      </c>
      <c r="D102" s="27">
        <f>ROUND([1]雇用者数_集計!I95,0)</f>
        <v>692640</v>
      </c>
      <c r="E102" s="27">
        <f>ROUND([1]雇用者数_集計!J95,0)</f>
        <v>681524</v>
      </c>
      <c r="F102" s="27">
        <f>ROUND([1]雇用者数_集計!K95,0)</f>
        <v>680179</v>
      </c>
      <c r="G102" s="27">
        <f>ROUND([1]雇用者数_集計!L95,0)</f>
        <v>690702</v>
      </c>
      <c r="H102" s="27">
        <f>ROUND([1]雇用者数_集計!M95,0)</f>
        <v>696425</v>
      </c>
      <c r="I102" s="27">
        <f>ROUND([1]雇用者数_集計!N95,0)</f>
        <v>700686</v>
      </c>
      <c r="J102" s="27">
        <f>ROUND([1]雇用者数_集計!O95,0)</f>
        <v>702989</v>
      </c>
      <c r="K102" s="27">
        <f>ROUND([1]雇用者数_集計!P95,0)</f>
        <v>700538</v>
      </c>
      <c r="L102" s="27">
        <f>ROUND([1]雇用者数_集計!Q95,0)</f>
        <v>704813</v>
      </c>
      <c r="M102" s="27">
        <f>ROUND([1]雇用者数_集計!R95,0)</f>
        <v>708259</v>
      </c>
      <c r="N102" s="27">
        <f>ROUND([1]雇用者数_集計!S95,0)</f>
        <v>706371</v>
      </c>
      <c r="O102" s="27">
        <f>ROUND([1]雇用者数_集計!T95,0)</f>
        <v>721612</v>
      </c>
    </row>
    <row r="103" spans="2:15" s="20" customFormat="1" ht="16.5" customHeight="1">
      <c r="B103" s="32" t="s">
        <v>43</v>
      </c>
      <c r="C103" s="27">
        <f>ROUND([1]雇用者数_集計!H96,0)</f>
        <v>71365</v>
      </c>
      <c r="D103" s="27">
        <f>ROUND([1]雇用者数_集計!I96,0)</f>
        <v>70831</v>
      </c>
      <c r="E103" s="27">
        <f>ROUND([1]雇用者数_集計!J96,0)</f>
        <v>70279</v>
      </c>
      <c r="F103" s="27">
        <f>ROUND([1]雇用者数_集計!K96,0)</f>
        <v>69158</v>
      </c>
      <c r="G103" s="27">
        <f>ROUND([1]雇用者数_集計!L96,0)</f>
        <v>69057</v>
      </c>
      <c r="H103" s="27">
        <f>ROUND([1]雇用者数_集計!M96,0)</f>
        <v>69668</v>
      </c>
      <c r="I103" s="27">
        <f>ROUND([1]雇用者数_集計!N96,0)</f>
        <v>69764</v>
      </c>
      <c r="J103" s="27">
        <f>ROUND([1]雇用者数_集計!O96,0)</f>
        <v>70469</v>
      </c>
      <c r="K103" s="27">
        <f>ROUND([1]雇用者数_集計!P96,0)</f>
        <v>70561</v>
      </c>
      <c r="L103" s="27">
        <f>ROUND([1]雇用者数_集計!Q96,0)</f>
        <v>70588</v>
      </c>
      <c r="M103" s="27">
        <f>ROUND([1]雇用者数_集計!R96,0)</f>
        <v>70610</v>
      </c>
      <c r="N103" s="27">
        <f>ROUND([1]雇用者数_集計!S96,0)</f>
        <v>70744</v>
      </c>
      <c r="O103" s="27">
        <f>ROUND([1]雇用者数_集計!T96,0)</f>
        <v>70941</v>
      </c>
    </row>
    <row r="104" spans="2:15" s="20" customFormat="1" ht="16.5" customHeight="1">
      <c r="B104" s="26" t="s">
        <v>44</v>
      </c>
      <c r="C104" s="27">
        <f>ROUND([1]雇用者数_集計!H97,0)</f>
        <v>29586</v>
      </c>
      <c r="D104" s="27">
        <f>ROUND([1]雇用者数_集計!I97,0)</f>
        <v>32059</v>
      </c>
      <c r="E104" s="27">
        <f>ROUND([1]雇用者数_集計!J97,0)</f>
        <v>33760</v>
      </c>
      <c r="F104" s="27">
        <f>ROUND([1]雇用者数_集計!K97,0)</f>
        <v>36013</v>
      </c>
      <c r="G104" s="27">
        <f>ROUND([1]雇用者数_集計!L97,0)</f>
        <v>36701</v>
      </c>
      <c r="H104" s="27">
        <f>ROUND([1]雇用者数_集計!M97,0)</f>
        <v>37193</v>
      </c>
      <c r="I104" s="27">
        <f>ROUND([1]雇用者数_集計!N97,0)</f>
        <v>38112</v>
      </c>
      <c r="J104" s="27">
        <f>ROUND([1]雇用者数_集計!O97,0)</f>
        <v>38981</v>
      </c>
      <c r="K104" s="27">
        <f>ROUND([1]雇用者数_集計!P97,0)</f>
        <v>39581</v>
      </c>
      <c r="L104" s="27">
        <f>ROUND([1]雇用者数_集計!Q97,0)</f>
        <v>40545</v>
      </c>
      <c r="M104" s="27">
        <f>ROUND([1]雇用者数_集計!R97,0)</f>
        <v>41499</v>
      </c>
      <c r="N104" s="27">
        <f>ROUND([1]雇用者数_集計!S97,0)</f>
        <v>42192</v>
      </c>
      <c r="O104" s="27">
        <f>ROUND([1]雇用者数_集計!T97,0)</f>
        <v>43877</v>
      </c>
    </row>
    <row r="105" spans="2:15" s="20" customFormat="1" ht="16.5" customHeight="1">
      <c r="B105" s="6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</row>
    <row r="106" spans="2:15" s="20" customFormat="1" ht="14.25">
      <c r="B106" s="10"/>
      <c r="C106" s="11"/>
      <c r="D106" s="11"/>
      <c r="E106" s="11"/>
      <c r="F106" s="11"/>
      <c r="G106" s="11"/>
      <c r="H106" s="11"/>
      <c r="I106" s="11"/>
      <c r="J106" s="11"/>
      <c r="K106" s="11"/>
      <c r="L106" s="11"/>
      <c r="M106" s="11"/>
      <c r="N106" s="11"/>
      <c r="O106" s="11"/>
    </row>
    <row r="107" spans="2:15" s="20" customFormat="1" ht="16.5" customHeight="1">
      <c r="B107" s="26" t="s">
        <v>9</v>
      </c>
      <c r="C107" s="27">
        <f>ROUND([1]雇用者数_集計!H98,0)</f>
        <v>783906</v>
      </c>
      <c r="D107" s="27">
        <f>ROUND([1]雇用者数_集計!I98,0)</f>
        <v>795530</v>
      </c>
      <c r="E107" s="27">
        <f>ROUND([1]雇用者数_集計!J98,0)</f>
        <v>785563</v>
      </c>
      <c r="F107" s="27">
        <f>ROUND([1]雇用者数_集計!K98,0)</f>
        <v>785350</v>
      </c>
      <c r="G107" s="27">
        <f>ROUND([1]雇用者数_集計!L98,0)</f>
        <v>796460</v>
      </c>
      <c r="H107" s="27">
        <f>ROUND([1]雇用者数_集計!M98,0)</f>
        <v>803286</v>
      </c>
      <c r="I107" s="27">
        <f>ROUND([1]雇用者数_集計!N98,0)</f>
        <v>808562</v>
      </c>
      <c r="J107" s="27">
        <f>ROUND([1]雇用者数_集計!O98,0)</f>
        <v>812439</v>
      </c>
      <c r="K107" s="27">
        <f>ROUND([1]雇用者数_集計!P98,0)</f>
        <v>810680</v>
      </c>
      <c r="L107" s="27">
        <f>ROUND([1]雇用者数_集計!Q98,0)</f>
        <v>815946</v>
      </c>
      <c r="M107" s="27">
        <f>ROUND([1]雇用者数_集計!R98,0)</f>
        <v>820368</v>
      </c>
      <c r="N107" s="27">
        <f>ROUND([1]雇用者数_集計!S98,0)</f>
        <v>819307</v>
      </c>
      <c r="O107" s="27">
        <f>ROUND([1]雇用者数_集計!T98,0)</f>
        <v>836430</v>
      </c>
    </row>
    <row r="108" spans="2:15" ht="14.25">
      <c r="B108" s="6"/>
      <c r="C108" s="14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</row>
    <row r="109" spans="2:15" ht="14.25">
      <c r="B109" s="12"/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</row>
    <row r="110" spans="2:15" ht="14.25">
      <c r="B110" s="30" t="s">
        <v>22</v>
      </c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23"/>
      <c r="N110" s="23"/>
      <c r="O110" s="23" t="s">
        <v>1</v>
      </c>
    </row>
    <row r="111" spans="2:15" s="19" customFormat="1" ht="24" customHeight="1">
      <c r="B111" s="24" t="s">
        <v>0</v>
      </c>
      <c r="C111" s="25" t="str">
        <f t="shared" ref="C111:M111" si="6">C4</f>
        <v>平成２３年度</v>
      </c>
      <c r="D111" s="25" t="str">
        <f t="shared" si="6"/>
        <v>平成２４年度</v>
      </c>
      <c r="E111" s="25" t="str">
        <f t="shared" si="6"/>
        <v>平成２５年度</v>
      </c>
      <c r="F111" s="25" t="str">
        <f t="shared" si="6"/>
        <v>平成２６年度</v>
      </c>
      <c r="G111" s="25" t="str">
        <f t="shared" si="6"/>
        <v>平成２７年度</v>
      </c>
      <c r="H111" s="25" t="str">
        <f t="shared" si="6"/>
        <v>平成２８年度</v>
      </c>
      <c r="I111" s="25" t="str">
        <f t="shared" si="6"/>
        <v>平成２９年度</v>
      </c>
      <c r="J111" s="25" t="str">
        <f t="shared" si="6"/>
        <v>平成３０年度</v>
      </c>
      <c r="K111" s="25" t="str">
        <f t="shared" si="6"/>
        <v>令和元年度</v>
      </c>
      <c r="L111" s="25" t="str">
        <f t="shared" si="6"/>
        <v>令和２年度</v>
      </c>
      <c r="M111" s="25" t="str">
        <f t="shared" si="6"/>
        <v>令和３年度</v>
      </c>
      <c r="N111" s="25" t="str">
        <f t="shared" ref="N111:O111" si="7">N4</f>
        <v>令和４年度</v>
      </c>
      <c r="O111" s="25" t="str">
        <f t="shared" si="7"/>
        <v>令和５年度</v>
      </c>
    </row>
    <row r="112" spans="2:15" s="20" customFormat="1" ht="14.25">
      <c r="B112" s="10"/>
      <c r="C112" s="11"/>
      <c r="D112" s="11"/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</row>
    <row r="113" spans="2:15" s="20" customFormat="1" ht="16.5" customHeight="1">
      <c r="B113" s="26" t="s">
        <v>9</v>
      </c>
      <c r="C113" s="27">
        <f>ROUND([1]雇用者数_集計!H102,0)</f>
        <v>807573</v>
      </c>
      <c r="D113" s="27">
        <f>ROUND([1]雇用者数_集計!I102,0)</f>
        <v>818509</v>
      </c>
      <c r="E113" s="27">
        <f>ROUND([1]雇用者数_集計!J102,0)</f>
        <v>807848</v>
      </c>
      <c r="F113" s="27">
        <f>ROUND([1]雇用者数_集計!K102,0)</f>
        <v>806904</v>
      </c>
      <c r="G113" s="27">
        <f>ROUND([1]雇用者数_集計!L102,0)</f>
        <v>817288</v>
      </c>
      <c r="H113" s="27">
        <f>ROUND([1]雇用者数_集計!M102,0)</f>
        <v>823714</v>
      </c>
      <c r="I113" s="27">
        <f>ROUND([1]雇用者数_集計!N102,0)</f>
        <v>828600</v>
      </c>
      <c r="J113" s="27">
        <f>ROUND([1]雇用者数_集計!O102,0)</f>
        <v>832080</v>
      </c>
      <c r="K113" s="27">
        <f>ROUND([1]雇用者数_集計!P102,0)</f>
        <v>829933</v>
      </c>
      <c r="L113" s="27">
        <f>ROUND([1]雇用者数_集計!Q102,0)</f>
        <v>834843</v>
      </c>
      <c r="M113" s="27">
        <f>ROUND([1]雇用者数_集計!R102,0)</f>
        <v>839676</v>
      </c>
      <c r="N113" s="27">
        <f>ROUND([1]雇用者数_集計!S102,0)</f>
        <v>837910</v>
      </c>
      <c r="O113" s="27">
        <f>ROUND([1]雇用者数_集計!T102,0)</f>
        <v>855361</v>
      </c>
    </row>
    <row r="114" spans="2:15" ht="14.25">
      <c r="B114" s="6"/>
      <c r="C114" s="14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</row>
  </sheetData>
  <phoneticPr fontId="1"/>
  <pageMargins left="0.78740157480314965" right="0.78740157480314965" top="0.78740157480314965" bottom="0.78740157480314965" header="0.51181102362204722" footer="0.51181102362204722"/>
  <pageSetup paperSize="9" scale="68" firstPageNumber="78" fitToHeight="0" pageOrder="overThenDown" orientation="portrait" useFirstPageNumber="1" r:id="rId1"/>
  <headerFooter alignWithMargins="0"/>
  <rowBreaks count="2" manualBreakCount="2">
    <brk id="32" min="1" max="14" man="1"/>
    <brk id="74" min="1" max="14" man="1"/>
  </rowBreaks>
  <colBreaks count="1" manualBreakCount="1">
    <brk id="8" max="11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就業者数及び雇用者数</vt:lpstr>
      <vt:lpstr>就業者数及び雇用者数!Print_Area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