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9_HP作成\2_修正後\"/>
    </mc:Choice>
  </mc:AlternateContent>
  <bookViews>
    <workbookView xWindow="0" yWindow="0" windowWidth="15360" windowHeight="7785" tabRatio="808"/>
  </bookViews>
  <sheets>
    <sheet name="096_進路別卒業者数及び進学・就職率" sheetId="4" r:id="rId1"/>
  </sheets>
  <definedNames>
    <definedName name="_Regression_Int" localSheetId="0" hidden="1">1</definedName>
    <definedName name="_xlnm.Print_Area" localSheetId="0">'096_進路別卒業者数及び進学・就職率'!$A$1:$V$23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4" l="1"/>
  <c r="H12" i="4" l="1"/>
</calcChain>
</file>

<file path=xl/sharedStrings.xml><?xml version="1.0" encoding="utf-8"?>
<sst xmlns="http://schemas.openxmlformats.org/spreadsheetml/2006/main" count="102" uniqueCount="60">
  <si>
    <t xml:space="preserve"> </t>
    <phoneticPr fontId="4"/>
  </si>
  <si>
    <t>(1)中学校</t>
  </si>
  <si>
    <t>総  数</t>
    <phoneticPr fontId="4"/>
  </si>
  <si>
    <t>専修学校等入学者</t>
    <phoneticPr fontId="4"/>
  </si>
  <si>
    <t>(A)</t>
  </si>
  <si>
    <t>(B)</t>
  </si>
  <si>
    <t>(C)</t>
    <phoneticPr fontId="4"/>
  </si>
  <si>
    <t>(A)/総数</t>
    <phoneticPr fontId="4"/>
  </si>
  <si>
    <t>人</t>
    <rPh sb="0" eb="1">
      <t>ニン</t>
    </rPh>
    <phoneticPr fontId="4"/>
  </si>
  <si>
    <t>％</t>
    <phoneticPr fontId="4"/>
  </si>
  <si>
    <t>(2)高等学校</t>
  </si>
  <si>
    <t>％</t>
  </si>
  <si>
    <t>高等学校等進学者</t>
    <rPh sb="0" eb="2">
      <t>コウトウ</t>
    </rPh>
    <rPh sb="2" eb="4">
      <t>ガッコウ</t>
    </rPh>
    <rPh sb="4" eb="5">
      <t>トウ</t>
    </rPh>
    <phoneticPr fontId="4"/>
  </si>
  <si>
    <t>高等学校等進学率</t>
    <rPh sb="0" eb="2">
      <t>コウトウ</t>
    </rPh>
    <rPh sb="2" eb="4">
      <t>ガッコウ</t>
    </rPh>
    <rPh sb="4" eb="5">
      <t>トウ</t>
    </rPh>
    <phoneticPr fontId="4"/>
  </si>
  <si>
    <t>大学等
進学者</t>
    <phoneticPr fontId="4"/>
  </si>
  <si>
    <t>-</t>
    <phoneticPr fontId="1"/>
  </si>
  <si>
    <t>大学等
進学率</t>
    <rPh sb="0" eb="2">
      <t>ダイガク</t>
    </rPh>
    <rPh sb="2" eb="3">
      <t>トウ</t>
    </rPh>
    <phoneticPr fontId="4"/>
  </si>
  <si>
    <t xml:space="preserve">  令和2　〃　　</t>
    <rPh sb="0" eb="1">
      <t>ネン</t>
    </rPh>
    <phoneticPr fontId="1"/>
  </si>
  <si>
    <t xml:space="preserve">  3　〃</t>
    <phoneticPr fontId="1"/>
  </si>
  <si>
    <t xml:space="preserve">  4　〃</t>
    <phoneticPr fontId="1"/>
  </si>
  <si>
    <t>注)1 「高等学校等進学者(A)」とは、高等学校、中等教育</t>
    <phoneticPr fontId="1"/>
  </si>
  <si>
    <t>　　　校へ進んだ者(進学し、かつ就職した者を含む。)。</t>
    <phoneticPr fontId="1"/>
  </si>
  <si>
    <t>　　　学校後期課程、特別支援学校高等部及び高等専門学</t>
    <phoneticPr fontId="1"/>
  </si>
  <si>
    <t>注)1 「大学等進学者(A)」とは、大学、短期大学、高等学校</t>
    <phoneticPr fontId="1"/>
  </si>
  <si>
    <t>資料出所 文部科学省　県政策企画部統計課</t>
  </si>
  <si>
    <t xml:space="preserve">「学校基本調査」    　　　　   </t>
    <phoneticPr fontId="1"/>
  </si>
  <si>
    <t>９６. 　進路別卒業者数及び進学率、卒業者に占める就職者の割合の推移</t>
    <rPh sb="16" eb="17">
      <t>リツ</t>
    </rPh>
    <rPh sb="18" eb="21">
      <t>ソツギョウシャ</t>
    </rPh>
    <rPh sb="22" eb="23">
      <t>シ</t>
    </rPh>
    <rPh sb="25" eb="27">
      <t>シュウショク</t>
    </rPh>
    <rPh sb="27" eb="28">
      <t>シャ</t>
    </rPh>
    <rPh sb="29" eb="31">
      <t>ワリアイ</t>
    </rPh>
    <rPh sb="32" eb="34">
      <t>スイイ</t>
    </rPh>
    <phoneticPr fontId="4"/>
  </si>
  <si>
    <t>(D)</t>
    <phoneticPr fontId="4"/>
  </si>
  <si>
    <t>総  数</t>
  </si>
  <si>
    <t>専修学校等入学者</t>
  </si>
  <si>
    <t>卒業者に占める就職者の割合</t>
    <phoneticPr fontId="1"/>
  </si>
  <si>
    <t>(E)</t>
    <phoneticPr fontId="4"/>
  </si>
  <si>
    <t>就職者
(再掲)</t>
    <phoneticPr fontId="1"/>
  </si>
  <si>
    <t>　　等の専攻科へ進んだ者（進学し、かつ就職した者を含む。）。</t>
    <phoneticPr fontId="1"/>
  </si>
  <si>
    <t>(F)</t>
    <phoneticPr fontId="4"/>
  </si>
  <si>
    <t>(A)</t>
    <phoneticPr fontId="1"/>
  </si>
  <si>
    <t>(B)</t>
    <phoneticPr fontId="1"/>
  </si>
  <si>
    <t>雇用契約が1年未満の者及び雇用契約の長さにかかわらず短時間勤務の者</t>
    <phoneticPr fontId="1"/>
  </si>
  <si>
    <t>(C)+(D)</t>
    <phoneticPr fontId="1"/>
  </si>
  <si>
    <t>(C+D)/総数</t>
    <phoneticPr fontId="4"/>
  </si>
  <si>
    <t>(E)</t>
    <phoneticPr fontId="1"/>
  </si>
  <si>
    <t>A+B+C+E+F</t>
    <phoneticPr fontId="1"/>
  </si>
  <si>
    <t>　 4 「A,Bのうち就職している者(再掲)(D)」とは、進、入学者のうち、自営業主等、無期雇用及び有期雇用のうち</t>
    <rPh sb="29" eb="30">
      <t>ススム</t>
    </rPh>
    <rPh sb="31" eb="34">
      <t>ニュウガクシャ</t>
    </rPh>
    <rPh sb="38" eb="41">
      <t>ジエイギョウ</t>
    </rPh>
    <rPh sb="50" eb="52">
      <t>ユウキ</t>
    </rPh>
    <rPh sb="52" eb="54">
      <t>コヨウ</t>
    </rPh>
    <phoneticPr fontId="1"/>
  </si>
  <si>
    <t>　　雇用契約が1年以上かつフルタイム勤務相当の労働者でもある者。</t>
    <rPh sb="30" eb="31">
      <t>モノ</t>
    </rPh>
    <phoneticPr fontId="1"/>
  </si>
  <si>
    <t>　　フルタイム勤務相当の労働者である。</t>
    <phoneticPr fontId="1"/>
  </si>
  <si>
    <t>　 5 「就職者(再掲)」とは、就職している者の合計。</t>
    <rPh sb="5" eb="7">
      <t>シュウショク</t>
    </rPh>
    <rPh sb="9" eb="11">
      <t>サイケイ</t>
    </rPh>
    <rPh sb="24" eb="26">
      <t>ゴウケイ</t>
    </rPh>
    <phoneticPr fontId="1"/>
  </si>
  <si>
    <t>　　　(自営業主等、無期雇用及び有期雇用のうち、雇用契約期間が１年以上かつフルタイム勤務相当の労働者)</t>
    <rPh sb="42" eb="44">
      <t>キンム</t>
    </rPh>
    <phoneticPr fontId="1"/>
  </si>
  <si>
    <t xml:space="preserve">Ａ,Ｂ以外で就職している者
</t>
    <rPh sb="3" eb="5">
      <t>イガイ</t>
    </rPh>
    <rPh sb="6" eb="8">
      <t>シュウショク</t>
    </rPh>
    <rPh sb="12" eb="13">
      <t>シャ</t>
    </rPh>
    <phoneticPr fontId="1"/>
  </si>
  <si>
    <t>Ａ,Ｂのうち就職している者(再掲)</t>
    <phoneticPr fontId="1"/>
  </si>
  <si>
    <t>Ａ,Ｂ以外で就職している者</t>
    <rPh sb="3" eb="5">
      <t>イガイ</t>
    </rPh>
    <rPh sb="6" eb="8">
      <t>シュウショク</t>
    </rPh>
    <rPh sb="12" eb="13">
      <t>シャ</t>
    </rPh>
    <phoneticPr fontId="1"/>
  </si>
  <si>
    <t xml:space="preserve">
</t>
    <phoneticPr fontId="4"/>
  </si>
  <si>
    <t>Ａ～Ｃ、Ｅ以外の者</t>
    <phoneticPr fontId="1"/>
  </si>
  <si>
    <t>　　就職した者を含む。）。</t>
    <phoneticPr fontId="1"/>
  </si>
  <si>
    <t>　 2 「専修学校等入学者(B)」とは、専修学校、各種学校、公共職業能力開発施設等へ入学した者（入学し、かつ</t>
    <rPh sb="46" eb="47">
      <t>モノ</t>
    </rPh>
    <rPh sb="48" eb="49">
      <t>ニュウ</t>
    </rPh>
    <phoneticPr fontId="1"/>
  </si>
  <si>
    <t>平成31年3月卒</t>
    <rPh sb="4" eb="5">
      <t>ガツ</t>
    </rPh>
    <rPh sb="5" eb="6">
      <t>ソツ</t>
    </rPh>
    <phoneticPr fontId="1"/>
  </si>
  <si>
    <t xml:space="preserve">  5　〃</t>
    <phoneticPr fontId="1"/>
  </si>
  <si>
    <t>　 3 「A,B以外で就職している者(C)」とは、自営業主等、無期雇用及び有期雇用のうち雇用契約が1年以上かつ</t>
    <rPh sb="8" eb="10">
      <t>イガイ</t>
    </rPh>
    <rPh sb="11" eb="13">
      <t>シュウショク</t>
    </rPh>
    <rPh sb="17" eb="18">
      <t>モノ</t>
    </rPh>
    <phoneticPr fontId="1"/>
  </si>
  <si>
    <t>　 3 「A,B以外で就職している者(C)」とは、自営業主等、無期雇用及び有期雇用のうち雇用契約が1年以上かつ</t>
    <phoneticPr fontId="1"/>
  </si>
  <si>
    <t>-</t>
    <phoneticPr fontId="1"/>
  </si>
  <si>
    <t xml:space="preserve"> 令和2年3月卒</t>
    <rPh sb="0" eb="1">
      <t>ネン</t>
    </rPh>
    <rPh sb="4" eb="5">
      <t>ネン</t>
    </rPh>
    <rPh sb="6" eb="7">
      <t>ガツ</t>
    </rPh>
    <rPh sb="7" eb="8">
      <t>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</si>
</sst>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##,###;[=0]&quot;-&quot;;General"/>
    <numFmt numFmtId="178" formatCode="#,##0.0_ "/>
    <numFmt numFmtId="179" formatCode="#,##0.0"/>
    <numFmt numFmtId="180" formatCode="0.0_ "/>
  </numFmts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7" fontId="2" fillId="0" borderId="0"/>
    <xf numFmtId="0" fontId="11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Alignment="1">
      <alignment horizontal="centerContinuous"/>
    </xf>
    <xf numFmtId="0" fontId="5" fillId="0" borderId="0" xfId="1" applyNumberFormat="1" applyFont="1" applyFill="1" applyAlignment="1">
      <alignment horizontal="centerContinuous"/>
    </xf>
    <xf numFmtId="0" fontId="5" fillId="0" borderId="0" xfId="1" applyNumberFormat="1" applyFont="1" applyFill="1"/>
    <xf numFmtId="0" fontId="5" fillId="0" borderId="1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Alignment="1" applyProtection="1"/>
    <xf numFmtId="0" fontId="6" fillId="0" borderId="0" xfId="1" applyNumberFormat="1" applyFont="1" applyFill="1" applyAlignment="1">
      <alignment horizontal="right" vertical="top"/>
    </xf>
    <xf numFmtId="0" fontId="6" fillId="0" borderId="4" xfId="1" applyNumberFormat="1" applyFont="1" applyFill="1" applyBorder="1" applyAlignment="1">
      <alignment horizontal="right" vertical="top"/>
    </xf>
    <xf numFmtId="41" fontId="5" fillId="0" borderId="4" xfId="1" applyNumberFormat="1" applyFont="1" applyFill="1" applyBorder="1" applyAlignment="1" applyProtection="1">
      <alignment vertical="center"/>
    </xf>
    <xf numFmtId="41" fontId="5" fillId="0" borderId="0" xfId="1" applyNumberFormat="1" applyFont="1" applyFill="1" applyAlignment="1" applyProtection="1">
      <alignment vertical="center"/>
      <protection locked="0"/>
    </xf>
    <xf numFmtId="0" fontId="9" fillId="0" borderId="0" xfId="1" applyNumberFormat="1" applyFont="1" applyFill="1" applyAlignment="1" applyProtection="1">
      <alignment vertical="center"/>
    </xf>
    <xf numFmtId="0" fontId="10" fillId="0" borderId="1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Alignment="1"/>
    <xf numFmtId="0" fontId="6" fillId="0" borderId="0" xfId="1" applyNumberFormat="1" applyFont="1" applyFill="1" applyAlignment="1">
      <alignment vertical="top"/>
    </xf>
    <xf numFmtId="37" fontId="5" fillId="0" borderId="0" xfId="1" applyFont="1" applyFill="1" applyAlignment="1"/>
    <xf numFmtId="0" fontId="5" fillId="0" borderId="11" xfId="1" applyNumberFormat="1" applyFont="1" applyFill="1" applyBorder="1" applyAlignment="1"/>
    <xf numFmtId="0" fontId="5" fillId="0" borderId="11" xfId="1" applyNumberFormat="1" applyFont="1" applyFill="1" applyBorder="1" applyAlignment="1" applyProtection="1">
      <alignment horizontal="right"/>
    </xf>
    <xf numFmtId="0" fontId="5" fillId="0" borderId="11" xfId="1" applyNumberFormat="1" applyFont="1" applyFill="1" applyBorder="1" applyAlignment="1" applyProtection="1"/>
    <xf numFmtId="41" fontId="5" fillId="0" borderId="0" xfId="1" applyNumberFormat="1" applyFont="1" applyFill="1" applyAlignment="1" applyProtection="1">
      <alignment vertical="center" wrapText="1"/>
      <protection locked="0"/>
    </xf>
    <xf numFmtId="0" fontId="5" fillId="0" borderId="0" xfId="1" applyNumberFormat="1" applyFont="1" applyFill="1" applyAlignment="1" applyProtection="1">
      <alignment vertical="center"/>
      <protection locked="0"/>
    </xf>
    <xf numFmtId="179" fontId="5" fillId="0" borderId="0" xfId="1" applyNumberFormat="1" applyFont="1" applyFill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1" quotePrefix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/>
    <xf numFmtId="0" fontId="7" fillId="0" borderId="10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/>
    <xf numFmtId="0" fontId="7" fillId="0" borderId="6" xfId="1" applyNumberFormat="1" applyFont="1" applyFill="1" applyBorder="1" applyAlignment="1" applyProtection="1">
      <alignment horizontal="center" vertical="center"/>
    </xf>
    <xf numFmtId="41" fontId="5" fillId="0" borderId="0" xfId="3" applyNumberFormat="1" applyFont="1" applyFill="1" applyAlignment="1">
      <alignment vertical="center"/>
    </xf>
    <xf numFmtId="41" fontId="5" fillId="0" borderId="0" xfId="3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5" fillId="0" borderId="12" xfId="1" applyNumberFormat="1" applyFont="1" applyFill="1" applyBorder="1" applyAlignment="1"/>
    <xf numFmtId="0" fontId="10" fillId="0" borderId="3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Alignment="1" applyProtection="1"/>
    <xf numFmtId="0" fontId="14" fillId="0" borderId="0" xfId="1" applyNumberFormat="1" applyFont="1" applyFill="1" applyAlignment="1"/>
    <xf numFmtId="0" fontId="15" fillId="0" borderId="0" xfId="1" applyNumberFormat="1" applyFont="1" applyFill="1" applyAlignment="1"/>
    <xf numFmtId="0" fontId="5" fillId="0" borderId="6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vertical="center" wrapText="1"/>
    </xf>
    <xf numFmtId="0" fontId="8" fillId="0" borderId="12" xfId="1" quotePrefix="1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Fill="1" applyAlignment="1">
      <alignment vertical="center"/>
    </xf>
    <xf numFmtId="41" fontId="8" fillId="0" borderId="0" xfId="1" applyNumberFormat="1" applyFont="1" applyFill="1" applyAlignment="1" applyProtection="1">
      <alignment vertical="center"/>
      <protection locked="0"/>
    </xf>
    <xf numFmtId="41" fontId="8" fillId="0" borderId="0" xfId="3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horizontal="right" vertical="center"/>
      <protection locked="0"/>
    </xf>
    <xf numFmtId="41" fontId="8" fillId="0" borderId="0" xfId="1" applyNumberFormat="1" applyFont="1" applyFill="1" applyAlignment="1" applyProtection="1">
      <alignment vertical="center" wrapText="1"/>
      <protection locked="0"/>
    </xf>
    <xf numFmtId="179" fontId="8" fillId="0" borderId="0" xfId="1" applyNumberFormat="1" applyFont="1" applyFill="1" applyAlignment="1" applyProtection="1">
      <alignment vertical="center"/>
      <protection locked="0"/>
    </xf>
    <xf numFmtId="0" fontId="5" fillId="0" borderId="5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17" fillId="0" borderId="0" xfId="1" applyNumberFormat="1" applyFont="1" applyFill="1" applyAlignment="1"/>
    <xf numFmtId="41" fontId="5" fillId="0" borderId="4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178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80" fontId="5" fillId="0" borderId="0" xfId="1" applyNumberFormat="1" applyFont="1" applyFill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41" fontId="5" fillId="0" borderId="4" xfId="3" applyNumberFormat="1" applyFont="1" applyFill="1" applyBorder="1" applyAlignment="1">
      <alignment vertical="center"/>
    </xf>
    <xf numFmtId="0" fontId="5" fillId="0" borderId="5" xfId="1" applyNumberFormat="1" applyFont="1" applyFill="1" applyBorder="1" applyAlignment="1">
      <alignment vertical="center" wrapText="1"/>
    </xf>
    <xf numFmtId="0" fontId="8" fillId="0" borderId="0" xfId="3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 applyProtection="1">
      <alignment horizontal="right" vertical="center"/>
      <protection locked="0"/>
    </xf>
    <xf numFmtId="41" fontId="8" fillId="0" borderId="7" xfId="3" applyNumberFormat="1" applyFont="1" applyFill="1" applyBorder="1" applyAlignment="1">
      <alignment vertical="center"/>
    </xf>
    <xf numFmtId="180" fontId="8" fillId="0" borderId="0" xfId="1" applyNumberFormat="1" applyFont="1" applyFill="1" applyAlignment="1" applyProtection="1">
      <alignment vertical="center"/>
      <protection locked="0"/>
    </xf>
    <xf numFmtId="178" fontId="8" fillId="0" borderId="0" xfId="1" applyNumberFormat="1" applyFont="1" applyFill="1" applyAlignment="1" applyProtection="1">
      <alignment vertical="center"/>
      <protection locked="0"/>
    </xf>
    <xf numFmtId="0" fontId="5" fillId="0" borderId="5" xfId="1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5" fillId="0" borderId="4" xfId="1" applyNumberFormat="1" applyFont="1" applyFill="1" applyBorder="1" applyAlignment="1" applyProtection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0" xfId="1" applyNumberFormat="1" applyFont="1" applyFill="1" applyAlignment="1" applyProtection="1">
      <alignment horizontal="center" vertical="center"/>
    </xf>
  </cellXfs>
  <cellStyles count="6">
    <cellStyle name="桁区切り 2" xfId="3"/>
    <cellStyle name="桁区切り 2 2" xfId="5"/>
    <cellStyle name="桁区切り 3" xfId="4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X31"/>
  <sheetViews>
    <sheetView showGridLines="0" tabSelected="1" zoomScaleNormal="100" zoomScaleSheetLayoutView="100" workbookViewId="0">
      <selection sqref="A1:V1"/>
    </sheetView>
  </sheetViews>
  <sheetFormatPr defaultColWidth="13.375" defaultRowHeight="12" x14ac:dyDescent="0.15"/>
  <cols>
    <col min="1" max="1" width="12.625" style="18" customWidth="1"/>
    <col min="2" max="11" width="8.5" style="1" customWidth="1"/>
    <col min="12" max="12" width="12.625" style="1" customWidth="1"/>
    <col min="13" max="22" width="8.5" style="1" customWidth="1"/>
    <col min="23" max="23" width="3" style="1" customWidth="1"/>
    <col min="24" max="16384" width="13.375" style="1"/>
  </cols>
  <sheetData>
    <row r="1" spans="1:23" s="9" customFormat="1" ht="18" customHeight="1" x14ac:dyDescent="0.1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3" s="7" customFormat="1" ht="6" customHeight="1" x14ac:dyDescent="0.2">
      <c r="A2" s="16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</row>
    <row r="3" spans="1:23" s="9" customFormat="1" ht="17.25" customHeight="1" thickBot="1" x14ac:dyDescent="0.2">
      <c r="A3" s="17" t="s">
        <v>1</v>
      </c>
      <c r="B3" s="8"/>
      <c r="C3" s="8"/>
      <c r="D3" s="8"/>
      <c r="E3" s="8"/>
      <c r="F3" s="8"/>
      <c r="G3" s="8"/>
      <c r="H3" s="8"/>
      <c r="I3" s="8"/>
      <c r="J3" s="8"/>
      <c r="K3" s="10"/>
      <c r="L3" s="17" t="s">
        <v>10</v>
      </c>
      <c r="M3" s="8"/>
      <c r="N3" s="8"/>
      <c r="O3" s="8"/>
      <c r="P3" s="8"/>
      <c r="Q3" s="8"/>
      <c r="R3" s="8"/>
      <c r="S3" s="8"/>
      <c r="T3" s="8"/>
      <c r="U3" s="8"/>
      <c r="V3" s="10"/>
    </row>
    <row r="4" spans="1:23" s="9" customFormat="1" ht="24.6" customHeight="1" thickTop="1" x14ac:dyDescent="0.15">
      <c r="A4" s="37"/>
      <c r="B4" s="71" t="s">
        <v>28</v>
      </c>
      <c r="C4" s="73" t="s">
        <v>12</v>
      </c>
      <c r="D4" s="73" t="s">
        <v>29</v>
      </c>
      <c r="E4" s="50"/>
      <c r="F4" s="65"/>
      <c r="G4" s="71" t="s">
        <v>32</v>
      </c>
      <c r="H4" s="51"/>
      <c r="I4" s="65" t="s">
        <v>50</v>
      </c>
      <c r="J4" s="73" t="s">
        <v>13</v>
      </c>
      <c r="K4" s="76" t="s">
        <v>30</v>
      </c>
      <c r="L4" s="35"/>
      <c r="M4" s="71" t="s">
        <v>2</v>
      </c>
      <c r="N4" s="71" t="s">
        <v>14</v>
      </c>
      <c r="O4" s="71" t="s">
        <v>3</v>
      </c>
      <c r="P4" s="52"/>
      <c r="Q4" s="65"/>
      <c r="R4" s="71" t="s">
        <v>32</v>
      </c>
      <c r="S4" s="53"/>
      <c r="T4" s="65" t="s">
        <v>50</v>
      </c>
      <c r="U4" s="71" t="s">
        <v>16</v>
      </c>
      <c r="V4" s="76" t="s">
        <v>30</v>
      </c>
    </row>
    <row r="5" spans="1:23" s="7" customFormat="1" ht="100.5" customHeight="1" x14ac:dyDescent="0.15">
      <c r="A5" s="36"/>
      <c r="B5" s="72"/>
      <c r="C5" s="74"/>
      <c r="D5" s="74"/>
      <c r="E5" s="42" t="s">
        <v>49</v>
      </c>
      <c r="F5" s="42" t="s">
        <v>48</v>
      </c>
      <c r="G5" s="72"/>
      <c r="H5" s="54" t="s">
        <v>37</v>
      </c>
      <c r="I5" s="55" t="s">
        <v>51</v>
      </c>
      <c r="J5" s="74"/>
      <c r="K5" s="78"/>
      <c r="L5" s="18"/>
      <c r="M5" s="75"/>
      <c r="N5" s="72"/>
      <c r="O5" s="72"/>
      <c r="P5" s="42" t="s">
        <v>47</v>
      </c>
      <c r="Q5" s="42" t="s">
        <v>48</v>
      </c>
      <c r="R5" s="72"/>
      <c r="S5" s="54" t="s">
        <v>37</v>
      </c>
      <c r="T5" s="55" t="s">
        <v>51</v>
      </c>
      <c r="U5" s="75"/>
      <c r="V5" s="77"/>
    </row>
    <row r="6" spans="1:23" s="7" customFormat="1" x14ac:dyDescent="0.15">
      <c r="A6" s="29"/>
      <c r="B6" s="41" t="s">
        <v>41</v>
      </c>
      <c r="C6" s="30" t="s">
        <v>4</v>
      </c>
      <c r="D6" s="30" t="s">
        <v>5</v>
      </c>
      <c r="E6" s="30" t="s">
        <v>6</v>
      </c>
      <c r="F6" s="30" t="s">
        <v>27</v>
      </c>
      <c r="G6" s="30" t="s">
        <v>38</v>
      </c>
      <c r="H6" s="30" t="s">
        <v>40</v>
      </c>
      <c r="I6" s="30" t="s">
        <v>34</v>
      </c>
      <c r="J6" s="30" t="s">
        <v>7</v>
      </c>
      <c r="K6" s="32" t="s">
        <v>39</v>
      </c>
      <c r="L6" s="31"/>
      <c r="M6" s="41" t="s">
        <v>41</v>
      </c>
      <c r="N6" s="32" t="s">
        <v>35</v>
      </c>
      <c r="O6" s="32" t="s">
        <v>36</v>
      </c>
      <c r="P6" s="30" t="s">
        <v>6</v>
      </c>
      <c r="Q6" s="30" t="s">
        <v>27</v>
      </c>
      <c r="R6" s="30" t="s">
        <v>38</v>
      </c>
      <c r="S6" s="30" t="s">
        <v>31</v>
      </c>
      <c r="T6" s="30" t="s">
        <v>34</v>
      </c>
      <c r="U6" s="32" t="s">
        <v>7</v>
      </c>
      <c r="V6" s="32" t="s">
        <v>39</v>
      </c>
    </row>
    <row r="7" spans="1:23" s="12" customFormat="1" ht="10.5" x14ac:dyDescent="0.15">
      <c r="A7" s="19"/>
      <c r="B7" s="13" t="s">
        <v>8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  <c r="J7" s="12" t="s">
        <v>9</v>
      </c>
      <c r="K7" s="12" t="s">
        <v>9</v>
      </c>
      <c r="L7" s="19"/>
      <c r="M7" s="13" t="s">
        <v>8</v>
      </c>
      <c r="N7" s="12" t="s">
        <v>8</v>
      </c>
      <c r="O7" s="12" t="s">
        <v>8</v>
      </c>
      <c r="P7" s="12" t="s">
        <v>8</v>
      </c>
      <c r="Q7" s="12" t="s">
        <v>8</v>
      </c>
      <c r="R7" s="12" t="s">
        <v>8</v>
      </c>
      <c r="S7" s="12" t="s">
        <v>8</v>
      </c>
      <c r="T7" s="12" t="s">
        <v>8</v>
      </c>
      <c r="U7" s="12" t="s">
        <v>11</v>
      </c>
      <c r="V7" s="12" t="s">
        <v>11</v>
      </c>
    </row>
    <row r="8" spans="1:23" s="2" customFormat="1" ht="24" customHeight="1" x14ac:dyDescent="0.15">
      <c r="A8" s="28" t="s">
        <v>54</v>
      </c>
      <c r="B8" s="58">
        <v>16867</v>
      </c>
      <c r="C8" s="59">
        <v>16676</v>
      </c>
      <c r="D8" s="59">
        <v>24</v>
      </c>
      <c r="E8" s="59">
        <v>46</v>
      </c>
      <c r="F8" s="59">
        <v>1</v>
      </c>
      <c r="G8" s="59">
        <v>47</v>
      </c>
      <c r="H8" s="59">
        <v>11</v>
      </c>
      <c r="I8" s="59">
        <v>110</v>
      </c>
      <c r="J8" s="60">
        <v>98.9</v>
      </c>
      <c r="K8" s="60">
        <v>0.3</v>
      </c>
      <c r="L8" s="28" t="s">
        <v>59</v>
      </c>
      <c r="M8" s="14">
        <v>15384</v>
      </c>
      <c r="N8" s="15">
        <v>7862</v>
      </c>
      <c r="O8" s="15">
        <v>2893</v>
      </c>
      <c r="P8" s="56">
        <v>4137</v>
      </c>
      <c r="Q8" s="25">
        <v>9</v>
      </c>
      <c r="R8" s="15">
        <v>4146</v>
      </c>
      <c r="S8" s="56">
        <v>38</v>
      </c>
      <c r="T8" s="24">
        <v>454</v>
      </c>
      <c r="U8" s="26">
        <v>51.1</v>
      </c>
      <c r="V8" s="26">
        <v>27</v>
      </c>
    </row>
    <row r="9" spans="1:23" s="2" customFormat="1" ht="24" customHeight="1" x14ac:dyDescent="0.15">
      <c r="A9" s="28" t="s">
        <v>17</v>
      </c>
      <c r="B9" s="58">
        <v>16342</v>
      </c>
      <c r="C9" s="61">
        <v>16138</v>
      </c>
      <c r="D9" s="61">
        <v>26</v>
      </c>
      <c r="E9" s="59">
        <v>42</v>
      </c>
      <c r="F9" s="59">
        <v>2</v>
      </c>
      <c r="G9" s="59">
        <v>44</v>
      </c>
      <c r="H9" s="59">
        <v>5</v>
      </c>
      <c r="I9" s="59">
        <v>131</v>
      </c>
      <c r="J9" s="60">
        <v>98.8</v>
      </c>
      <c r="K9" s="60">
        <v>0.3</v>
      </c>
      <c r="L9" s="28" t="s">
        <v>18</v>
      </c>
      <c r="M9" s="33">
        <v>15116</v>
      </c>
      <c r="N9" s="33">
        <v>7949</v>
      </c>
      <c r="O9" s="15">
        <v>2884</v>
      </c>
      <c r="P9" s="34">
        <v>3860</v>
      </c>
      <c r="Q9" s="27" t="s">
        <v>15</v>
      </c>
      <c r="R9" s="56">
        <v>3860</v>
      </c>
      <c r="S9" s="34">
        <v>24</v>
      </c>
      <c r="T9" s="24">
        <v>399</v>
      </c>
      <c r="U9" s="26">
        <v>52.6</v>
      </c>
      <c r="V9" s="26">
        <v>25.5</v>
      </c>
    </row>
    <row r="10" spans="1:23" s="2" customFormat="1" ht="24" customHeight="1" x14ac:dyDescent="0.15">
      <c r="A10" s="28" t="s">
        <v>18</v>
      </c>
      <c r="B10" s="14">
        <v>15615</v>
      </c>
      <c r="C10" s="15">
        <v>15467</v>
      </c>
      <c r="D10" s="15">
        <v>27</v>
      </c>
      <c r="E10" s="15">
        <v>25</v>
      </c>
      <c r="F10" s="15">
        <v>1</v>
      </c>
      <c r="G10" s="15">
        <v>26</v>
      </c>
      <c r="H10" s="15">
        <v>12</v>
      </c>
      <c r="I10" s="15">
        <v>84</v>
      </c>
      <c r="J10" s="62">
        <v>99.1</v>
      </c>
      <c r="K10" s="63">
        <v>0.2</v>
      </c>
      <c r="L10" s="28" t="s">
        <v>19</v>
      </c>
      <c r="M10" s="33">
        <v>14607</v>
      </c>
      <c r="N10" s="33">
        <v>7837</v>
      </c>
      <c r="O10" s="15">
        <v>2701</v>
      </c>
      <c r="P10" s="34">
        <v>3612</v>
      </c>
      <c r="Q10" s="27">
        <v>1</v>
      </c>
      <c r="R10" s="56">
        <v>3613</v>
      </c>
      <c r="S10" s="34">
        <v>33</v>
      </c>
      <c r="T10" s="24">
        <v>424</v>
      </c>
      <c r="U10" s="26">
        <v>53.7</v>
      </c>
      <c r="V10" s="26">
        <v>24.7</v>
      </c>
    </row>
    <row r="11" spans="1:23" s="2" customFormat="1" ht="24" customHeight="1" x14ac:dyDescent="0.15">
      <c r="A11" s="28" t="s">
        <v>19</v>
      </c>
      <c r="B11" s="64">
        <v>16084</v>
      </c>
      <c r="C11" s="34">
        <v>15923</v>
      </c>
      <c r="D11" s="15">
        <v>22</v>
      </c>
      <c r="E11" s="15">
        <v>33</v>
      </c>
      <c r="F11" s="33">
        <v>2</v>
      </c>
      <c r="G11" s="33">
        <v>35</v>
      </c>
      <c r="H11" s="15">
        <v>2</v>
      </c>
      <c r="I11" s="15">
        <v>104</v>
      </c>
      <c r="J11" s="62">
        <v>99</v>
      </c>
      <c r="K11" s="63">
        <v>0.2</v>
      </c>
      <c r="L11" s="43" t="s">
        <v>55</v>
      </c>
      <c r="M11" s="44">
        <v>14108</v>
      </c>
      <c r="N11" s="44">
        <v>7724</v>
      </c>
      <c r="O11" s="45">
        <v>2565</v>
      </c>
      <c r="P11" s="46">
        <v>3390</v>
      </c>
      <c r="Q11" s="66" t="s">
        <v>58</v>
      </c>
      <c r="R11" s="46">
        <v>3390</v>
      </c>
      <c r="S11" s="67">
        <f>M11-(N11+O11+P11+T11)</f>
        <v>31</v>
      </c>
      <c r="T11" s="48">
        <v>398</v>
      </c>
      <c r="U11" s="49">
        <v>54.7</v>
      </c>
      <c r="V11" s="49">
        <v>24</v>
      </c>
    </row>
    <row r="12" spans="1:23" s="2" customFormat="1" ht="24" customHeight="1" x14ac:dyDescent="0.15">
      <c r="A12" s="43" t="s">
        <v>55</v>
      </c>
      <c r="B12" s="68">
        <v>15907</v>
      </c>
      <c r="C12" s="68">
        <v>15737</v>
      </c>
      <c r="D12" s="45">
        <v>29</v>
      </c>
      <c r="E12" s="45">
        <v>19</v>
      </c>
      <c r="F12" s="44">
        <v>6</v>
      </c>
      <c r="G12" s="44">
        <v>25</v>
      </c>
      <c r="H12" s="45">
        <f>B12-(C12+D12+E12+I12)</f>
        <v>4</v>
      </c>
      <c r="I12" s="45">
        <v>118</v>
      </c>
      <c r="J12" s="69">
        <v>98.9</v>
      </c>
      <c r="K12" s="70">
        <v>0.2</v>
      </c>
      <c r="L12" s="43"/>
      <c r="M12" s="44"/>
      <c r="N12" s="44"/>
      <c r="O12" s="45"/>
      <c r="P12" s="46"/>
      <c r="Q12" s="46"/>
      <c r="R12" s="46"/>
      <c r="S12" s="47"/>
      <c r="T12" s="48"/>
      <c r="U12" s="49"/>
      <c r="V12" s="49"/>
      <c r="W12" s="3"/>
    </row>
    <row r="13" spans="1:23" s="18" customFormat="1" ht="13.5" customHeight="1" x14ac:dyDescent="0.15">
      <c r="A13" s="23" t="s">
        <v>20</v>
      </c>
      <c r="B13" s="21"/>
      <c r="C13" s="21"/>
      <c r="D13" s="21"/>
      <c r="E13" s="21"/>
      <c r="F13" s="21"/>
      <c r="G13" s="21"/>
      <c r="H13" s="21"/>
      <c r="I13" s="21"/>
      <c r="J13" s="21"/>
      <c r="K13" s="22" t="s">
        <v>24</v>
      </c>
      <c r="L13" s="23" t="s">
        <v>23</v>
      </c>
      <c r="M13" s="21"/>
      <c r="N13" s="21"/>
      <c r="O13" s="21"/>
      <c r="P13" s="21"/>
      <c r="Q13" s="21"/>
      <c r="R13" s="21"/>
      <c r="S13" s="21"/>
      <c r="T13" s="21"/>
      <c r="U13" s="21"/>
      <c r="V13" s="22" t="s">
        <v>24</v>
      </c>
    </row>
    <row r="14" spans="1:23" s="18" customFormat="1" ht="13.5" customHeight="1" x14ac:dyDescent="0.15">
      <c r="A14" s="11" t="s">
        <v>22</v>
      </c>
      <c r="K14" s="4" t="s">
        <v>25</v>
      </c>
      <c r="L14" s="11" t="s">
        <v>33</v>
      </c>
      <c r="V14" s="4" t="s">
        <v>25</v>
      </c>
    </row>
    <row r="15" spans="1:23" s="18" customFormat="1" ht="13.5" customHeight="1" x14ac:dyDescent="0.15">
      <c r="A15" s="11" t="s">
        <v>21</v>
      </c>
      <c r="L15" s="11" t="s">
        <v>53</v>
      </c>
    </row>
    <row r="16" spans="1:23" s="18" customFormat="1" ht="13.5" customHeight="1" x14ac:dyDescent="0.15">
      <c r="A16" s="11" t="s">
        <v>53</v>
      </c>
      <c r="L16" s="11" t="s">
        <v>52</v>
      </c>
    </row>
    <row r="17" spans="1:24" s="18" customFormat="1" ht="13.5" customHeight="1" x14ac:dyDescent="0.15">
      <c r="A17" s="11" t="s">
        <v>52</v>
      </c>
      <c r="L17" s="11" t="s">
        <v>57</v>
      </c>
    </row>
    <row r="18" spans="1:24" s="18" customFormat="1" ht="13.5" customHeight="1" x14ac:dyDescent="0.15">
      <c r="A18" s="11" t="s">
        <v>56</v>
      </c>
      <c r="L18" s="11" t="s">
        <v>44</v>
      </c>
    </row>
    <row r="19" spans="1:24" s="18" customFormat="1" ht="13.5" customHeight="1" x14ac:dyDescent="0.15">
      <c r="A19" s="11" t="s">
        <v>44</v>
      </c>
      <c r="L19" s="11" t="s">
        <v>42</v>
      </c>
      <c r="X19" s="38"/>
    </row>
    <row r="20" spans="1:24" s="18" customFormat="1" ht="13.5" customHeight="1" x14ac:dyDescent="0.15">
      <c r="A20" s="11" t="s">
        <v>42</v>
      </c>
      <c r="L20" s="11" t="s">
        <v>43</v>
      </c>
      <c r="X20" s="39"/>
    </row>
    <row r="21" spans="1:24" s="18" customFormat="1" ht="13.5" customHeight="1" x14ac:dyDescent="0.15">
      <c r="A21" s="11" t="s">
        <v>43</v>
      </c>
      <c r="L21" s="18" t="s">
        <v>45</v>
      </c>
    </row>
    <row r="22" spans="1:24" s="18" customFormat="1" ht="13.5" customHeight="1" x14ac:dyDescent="0.15">
      <c r="A22" s="18" t="s">
        <v>45</v>
      </c>
      <c r="L22" s="18" t="s">
        <v>46</v>
      </c>
    </row>
    <row r="23" spans="1:24" s="18" customFormat="1" ht="13.5" customHeight="1" x14ac:dyDescent="0.15">
      <c r="A23" s="18" t="s">
        <v>46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24" s="18" customFormat="1" ht="13.5" customHeight="1" x14ac:dyDescent="0.1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4" s="18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4" s="20" customFormat="1" ht="13.5" customHeight="1" x14ac:dyDescent="0.15">
      <c r="A26" s="18"/>
      <c r="L26" s="3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4" ht="13.5" customHeight="1" x14ac:dyDescent="0.15">
      <c r="L27" s="38"/>
    </row>
    <row r="28" spans="1:24" ht="13.5" customHeight="1" x14ac:dyDescent="0.15">
      <c r="L28" s="38"/>
    </row>
    <row r="29" spans="1:24" ht="13.5" customHeight="1" x14ac:dyDescent="0.15">
      <c r="L29" s="38"/>
    </row>
    <row r="30" spans="1:24" ht="13.5" customHeight="1" x14ac:dyDescent="0.15">
      <c r="L30" s="38"/>
    </row>
    <row r="31" spans="1:24" ht="13.5" customHeight="1" x14ac:dyDescent="0.15">
      <c r="L31" s="38"/>
    </row>
  </sheetData>
  <mergeCells count="13">
    <mergeCell ref="A1:V1"/>
    <mergeCell ref="V4:V5"/>
    <mergeCell ref="J4:J5"/>
    <mergeCell ref="K4:K5"/>
    <mergeCell ref="N4:N5"/>
    <mergeCell ref="M4:M5"/>
    <mergeCell ref="O4:O5"/>
    <mergeCell ref="R4:R5"/>
    <mergeCell ref="B4:B5"/>
    <mergeCell ref="C4:C5"/>
    <mergeCell ref="D4:D5"/>
    <mergeCell ref="U4:U5"/>
    <mergeCell ref="G4:G5"/>
  </mergeCells>
  <phoneticPr fontId="1"/>
  <pageMargins left="0.59055118110236227" right="0.59055118110236227" top="0.98425196850393704" bottom="0.59055118110236227" header="0.39370078740157483" footer="0.31496062992125984"/>
  <pageSetup paperSize="8" firstPageNumber="80" fitToHeight="0" orientation="landscape" useFirstPageNumber="1" r:id="rId1"/>
  <headerFooter scaleWithDoc="0"/>
  <ignoredErrors>
    <ignoredError sqref="H12 S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096_進路別卒業者数及び進学・就職率</vt:lpstr>
      <vt:lpstr>'096_進路別卒業者数及び進学・就職率'!Print_Area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