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s200013\noudai\SENKOU\茶専攻関係\一般　統計学\2025年度\第３回\"/>
    </mc:Choice>
  </mc:AlternateContent>
  <xr:revisionPtr revIDLastSave="0" documentId="13_ncr:1_{C7D88A23-26E0-460C-A31A-2A8B30B21C16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おさらい" sheetId="4" r:id="rId1"/>
    <sheet name="演習問題" sheetId="1" r:id="rId2"/>
    <sheet name="調査データ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32" i="4"/>
  <c r="E31" i="4"/>
</calcChain>
</file>

<file path=xl/sharedStrings.xml><?xml version="1.0" encoding="utf-8"?>
<sst xmlns="http://schemas.openxmlformats.org/spreadsheetml/2006/main" count="171" uniqueCount="64">
  <si>
    <t>１．Excelを用いた代表値の求め方</t>
    <rPh sb="8" eb="9">
      <t>モチ</t>
    </rPh>
    <rPh sb="11" eb="13">
      <t>ダイヒョウ</t>
    </rPh>
    <rPh sb="13" eb="14">
      <t>チ</t>
    </rPh>
    <rPh sb="15" eb="16">
      <t>モト</t>
    </rPh>
    <rPh sb="17" eb="18">
      <t>カタ</t>
    </rPh>
    <phoneticPr fontId="1"/>
  </si>
  <si>
    <t>代表値：</t>
    <rPh sb="0" eb="3">
      <t>ダイヒョウチ</t>
    </rPh>
    <phoneticPr fontId="1"/>
  </si>
  <si>
    <t>平均値</t>
    <rPh sb="0" eb="3">
      <t>ヘイキンチ</t>
    </rPh>
    <phoneticPr fontId="1"/>
  </si>
  <si>
    <t>中央値</t>
    <rPh sb="0" eb="3">
      <t>チュウオウチ</t>
    </rPh>
    <phoneticPr fontId="1"/>
  </si>
  <si>
    <t>最大値</t>
    <rPh sb="0" eb="3">
      <t>サイダイチ</t>
    </rPh>
    <phoneticPr fontId="1"/>
  </si>
  <si>
    <t>最小値</t>
    <rPh sb="0" eb="3">
      <t>サイショウチ</t>
    </rPh>
    <phoneticPr fontId="1"/>
  </si>
  <si>
    <t>AVEREGE</t>
    <phoneticPr fontId="1"/>
  </si>
  <si>
    <t>MEDIAN</t>
    <phoneticPr fontId="1"/>
  </si>
  <si>
    <t>MAX</t>
    <phoneticPr fontId="1"/>
  </si>
  <si>
    <t>MIN</t>
    <phoneticPr fontId="1"/>
  </si>
  <si>
    <t>処理区</t>
    <rPh sb="0" eb="2">
      <t>ショリ</t>
    </rPh>
    <rPh sb="2" eb="3">
      <t>ク</t>
    </rPh>
    <phoneticPr fontId="1"/>
  </si>
  <si>
    <t>No.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</si>
  <si>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</si>
  <si>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</si>
  <si>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</si>
  <si>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</si>
  <si>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F</t>
    <phoneticPr fontId="1"/>
  </si>
  <si>
    <t>草丈（cm）</t>
    <rPh sb="0" eb="2">
      <t>クサタケ</t>
    </rPh>
    <phoneticPr fontId="1"/>
  </si>
  <si>
    <t>２．平均値の集計によるグラフの作成</t>
    <rPh sb="2" eb="5">
      <t>ヘイキンチ</t>
    </rPh>
    <rPh sb="6" eb="8">
      <t>シュウケイ</t>
    </rPh>
    <rPh sb="15" eb="17">
      <t>サクセイ</t>
    </rPh>
    <phoneticPr fontId="1"/>
  </si>
  <si>
    <t>元肥肥料の種類による野菜の生育状況の調査</t>
    <rPh sb="0" eb="1">
      <t>モト</t>
    </rPh>
    <rPh sb="1" eb="4">
      <t>コエヒリョウ</t>
    </rPh>
    <rPh sb="5" eb="7">
      <t>シュルイ</t>
    </rPh>
    <rPh sb="10" eb="12">
      <t>ヤサイ</t>
    </rPh>
    <rPh sb="13" eb="15">
      <t>セイイク</t>
    </rPh>
    <rPh sb="15" eb="17">
      <t>ジョウキョウ</t>
    </rPh>
    <rPh sb="18" eb="20">
      <t>チョウサ</t>
    </rPh>
    <phoneticPr fontId="1"/>
  </si>
  <si>
    <t>・慣行の元肥に比べて新しい肥料２種を用いて草丈の推移がどのようになるか調査した</t>
    <rPh sb="1" eb="3">
      <t>カンコウ</t>
    </rPh>
    <rPh sb="4" eb="6">
      <t>モトコエ</t>
    </rPh>
    <rPh sb="7" eb="8">
      <t>クラ</t>
    </rPh>
    <rPh sb="10" eb="11">
      <t>アタラ</t>
    </rPh>
    <rPh sb="13" eb="15">
      <t>ヒリョウ</t>
    </rPh>
    <rPh sb="16" eb="17">
      <t>シュ</t>
    </rPh>
    <rPh sb="18" eb="19">
      <t>モチ</t>
    </rPh>
    <rPh sb="21" eb="23">
      <t>クサタケ</t>
    </rPh>
    <rPh sb="24" eb="26">
      <t>スイイ</t>
    </rPh>
    <rPh sb="35" eb="37">
      <t>チョウサ</t>
    </rPh>
    <phoneticPr fontId="1"/>
  </si>
  <si>
    <t>・使用する肥料</t>
    <rPh sb="1" eb="3">
      <t>シヨウ</t>
    </rPh>
    <rPh sb="5" eb="7">
      <t>ヒリョウ</t>
    </rPh>
    <phoneticPr fontId="1"/>
  </si>
  <si>
    <t>肥料A</t>
    <rPh sb="0" eb="2">
      <t>ヒリョウ</t>
    </rPh>
    <phoneticPr fontId="1"/>
  </si>
  <si>
    <t>肥料B</t>
    <rPh sb="0" eb="2">
      <t>ヒリョウ</t>
    </rPh>
    <phoneticPr fontId="1"/>
  </si>
  <si>
    <t>慣行肥料</t>
    <rPh sb="0" eb="4">
      <t>カンコウヒリョウ</t>
    </rPh>
    <phoneticPr fontId="1"/>
  </si>
  <si>
    <t>・試験区の配置</t>
    <rPh sb="1" eb="4">
      <t>シケンク</t>
    </rPh>
    <rPh sb="5" eb="7">
      <t>ハイチ</t>
    </rPh>
    <phoneticPr fontId="1"/>
  </si>
  <si>
    <t>・試験の反復　：　3反復</t>
    <rPh sb="1" eb="3">
      <t>シケン</t>
    </rPh>
    <rPh sb="4" eb="6">
      <t>ハンプク</t>
    </rPh>
    <rPh sb="10" eb="12">
      <t>ハンプク</t>
    </rPh>
    <phoneticPr fontId="1"/>
  </si>
  <si>
    <t>慣行</t>
    <rPh sb="0" eb="2">
      <t>カンコウ</t>
    </rPh>
    <phoneticPr fontId="1"/>
  </si>
  <si>
    <t>・調査株数／区　：　１０株</t>
    <rPh sb="1" eb="3">
      <t>チョウサ</t>
    </rPh>
    <rPh sb="3" eb="5">
      <t>カブスウ</t>
    </rPh>
    <rPh sb="6" eb="7">
      <t>ク</t>
    </rPh>
    <rPh sb="12" eb="13">
      <t>カブ</t>
    </rPh>
    <phoneticPr fontId="1"/>
  </si>
  <si>
    <t>・調査日：</t>
    <rPh sb="1" eb="3">
      <t>チョウサ</t>
    </rPh>
    <rPh sb="3" eb="4">
      <t>ヒ</t>
    </rPh>
    <phoneticPr fontId="1"/>
  </si>
  <si>
    <t>定植直後</t>
  </si>
  <si>
    <t>定植直後</t>
    <rPh sb="0" eb="4">
      <t>テイショクチョクゴ</t>
    </rPh>
    <phoneticPr fontId="1"/>
  </si>
  <si>
    <t>１０日後</t>
    <rPh sb="2" eb="4">
      <t>ニチゴ</t>
    </rPh>
    <phoneticPr fontId="1"/>
  </si>
  <si>
    <t>２０日後</t>
    <rPh sb="2" eb="4">
      <t>ニチゴ</t>
    </rPh>
    <phoneticPr fontId="1"/>
  </si>
  <si>
    <t>３０日後</t>
    <rPh sb="2" eb="4">
      <t>ニチゴ</t>
    </rPh>
    <phoneticPr fontId="1"/>
  </si>
  <si>
    <t>調査データ</t>
    <rPh sb="0" eb="2">
      <t>チョウサ</t>
    </rPh>
    <phoneticPr fontId="1"/>
  </si>
  <si>
    <t>反復１</t>
    <rPh sb="0" eb="2">
      <t>ハンプク</t>
    </rPh>
    <phoneticPr fontId="1"/>
  </si>
  <si>
    <t>反復２</t>
    <rPh sb="0" eb="2">
      <t>ハンプク</t>
    </rPh>
    <phoneticPr fontId="1"/>
  </si>
  <si>
    <t>反復３</t>
    <rPh sb="0" eb="2">
      <t>ハンプク</t>
    </rPh>
    <phoneticPr fontId="1"/>
  </si>
  <si>
    <t>平均</t>
    <rPh sb="0" eb="2">
      <t>ヘイキン</t>
    </rPh>
    <phoneticPr fontId="1"/>
  </si>
  <si>
    <t>データ集計結果</t>
    <rPh sb="3" eb="7">
      <t>シュウケイケッカ</t>
    </rPh>
    <phoneticPr fontId="1"/>
  </si>
  <si>
    <t>経過日数／区</t>
    <rPh sb="0" eb="2">
      <t>ケイカ</t>
    </rPh>
    <rPh sb="2" eb="4">
      <t>ニッスウ</t>
    </rPh>
    <rPh sb="5" eb="6">
      <t>ク</t>
    </rPh>
    <phoneticPr fontId="1"/>
  </si>
  <si>
    <t>（各反復代表値の平均値）</t>
    <rPh sb="1" eb="2">
      <t>カク</t>
    </rPh>
    <rPh sb="2" eb="4">
      <t>ハンプク</t>
    </rPh>
    <rPh sb="4" eb="6">
      <t>ダイヒョウ</t>
    </rPh>
    <rPh sb="6" eb="7">
      <t>チ</t>
    </rPh>
    <rPh sb="8" eb="10">
      <t>ヘイキン</t>
    </rPh>
    <rPh sb="10" eb="11">
      <t>チ</t>
    </rPh>
    <phoneticPr fontId="1"/>
  </si>
  <si>
    <t>以下の各処理区草丈の「平均値」「中央値」「最大値」「最小値」をそれぞれの欄に求めよ</t>
    <rPh sb="0" eb="2">
      <t>イカ</t>
    </rPh>
    <rPh sb="3" eb="7">
      <t>カクショリク</t>
    </rPh>
    <rPh sb="7" eb="9">
      <t>クサタケ</t>
    </rPh>
    <rPh sb="11" eb="14">
      <t>ヘイキンチ</t>
    </rPh>
    <rPh sb="16" eb="19">
      <t>チュウオウチ</t>
    </rPh>
    <rPh sb="21" eb="24">
      <t>サイダイチ</t>
    </rPh>
    <rPh sb="26" eb="29">
      <t>サイショウチ</t>
    </rPh>
    <rPh sb="36" eb="37">
      <t>ラン</t>
    </rPh>
    <rPh sb="38" eb="39">
      <t>モト</t>
    </rPh>
    <phoneticPr fontId="1"/>
  </si>
  <si>
    <t>課題１：</t>
    <rPh sb="0" eb="2">
      <t>カダイ</t>
    </rPh>
    <phoneticPr fontId="1"/>
  </si>
  <si>
    <t>課題２：</t>
    <rPh sb="0" eb="2">
      <t>カダイ</t>
    </rPh>
    <phoneticPr fontId="1"/>
  </si>
  <si>
    <t>「調査データ」シートのデータを集計し、下の表を完成させ、折れ線グラフを作成せよ</t>
    <rPh sb="1" eb="3">
      <t>チョウサ</t>
    </rPh>
    <rPh sb="15" eb="17">
      <t>シュウケイ</t>
    </rPh>
    <rPh sb="19" eb="20">
      <t>シタ</t>
    </rPh>
    <rPh sb="21" eb="22">
      <t>ヒョウ</t>
    </rPh>
    <rPh sb="23" eb="25">
      <t>カンセイ</t>
    </rPh>
    <rPh sb="28" eb="29">
      <t>オ</t>
    </rPh>
    <rPh sb="30" eb="31">
      <t>セン</t>
    </rPh>
    <rPh sb="35" eb="37">
      <t>サクセイ</t>
    </rPh>
    <phoneticPr fontId="1"/>
  </si>
  <si>
    <t>TOEICスコア（東京支店）</t>
    <rPh sb="9" eb="13">
      <t>トウキョウシテン</t>
    </rPh>
    <phoneticPr fontId="1"/>
  </si>
  <si>
    <t>氏名</t>
    <rPh sb="0" eb="2">
      <t>シメイ</t>
    </rPh>
    <phoneticPr fontId="1"/>
  </si>
  <si>
    <t>スコア</t>
    <phoneticPr fontId="1"/>
  </si>
  <si>
    <t>日村優子</t>
    <rPh sb="0" eb="2">
      <t>ヒムラ</t>
    </rPh>
    <rPh sb="2" eb="4">
      <t>ユウコ</t>
    </rPh>
    <phoneticPr fontId="1"/>
  </si>
  <si>
    <t>森田純一</t>
    <rPh sb="0" eb="2">
      <t>モリタ</t>
    </rPh>
    <rPh sb="2" eb="4">
      <t>ジュンイチ</t>
    </rPh>
    <phoneticPr fontId="1"/>
  </si>
  <si>
    <t>小池里美</t>
    <rPh sb="0" eb="4">
      <t>コイケサトミ</t>
    </rPh>
    <phoneticPr fontId="1"/>
  </si>
  <si>
    <t>橋本晃</t>
    <rPh sb="0" eb="2">
      <t>ハシモト</t>
    </rPh>
    <rPh sb="2" eb="3">
      <t>アキラ</t>
    </rPh>
    <phoneticPr fontId="1"/>
  </si>
  <si>
    <t>池山茂</t>
    <rPh sb="0" eb="3">
      <t>イケヤマシゲル</t>
    </rPh>
    <phoneticPr fontId="1"/>
  </si>
  <si>
    <t>近藤幸一</t>
    <rPh sb="0" eb="2">
      <t>コンドウ</t>
    </rPh>
    <rPh sb="2" eb="4">
      <t>コウイチ</t>
    </rPh>
    <phoneticPr fontId="1"/>
  </si>
  <si>
    <t>立花芳江</t>
    <rPh sb="0" eb="2">
      <t>タチバナ</t>
    </rPh>
    <rPh sb="2" eb="4">
      <t>ヨシエ</t>
    </rPh>
    <phoneticPr fontId="1"/>
  </si>
  <si>
    <t>佐藤次郎</t>
    <rPh sb="0" eb="2">
      <t>サトウ</t>
    </rPh>
    <rPh sb="2" eb="4">
      <t>ジロウ</t>
    </rPh>
    <phoneticPr fontId="1"/>
  </si>
  <si>
    <t>斉藤直子</t>
    <rPh sb="0" eb="2">
      <t>サイトウ</t>
    </rPh>
    <rPh sb="2" eb="4">
      <t>ナオコ</t>
    </rPh>
    <phoneticPr fontId="1"/>
  </si>
  <si>
    <t>園部知美</t>
    <rPh sb="0" eb="2">
      <t>ソノベ</t>
    </rPh>
    <rPh sb="2" eb="4">
      <t>トモミ</t>
    </rPh>
    <phoneticPr fontId="1"/>
  </si>
  <si>
    <t>鈴木一郎</t>
    <rPh sb="0" eb="4">
      <t>スズキイチロウ</t>
    </rPh>
    <phoneticPr fontId="1"/>
  </si>
  <si>
    <t>本多三郎</t>
    <rPh sb="0" eb="2">
      <t>ホンダ</t>
    </rPh>
    <rPh sb="2" eb="4">
      <t>サブロウ</t>
    </rPh>
    <phoneticPr fontId="1"/>
  </si>
  <si>
    <t>最頻値</t>
    <rPh sb="0" eb="3">
      <t>サイヒンチ</t>
    </rPh>
    <phoneticPr fontId="1"/>
  </si>
  <si>
    <t>-1 演習問題</t>
    <rPh sb="3" eb="7">
      <t>エンシュウモンダイ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</si>
</sst>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.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00B05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177" fontId="0" fillId="0" borderId="3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0" fillId="0" borderId="15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2" fillId="0" borderId="0" xfId="0" applyFo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quotePrefix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workbookViewId="0">
      <selection activeCell="H19" sqref="H19"/>
    </sheetView>
  </sheetViews>
  <sheetFormatPr defaultRowHeight="18.75" x14ac:dyDescent="0.4"/>
  <cols>
    <col min="1" max="1" width="11.75" customWidth="1"/>
    <col min="2" max="2" width="11.125" customWidth="1"/>
  </cols>
  <sheetData>
    <row r="1" spans="1:5" x14ac:dyDescent="0.4">
      <c r="A1" s="30" t="s">
        <v>47</v>
      </c>
      <c r="B1" s="30"/>
    </row>
    <row r="2" spans="1:5" x14ac:dyDescent="0.4">
      <c r="A2" s="29" t="s">
        <v>48</v>
      </c>
      <c r="B2" s="29" t="s">
        <v>49</v>
      </c>
      <c r="D2" s="31" t="s">
        <v>2</v>
      </c>
      <c r="E2" s="3"/>
    </row>
    <row r="3" spans="1:5" x14ac:dyDescent="0.4">
      <c r="A3" s="19" t="s">
        <v>50</v>
      </c>
      <c r="B3" s="19">
        <v>585</v>
      </c>
      <c r="D3" s="32" t="s">
        <v>3</v>
      </c>
      <c r="E3" s="3"/>
    </row>
    <row r="4" spans="1:5" x14ac:dyDescent="0.4">
      <c r="A4" s="20" t="s">
        <v>51</v>
      </c>
      <c r="B4" s="20">
        <v>550</v>
      </c>
      <c r="D4" s="33" t="s">
        <v>62</v>
      </c>
      <c r="E4" s="3"/>
    </row>
    <row r="5" spans="1:5" x14ac:dyDescent="0.4">
      <c r="A5" s="20" t="s">
        <v>52</v>
      </c>
      <c r="B5" s="20">
        <v>540</v>
      </c>
    </row>
    <row r="6" spans="1:5" x14ac:dyDescent="0.4">
      <c r="A6" s="20" t="s">
        <v>53</v>
      </c>
      <c r="B6" s="20">
        <v>555</v>
      </c>
    </row>
    <row r="7" spans="1:5" x14ac:dyDescent="0.4">
      <c r="A7" s="20" t="s">
        <v>54</v>
      </c>
      <c r="B7" s="20">
        <v>655</v>
      </c>
    </row>
    <row r="8" spans="1:5" x14ac:dyDescent="0.4">
      <c r="A8" s="20" t="s">
        <v>55</v>
      </c>
      <c r="B8" s="20">
        <v>875</v>
      </c>
    </row>
    <row r="9" spans="1:5" x14ac:dyDescent="0.4">
      <c r="A9" s="20" t="s">
        <v>56</v>
      </c>
      <c r="B9" s="20">
        <v>545</v>
      </c>
    </row>
    <row r="10" spans="1:5" x14ac:dyDescent="0.4">
      <c r="A10" s="20" t="s">
        <v>57</v>
      </c>
      <c r="B10" s="20">
        <v>535</v>
      </c>
    </row>
    <row r="11" spans="1:5" x14ac:dyDescent="0.4">
      <c r="A11" s="20" t="s">
        <v>58</v>
      </c>
      <c r="B11" s="20">
        <v>940</v>
      </c>
    </row>
    <row r="12" spans="1:5" x14ac:dyDescent="0.4">
      <c r="A12" s="20" t="s">
        <v>59</v>
      </c>
      <c r="B12" s="20">
        <v>635</v>
      </c>
    </row>
    <row r="13" spans="1:5" x14ac:dyDescent="0.4">
      <c r="A13" s="20" t="s">
        <v>60</v>
      </c>
      <c r="B13" s="20">
        <v>530</v>
      </c>
    </row>
    <row r="14" spans="1:5" x14ac:dyDescent="0.4">
      <c r="A14" s="21" t="s">
        <v>61</v>
      </c>
      <c r="B14" s="21">
        <v>585</v>
      </c>
    </row>
    <row r="31" spans="4:5" x14ac:dyDescent="0.4">
      <c r="D31" t="s">
        <v>2</v>
      </c>
      <c r="E31">
        <f>AVERAGE(B3:B14)</f>
        <v>627.5</v>
      </c>
    </row>
    <row r="32" spans="4:5" x14ac:dyDescent="0.4">
      <c r="D32" t="s">
        <v>3</v>
      </c>
      <c r="E32">
        <f>MEDIAN(B3:B14)</f>
        <v>570</v>
      </c>
    </row>
    <row r="33" spans="4:5" x14ac:dyDescent="0.4">
      <c r="D33" t="s">
        <v>62</v>
      </c>
      <c r="E33">
        <f>_xlfn.MODE.SNGL(B3:B14)</f>
        <v>585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tabSelected="1" workbookViewId="0">
      <selection activeCell="N10" sqref="N10"/>
    </sheetView>
  </sheetViews>
  <sheetFormatPr defaultRowHeight="18.75" x14ac:dyDescent="0.4"/>
  <cols>
    <col min="1" max="1" width="11.375" bestFit="1" customWidth="1"/>
    <col min="2" max="2" width="15.25" customWidth="1"/>
    <col min="4" max="4" width="10.75" customWidth="1"/>
  </cols>
  <sheetData>
    <row r="1" spans="1:7" x14ac:dyDescent="0.4">
      <c r="A1" s="1">
        <v>45945</v>
      </c>
      <c r="B1" s="39" t="s">
        <v>63</v>
      </c>
    </row>
    <row r="3" spans="1:7" x14ac:dyDescent="0.4">
      <c r="A3" t="s">
        <v>0</v>
      </c>
    </row>
    <row r="4" spans="1:7" x14ac:dyDescent="0.4">
      <c r="B4" s="34" t="s">
        <v>1</v>
      </c>
      <c r="C4" s="3" t="s">
        <v>2</v>
      </c>
      <c r="D4" s="3" t="s">
        <v>6</v>
      </c>
    </row>
    <row r="5" spans="1:7" x14ac:dyDescent="0.4">
      <c r="B5" s="34"/>
      <c r="C5" s="3" t="s">
        <v>3</v>
      </c>
      <c r="D5" s="3" t="s">
        <v>7</v>
      </c>
    </row>
    <row r="6" spans="1:7" x14ac:dyDescent="0.4">
      <c r="B6" s="34"/>
      <c r="C6" s="3" t="s">
        <v>4</v>
      </c>
      <c r="D6" s="3" t="s">
        <v>8</v>
      </c>
    </row>
    <row r="7" spans="1:7" x14ac:dyDescent="0.4">
      <c r="B7" s="34"/>
      <c r="C7" s="3" t="s">
        <v>5</v>
      </c>
      <c r="D7" s="3" t="s">
        <v>9</v>
      </c>
    </row>
    <row r="9" spans="1:7" x14ac:dyDescent="0.4">
      <c r="A9" t="s">
        <v>44</v>
      </c>
      <c r="B9" t="s">
        <v>43</v>
      </c>
    </row>
    <row r="10" spans="1:7" x14ac:dyDescent="0.4">
      <c r="B10" t="s">
        <v>17</v>
      </c>
      <c r="C10" s="35" t="s">
        <v>10</v>
      </c>
      <c r="D10" s="35"/>
      <c r="E10" s="35"/>
      <c r="F10" s="35"/>
      <c r="G10" s="35"/>
    </row>
    <row r="11" spans="1:7" x14ac:dyDescent="0.4">
      <c r="B11" s="2" t="s">
        <v>11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7" x14ac:dyDescent="0.4">
      <c r="B12">
        <v>1</v>
      </c>
      <c r="C12">
        <v>65</v>
      </c>
      <c r="D12">
        <v>56</v>
      </c>
      <c r="E12">
        <v>98</v>
      </c>
      <c r="F12">
        <v>59</v>
      </c>
      <c r="G12">
        <v>76</v>
      </c>
    </row>
    <row r="13" spans="1:7" x14ac:dyDescent="0.4">
      <c r="B13">
        <v>2</v>
      </c>
      <c r="C13">
        <v>73</v>
      </c>
      <c r="D13">
        <v>58</v>
      </c>
      <c r="E13">
        <v>76</v>
      </c>
      <c r="F13">
        <v>95</v>
      </c>
      <c r="G13">
        <v>77</v>
      </c>
    </row>
    <row r="14" spans="1:7" x14ac:dyDescent="0.4">
      <c r="B14">
        <v>3</v>
      </c>
      <c r="C14">
        <v>76</v>
      </c>
      <c r="D14">
        <v>62</v>
      </c>
      <c r="E14">
        <v>95</v>
      </c>
      <c r="F14">
        <v>99</v>
      </c>
      <c r="G14">
        <v>74</v>
      </c>
    </row>
    <row r="15" spans="1:7" x14ac:dyDescent="0.4">
      <c r="B15">
        <v>4</v>
      </c>
      <c r="C15">
        <v>55</v>
      </c>
      <c r="D15">
        <v>49</v>
      </c>
      <c r="E15">
        <v>83</v>
      </c>
      <c r="F15">
        <v>87</v>
      </c>
      <c r="G15">
        <v>79</v>
      </c>
    </row>
    <row r="16" spans="1:7" x14ac:dyDescent="0.4">
      <c r="B16">
        <v>5</v>
      </c>
      <c r="C16">
        <v>80</v>
      </c>
      <c r="D16">
        <v>87</v>
      </c>
      <c r="E16">
        <v>67</v>
      </c>
      <c r="F16">
        <v>47</v>
      </c>
      <c r="G16">
        <v>74</v>
      </c>
    </row>
    <row r="17" spans="1:7" x14ac:dyDescent="0.4">
      <c r="B17">
        <v>6</v>
      </c>
      <c r="C17">
        <v>83</v>
      </c>
      <c r="D17">
        <v>92</v>
      </c>
      <c r="E17">
        <v>73</v>
      </c>
      <c r="F17">
        <v>61</v>
      </c>
      <c r="G17">
        <v>72</v>
      </c>
    </row>
    <row r="18" spans="1:7" x14ac:dyDescent="0.4">
      <c r="B18">
        <v>7</v>
      </c>
      <c r="C18">
        <v>84</v>
      </c>
      <c r="D18">
        <v>95</v>
      </c>
      <c r="E18">
        <v>48</v>
      </c>
      <c r="F18">
        <v>51</v>
      </c>
      <c r="G18">
        <v>79</v>
      </c>
    </row>
    <row r="19" spans="1:7" x14ac:dyDescent="0.4">
      <c r="B19">
        <v>8</v>
      </c>
      <c r="C19">
        <v>90</v>
      </c>
      <c r="D19">
        <v>97</v>
      </c>
      <c r="E19">
        <v>60</v>
      </c>
      <c r="F19">
        <v>76</v>
      </c>
      <c r="G19">
        <v>74</v>
      </c>
    </row>
    <row r="20" spans="1:7" x14ac:dyDescent="0.4">
      <c r="B20">
        <v>9</v>
      </c>
      <c r="C20">
        <v>88</v>
      </c>
      <c r="D20">
        <v>95</v>
      </c>
      <c r="E20">
        <v>65</v>
      </c>
      <c r="F20">
        <v>78</v>
      </c>
      <c r="G20">
        <v>73</v>
      </c>
    </row>
    <row r="21" spans="1:7" x14ac:dyDescent="0.4">
      <c r="B21" s="4">
        <v>10</v>
      </c>
      <c r="C21" s="4">
        <v>56</v>
      </c>
      <c r="D21" s="4">
        <v>59</v>
      </c>
      <c r="E21" s="4">
        <v>85</v>
      </c>
      <c r="F21" s="4">
        <v>97</v>
      </c>
      <c r="G21" s="4">
        <v>72</v>
      </c>
    </row>
    <row r="22" spans="1:7" x14ac:dyDescent="0.4">
      <c r="B22" s="6" t="s">
        <v>2</v>
      </c>
      <c r="C22" s="7"/>
      <c r="D22" s="7"/>
      <c r="E22" s="7"/>
      <c r="F22" s="7"/>
      <c r="G22" s="7"/>
    </row>
    <row r="23" spans="1:7" x14ac:dyDescent="0.4">
      <c r="B23" s="6" t="s">
        <v>3</v>
      </c>
      <c r="C23" s="7"/>
      <c r="D23" s="7"/>
      <c r="E23" s="7"/>
      <c r="F23" s="7"/>
      <c r="G23" s="7"/>
    </row>
    <row r="24" spans="1:7" x14ac:dyDescent="0.4">
      <c r="B24" s="6" t="s">
        <v>4</v>
      </c>
      <c r="C24" s="7"/>
      <c r="D24" s="7"/>
      <c r="E24" s="7"/>
      <c r="F24" s="7"/>
      <c r="G24" s="7"/>
    </row>
    <row r="25" spans="1:7" x14ac:dyDescent="0.4">
      <c r="B25" s="4" t="s">
        <v>5</v>
      </c>
      <c r="C25" s="8"/>
      <c r="D25" s="8"/>
      <c r="E25" s="8"/>
      <c r="F25" s="8"/>
      <c r="G25" s="8"/>
    </row>
    <row r="27" spans="1:7" x14ac:dyDescent="0.4">
      <c r="A27" t="s">
        <v>18</v>
      </c>
    </row>
    <row r="28" spans="1:7" x14ac:dyDescent="0.4">
      <c r="B28" t="s">
        <v>19</v>
      </c>
    </row>
    <row r="29" spans="1:7" x14ac:dyDescent="0.4">
      <c r="B29" t="s">
        <v>20</v>
      </c>
    </row>
    <row r="30" spans="1:7" x14ac:dyDescent="0.4">
      <c r="B30" t="s">
        <v>21</v>
      </c>
      <c r="E30" t="s">
        <v>26</v>
      </c>
    </row>
    <row r="31" spans="1:7" x14ac:dyDescent="0.4">
      <c r="B31">
        <v>1</v>
      </c>
      <c r="C31" t="s">
        <v>22</v>
      </c>
      <c r="E31" t="s">
        <v>25</v>
      </c>
    </row>
    <row r="32" spans="1:7" x14ac:dyDescent="0.4">
      <c r="B32">
        <v>2</v>
      </c>
      <c r="C32" t="s">
        <v>23</v>
      </c>
      <c r="E32" s="9" t="s">
        <v>12</v>
      </c>
      <c r="F32" s="9" t="s">
        <v>13</v>
      </c>
      <c r="G32" s="9" t="s">
        <v>27</v>
      </c>
    </row>
    <row r="33" spans="1:9" x14ac:dyDescent="0.4">
      <c r="B33">
        <v>3</v>
      </c>
      <c r="C33" t="s">
        <v>24</v>
      </c>
      <c r="E33" s="9" t="s">
        <v>27</v>
      </c>
      <c r="F33" s="9" t="s">
        <v>12</v>
      </c>
      <c r="G33" s="9" t="s">
        <v>13</v>
      </c>
    </row>
    <row r="34" spans="1:9" x14ac:dyDescent="0.4">
      <c r="E34" s="9" t="s">
        <v>13</v>
      </c>
      <c r="F34" s="9" t="s">
        <v>27</v>
      </c>
      <c r="G34" s="9" t="s">
        <v>12</v>
      </c>
    </row>
    <row r="35" spans="1:9" x14ac:dyDescent="0.4">
      <c r="B35" s="11" t="s">
        <v>28</v>
      </c>
      <c r="I35" s="5"/>
    </row>
    <row r="36" spans="1:9" x14ac:dyDescent="0.4">
      <c r="B36" t="s">
        <v>29</v>
      </c>
      <c r="C36" t="s">
        <v>31</v>
      </c>
      <c r="D36" t="s">
        <v>32</v>
      </c>
      <c r="E36" s="10" t="s">
        <v>33</v>
      </c>
      <c r="F36" s="10" t="s">
        <v>34</v>
      </c>
    </row>
    <row r="38" spans="1:9" x14ac:dyDescent="0.4">
      <c r="A38" t="s">
        <v>45</v>
      </c>
      <c r="B38" t="s">
        <v>46</v>
      </c>
    </row>
    <row r="39" spans="1:9" x14ac:dyDescent="0.4">
      <c r="B39" t="s">
        <v>40</v>
      </c>
      <c r="C39" t="s">
        <v>42</v>
      </c>
    </row>
    <row r="40" spans="1:9" x14ac:dyDescent="0.4">
      <c r="B40" s="9" t="s">
        <v>41</v>
      </c>
      <c r="C40" s="9" t="s">
        <v>12</v>
      </c>
      <c r="D40" s="9" t="s">
        <v>13</v>
      </c>
      <c r="E40" s="9" t="s">
        <v>27</v>
      </c>
    </row>
    <row r="41" spans="1:9" x14ac:dyDescent="0.4">
      <c r="B41" s="9" t="s">
        <v>31</v>
      </c>
      <c r="C41" s="28"/>
      <c r="D41" s="28"/>
      <c r="E41" s="28"/>
    </row>
    <row r="42" spans="1:9" x14ac:dyDescent="0.4">
      <c r="B42" s="9" t="s">
        <v>32</v>
      </c>
      <c r="C42" s="28"/>
      <c r="D42" s="28"/>
      <c r="E42" s="28"/>
    </row>
    <row r="43" spans="1:9" x14ac:dyDescent="0.4">
      <c r="B43" s="22" t="s">
        <v>33</v>
      </c>
      <c r="C43" s="28"/>
      <c r="D43" s="28"/>
      <c r="E43" s="28"/>
    </row>
    <row r="44" spans="1:9" x14ac:dyDescent="0.4">
      <c r="B44" s="22" t="s">
        <v>34</v>
      </c>
      <c r="C44" s="28"/>
      <c r="D44" s="28"/>
      <c r="E44" s="28"/>
    </row>
  </sheetData>
  <mergeCells count="2">
    <mergeCell ref="B4:B7"/>
    <mergeCell ref="C10:G10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9"/>
  <sheetViews>
    <sheetView topLeftCell="A10" workbookViewId="0">
      <selection activeCell="N30" sqref="N30"/>
    </sheetView>
  </sheetViews>
  <sheetFormatPr defaultRowHeight="18.75" x14ac:dyDescent="0.4"/>
  <sheetData>
    <row r="1" spans="1:15" x14ac:dyDescent="0.4">
      <c r="A1" t="s">
        <v>35</v>
      </c>
    </row>
    <row r="2" spans="1:15" x14ac:dyDescent="0.4">
      <c r="A2" s="19" t="s">
        <v>31</v>
      </c>
      <c r="B2" s="36" t="s">
        <v>22</v>
      </c>
      <c r="C2" s="37"/>
      <c r="D2" s="38"/>
      <c r="E2" s="36" t="s">
        <v>23</v>
      </c>
      <c r="F2" s="37"/>
      <c r="G2" s="38"/>
      <c r="H2" s="36" t="s">
        <v>27</v>
      </c>
      <c r="I2" s="37"/>
      <c r="J2" s="38"/>
    </row>
    <row r="3" spans="1:15" x14ac:dyDescent="0.4">
      <c r="A3" s="21"/>
      <c r="B3" s="3" t="s">
        <v>36</v>
      </c>
      <c r="C3" s="3" t="s">
        <v>37</v>
      </c>
      <c r="D3" s="3" t="s">
        <v>38</v>
      </c>
      <c r="E3" s="16" t="s">
        <v>36</v>
      </c>
      <c r="F3" s="3" t="s">
        <v>37</v>
      </c>
      <c r="G3" s="3" t="s">
        <v>38</v>
      </c>
      <c r="H3" s="3" t="s">
        <v>36</v>
      </c>
      <c r="I3" s="3" t="s">
        <v>37</v>
      </c>
      <c r="J3" s="3" t="s">
        <v>38</v>
      </c>
      <c r="L3" s="3" t="s">
        <v>30</v>
      </c>
      <c r="M3" s="9" t="s">
        <v>12</v>
      </c>
      <c r="N3" s="23" t="s">
        <v>13</v>
      </c>
      <c r="O3" s="9" t="s">
        <v>27</v>
      </c>
    </row>
    <row r="4" spans="1:15" x14ac:dyDescent="0.4">
      <c r="A4">
        <v>1</v>
      </c>
      <c r="B4" s="19">
        <v>17</v>
      </c>
      <c r="C4" s="18">
        <v>16</v>
      </c>
      <c r="D4" s="14">
        <v>16</v>
      </c>
      <c r="E4" s="12">
        <v>14</v>
      </c>
      <c r="F4" s="19">
        <v>14</v>
      </c>
      <c r="G4" s="14">
        <v>13</v>
      </c>
      <c r="H4" s="12">
        <v>12</v>
      </c>
      <c r="I4" s="17">
        <v>15</v>
      </c>
      <c r="J4" s="19">
        <v>14</v>
      </c>
      <c r="L4" s="20" t="s">
        <v>36</v>
      </c>
      <c r="M4" s="24"/>
      <c r="N4" s="25"/>
      <c r="O4" s="24"/>
    </row>
    <row r="5" spans="1:15" x14ac:dyDescent="0.4">
      <c r="A5">
        <v>2</v>
      </c>
      <c r="B5" s="20">
        <v>15</v>
      </c>
      <c r="C5" s="14">
        <v>15</v>
      </c>
      <c r="D5" s="14">
        <v>13</v>
      </c>
      <c r="E5" s="12">
        <v>14</v>
      </c>
      <c r="F5" s="20">
        <v>16</v>
      </c>
      <c r="G5" s="14">
        <v>15</v>
      </c>
      <c r="H5" s="12">
        <v>15</v>
      </c>
      <c r="I5" s="12">
        <v>18</v>
      </c>
      <c r="J5" s="20">
        <v>16</v>
      </c>
      <c r="L5" s="20" t="s">
        <v>37</v>
      </c>
      <c r="M5" s="24"/>
      <c r="N5" s="25"/>
      <c r="O5" s="24"/>
    </row>
    <row r="6" spans="1:15" x14ac:dyDescent="0.4">
      <c r="A6">
        <v>3</v>
      </c>
      <c r="B6" s="20">
        <v>13</v>
      </c>
      <c r="C6" s="14">
        <v>16</v>
      </c>
      <c r="D6" s="14">
        <v>16</v>
      </c>
      <c r="E6" s="12">
        <v>14</v>
      </c>
      <c r="F6" s="20">
        <v>18</v>
      </c>
      <c r="G6" s="14">
        <v>15</v>
      </c>
      <c r="H6" s="12">
        <v>13</v>
      </c>
      <c r="I6" s="12">
        <v>19</v>
      </c>
      <c r="J6" s="20">
        <v>18</v>
      </c>
      <c r="L6" s="21" t="s">
        <v>38</v>
      </c>
      <c r="M6" s="26"/>
      <c r="N6" s="27"/>
      <c r="O6" s="26"/>
    </row>
    <row r="7" spans="1:15" x14ac:dyDescent="0.4">
      <c r="A7">
        <v>4</v>
      </c>
      <c r="B7" s="20">
        <v>13</v>
      </c>
      <c r="C7" s="14">
        <v>13</v>
      </c>
      <c r="D7" s="14">
        <v>16</v>
      </c>
      <c r="E7" s="12">
        <v>16</v>
      </c>
      <c r="F7" s="20">
        <v>12</v>
      </c>
      <c r="G7" s="14">
        <v>15</v>
      </c>
      <c r="H7" s="12">
        <v>14</v>
      </c>
      <c r="I7" s="12">
        <v>12</v>
      </c>
      <c r="J7" s="20">
        <v>12</v>
      </c>
      <c r="L7" s="21" t="s">
        <v>39</v>
      </c>
      <c r="M7" s="28"/>
      <c r="N7" s="28"/>
      <c r="O7" s="28"/>
    </row>
    <row r="8" spans="1:15" x14ac:dyDescent="0.4">
      <c r="A8">
        <v>5</v>
      </c>
      <c r="B8" s="20">
        <v>16</v>
      </c>
      <c r="C8" s="14">
        <v>15</v>
      </c>
      <c r="D8" s="14">
        <v>13</v>
      </c>
      <c r="E8" s="12">
        <v>18</v>
      </c>
      <c r="F8" s="20">
        <v>16</v>
      </c>
      <c r="G8" s="14">
        <v>16</v>
      </c>
      <c r="H8" s="12">
        <v>18</v>
      </c>
      <c r="I8" s="12">
        <v>16</v>
      </c>
      <c r="J8" s="20">
        <v>16</v>
      </c>
    </row>
    <row r="9" spans="1:15" x14ac:dyDescent="0.4">
      <c r="A9">
        <v>6</v>
      </c>
      <c r="B9" s="20">
        <v>15</v>
      </c>
      <c r="C9" s="14">
        <v>14</v>
      </c>
      <c r="D9" s="14">
        <v>15</v>
      </c>
      <c r="E9" s="12">
        <v>15</v>
      </c>
      <c r="F9" s="20">
        <v>13</v>
      </c>
      <c r="G9" s="14">
        <v>13</v>
      </c>
      <c r="H9" s="12">
        <v>16</v>
      </c>
      <c r="I9" s="12">
        <v>13</v>
      </c>
      <c r="J9" s="20">
        <v>17</v>
      </c>
      <c r="L9" s="3" t="s">
        <v>32</v>
      </c>
      <c r="M9" s="9" t="s">
        <v>12</v>
      </c>
      <c r="N9" s="23" t="s">
        <v>13</v>
      </c>
      <c r="O9" s="9" t="s">
        <v>27</v>
      </c>
    </row>
    <row r="10" spans="1:15" x14ac:dyDescent="0.4">
      <c r="A10">
        <v>7</v>
      </c>
      <c r="B10" s="20">
        <v>14</v>
      </c>
      <c r="C10" s="14">
        <v>17</v>
      </c>
      <c r="D10" s="14">
        <v>15</v>
      </c>
      <c r="E10" s="12">
        <v>13</v>
      </c>
      <c r="F10" s="20">
        <v>15</v>
      </c>
      <c r="G10" s="14">
        <v>15</v>
      </c>
      <c r="H10" s="12">
        <v>13</v>
      </c>
      <c r="I10" s="12">
        <v>14</v>
      </c>
      <c r="J10" s="20">
        <v>13</v>
      </c>
      <c r="L10" s="20" t="s">
        <v>36</v>
      </c>
      <c r="M10" s="24"/>
      <c r="N10" s="25"/>
      <c r="O10" s="24"/>
    </row>
    <row r="11" spans="1:15" x14ac:dyDescent="0.4">
      <c r="A11">
        <v>8</v>
      </c>
      <c r="B11" s="20">
        <v>19</v>
      </c>
      <c r="C11" s="14">
        <v>16</v>
      </c>
      <c r="D11" s="14">
        <v>15</v>
      </c>
      <c r="E11" s="12">
        <v>16</v>
      </c>
      <c r="F11" s="20">
        <v>15</v>
      </c>
      <c r="G11" s="14">
        <v>14</v>
      </c>
      <c r="H11" s="12">
        <v>14</v>
      </c>
      <c r="I11" s="12">
        <v>17</v>
      </c>
      <c r="J11" s="20">
        <v>14</v>
      </c>
      <c r="L11" s="20" t="s">
        <v>37</v>
      </c>
      <c r="M11" s="24"/>
      <c r="N11" s="25"/>
      <c r="O11" s="24"/>
    </row>
    <row r="12" spans="1:15" x14ac:dyDescent="0.4">
      <c r="A12">
        <v>9</v>
      </c>
      <c r="B12" s="20">
        <v>15</v>
      </c>
      <c r="C12" s="14">
        <v>15</v>
      </c>
      <c r="D12" s="14">
        <v>16</v>
      </c>
      <c r="E12" s="12">
        <v>15</v>
      </c>
      <c r="F12" s="20">
        <v>15</v>
      </c>
      <c r="G12" s="14">
        <v>17</v>
      </c>
      <c r="H12" s="12">
        <v>15</v>
      </c>
      <c r="I12" s="12">
        <v>15</v>
      </c>
      <c r="J12" s="20">
        <v>16</v>
      </c>
      <c r="L12" s="21" t="s">
        <v>38</v>
      </c>
      <c r="M12" s="26"/>
      <c r="N12" s="27"/>
      <c r="O12" s="26"/>
    </row>
    <row r="13" spans="1:15" x14ac:dyDescent="0.4">
      <c r="A13" s="4">
        <v>10</v>
      </c>
      <c r="B13" s="21">
        <v>12</v>
      </c>
      <c r="C13" s="15">
        <v>13</v>
      </c>
      <c r="D13" s="15">
        <v>13</v>
      </c>
      <c r="E13" s="13">
        <v>14</v>
      </c>
      <c r="F13" s="21">
        <v>14</v>
      </c>
      <c r="G13" s="15">
        <v>15</v>
      </c>
      <c r="H13" s="13">
        <v>17</v>
      </c>
      <c r="I13" s="13">
        <v>15</v>
      </c>
      <c r="J13" s="21">
        <v>18</v>
      </c>
      <c r="L13" s="21" t="s">
        <v>39</v>
      </c>
      <c r="M13" s="28"/>
      <c r="N13" s="28"/>
      <c r="O13" s="28"/>
    </row>
    <row r="14" spans="1:15" x14ac:dyDescent="0.4">
      <c r="A14" s="3" t="s">
        <v>39</v>
      </c>
      <c r="B14" s="3"/>
      <c r="C14" s="3"/>
      <c r="D14" s="3"/>
      <c r="E14" s="16"/>
      <c r="F14" s="3"/>
      <c r="G14" s="3"/>
      <c r="H14" s="3"/>
      <c r="I14" s="3"/>
      <c r="J14" s="3"/>
    </row>
    <row r="15" spans="1:15" x14ac:dyDescent="0.4">
      <c r="L15" s="3" t="s">
        <v>33</v>
      </c>
      <c r="M15" s="9" t="s">
        <v>12</v>
      </c>
      <c r="N15" s="23" t="s">
        <v>13</v>
      </c>
      <c r="O15" s="9" t="s">
        <v>27</v>
      </c>
    </row>
    <row r="16" spans="1:15" x14ac:dyDescent="0.4">
      <c r="L16" s="20" t="s">
        <v>36</v>
      </c>
      <c r="M16" s="24"/>
      <c r="N16" s="25"/>
      <c r="O16" s="24"/>
    </row>
    <row r="17" spans="1:15" x14ac:dyDescent="0.4">
      <c r="A17" s="19" t="s">
        <v>32</v>
      </c>
      <c r="B17" s="36" t="s">
        <v>22</v>
      </c>
      <c r="C17" s="37"/>
      <c r="D17" s="38"/>
      <c r="E17" s="36" t="s">
        <v>23</v>
      </c>
      <c r="F17" s="37"/>
      <c r="G17" s="38"/>
      <c r="H17" s="36" t="s">
        <v>27</v>
      </c>
      <c r="I17" s="37"/>
      <c r="J17" s="38"/>
      <c r="L17" s="20" t="s">
        <v>37</v>
      </c>
      <c r="M17" s="24"/>
      <c r="N17" s="25"/>
      <c r="O17" s="24"/>
    </row>
    <row r="18" spans="1:15" x14ac:dyDescent="0.4">
      <c r="A18" s="21"/>
      <c r="B18" s="3" t="s">
        <v>36</v>
      </c>
      <c r="C18" s="3" t="s">
        <v>37</v>
      </c>
      <c r="D18" s="3" t="s">
        <v>38</v>
      </c>
      <c r="E18" s="3" t="s">
        <v>36</v>
      </c>
      <c r="F18" s="3" t="s">
        <v>37</v>
      </c>
      <c r="G18" s="3" t="s">
        <v>38</v>
      </c>
      <c r="H18" s="3" t="s">
        <v>36</v>
      </c>
      <c r="I18" s="3" t="s">
        <v>37</v>
      </c>
      <c r="J18" s="3" t="s">
        <v>38</v>
      </c>
      <c r="L18" s="21" t="s">
        <v>38</v>
      </c>
      <c r="M18" s="26"/>
      <c r="N18" s="27"/>
      <c r="O18" s="26"/>
    </row>
    <row r="19" spans="1:15" x14ac:dyDescent="0.4">
      <c r="A19">
        <v>1</v>
      </c>
      <c r="B19" s="19">
        <v>23</v>
      </c>
      <c r="C19" s="18">
        <v>26</v>
      </c>
      <c r="D19" s="20">
        <v>21</v>
      </c>
      <c r="E19" s="12">
        <v>30</v>
      </c>
      <c r="F19" s="19">
        <v>35</v>
      </c>
      <c r="G19" s="14">
        <v>24</v>
      </c>
      <c r="H19" s="12">
        <v>27</v>
      </c>
      <c r="I19" s="17">
        <v>25</v>
      </c>
      <c r="J19" s="12">
        <v>30</v>
      </c>
      <c r="L19" s="21" t="s">
        <v>39</v>
      </c>
      <c r="M19" s="28"/>
      <c r="N19" s="28"/>
      <c r="O19" s="28"/>
    </row>
    <row r="20" spans="1:15" x14ac:dyDescent="0.4">
      <c r="A20">
        <v>2</v>
      </c>
      <c r="B20" s="20">
        <v>26</v>
      </c>
      <c r="C20" s="14">
        <v>23</v>
      </c>
      <c r="D20" s="20">
        <v>20</v>
      </c>
      <c r="E20" s="12">
        <v>32</v>
      </c>
      <c r="F20" s="20">
        <v>36</v>
      </c>
      <c r="G20" s="14">
        <v>30</v>
      </c>
      <c r="H20" s="12">
        <v>29</v>
      </c>
      <c r="I20" s="12">
        <v>26</v>
      </c>
      <c r="J20" s="12">
        <v>25</v>
      </c>
    </row>
    <row r="21" spans="1:15" x14ac:dyDescent="0.4">
      <c r="A21">
        <v>3</v>
      </c>
      <c r="B21" s="20">
        <v>21</v>
      </c>
      <c r="C21" s="14">
        <v>21</v>
      </c>
      <c r="D21" s="20">
        <v>26</v>
      </c>
      <c r="E21" s="12">
        <v>29</v>
      </c>
      <c r="F21" s="20">
        <v>33</v>
      </c>
      <c r="G21" s="14">
        <v>25</v>
      </c>
      <c r="H21" s="12">
        <v>30</v>
      </c>
      <c r="I21" s="12">
        <v>28</v>
      </c>
      <c r="J21" s="12">
        <v>28</v>
      </c>
      <c r="L21" s="3" t="s">
        <v>34</v>
      </c>
      <c r="M21" s="9" t="s">
        <v>12</v>
      </c>
      <c r="N21" s="23" t="s">
        <v>13</v>
      </c>
      <c r="O21" s="9" t="s">
        <v>27</v>
      </c>
    </row>
    <row r="22" spans="1:15" x14ac:dyDescent="0.4">
      <c r="A22">
        <v>4</v>
      </c>
      <c r="B22" s="20">
        <v>20</v>
      </c>
      <c r="C22" s="14">
        <v>21</v>
      </c>
      <c r="D22" s="20">
        <v>25</v>
      </c>
      <c r="E22" s="12">
        <v>24</v>
      </c>
      <c r="F22" s="20">
        <v>31</v>
      </c>
      <c r="G22" s="14">
        <v>24</v>
      </c>
      <c r="H22" s="12">
        <v>25</v>
      </c>
      <c r="I22" s="12">
        <v>27</v>
      </c>
      <c r="J22" s="12">
        <v>24</v>
      </c>
      <c r="L22" s="20" t="s">
        <v>36</v>
      </c>
      <c r="M22" s="24"/>
      <c r="N22" s="25"/>
      <c r="O22" s="24"/>
    </row>
    <row r="23" spans="1:15" x14ac:dyDescent="0.4">
      <c r="A23">
        <v>5</v>
      </c>
      <c r="B23" s="20">
        <v>26</v>
      </c>
      <c r="C23" s="14">
        <v>20</v>
      </c>
      <c r="D23" s="20">
        <v>23</v>
      </c>
      <c r="E23" s="12">
        <v>28</v>
      </c>
      <c r="F23" s="20">
        <v>28</v>
      </c>
      <c r="G23" s="14">
        <v>26</v>
      </c>
      <c r="H23" s="12">
        <v>28</v>
      </c>
      <c r="I23" s="12">
        <v>23</v>
      </c>
      <c r="J23" s="12">
        <v>29</v>
      </c>
      <c r="L23" s="20" t="s">
        <v>37</v>
      </c>
      <c r="M23" s="24"/>
      <c r="N23" s="25"/>
      <c r="O23" s="24"/>
    </row>
    <row r="24" spans="1:15" x14ac:dyDescent="0.4">
      <c r="A24">
        <v>6</v>
      </c>
      <c r="B24" s="20">
        <v>25</v>
      </c>
      <c r="C24" s="14">
        <v>25</v>
      </c>
      <c r="D24" s="14">
        <v>26</v>
      </c>
      <c r="E24" s="12">
        <v>31</v>
      </c>
      <c r="F24" s="20">
        <v>32</v>
      </c>
      <c r="G24" s="14">
        <v>33</v>
      </c>
      <c r="H24" s="12">
        <v>24</v>
      </c>
      <c r="I24" s="12">
        <v>29</v>
      </c>
      <c r="J24" s="12">
        <v>30</v>
      </c>
      <c r="L24" s="21" t="s">
        <v>38</v>
      </c>
      <c r="M24" s="26"/>
      <c r="N24" s="27"/>
      <c r="O24" s="26"/>
    </row>
    <row r="25" spans="1:15" x14ac:dyDescent="0.4">
      <c r="A25">
        <v>7</v>
      </c>
      <c r="B25" s="20">
        <v>23</v>
      </c>
      <c r="C25" s="14">
        <v>29</v>
      </c>
      <c r="D25" s="14">
        <v>24</v>
      </c>
      <c r="E25" s="12">
        <v>30</v>
      </c>
      <c r="F25" s="20">
        <v>30</v>
      </c>
      <c r="G25" s="14">
        <v>31</v>
      </c>
      <c r="H25" s="12">
        <v>29</v>
      </c>
      <c r="I25" s="12">
        <v>28</v>
      </c>
      <c r="J25" s="12">
        <v>27</v>
      </c>
      <c r="L25" s="21" t="s">
        <v>39</v>
      </c>
      <c r="M25" s="28"/>
      <c r="N25" s="28"/>
      <c r="O25" s="28"/>
    </row>
    <row r="26" spans="1:15" x14ac:dyDescent="0.4">
      <c r="A26">
        <v>8</v>
      </c>
      <c r="B26" s="20">
        <v>21</v>
      </c>
      <c r="C26" s="14">
        <v>25</v>
      </c>
      <c r="D26" s="14">
        <v>29</v>
      </c>
      <c r="E26" s="12">
        <v>26</v>
      </c>
      <c r="F26" s="20">
        <v>29</v>
      </c>
      <c r="G26" s="14">
        <v>24</v>
      </c>
      <c r="H26" s="12">
        <v>30</v>
      </c>
      <c r="I26" s="12">
        <v>30</v>
      </c>
      <c r="J26" s="12">
        <v>23</v>
      </c>
    </row>
    <row r="27" spans="1:15" x14ac:dyDescent="0.4">
      <c r="A27">
        <v>9</v>
      </c>
      <c r="B27" s="20">
        <v>19</v>
      </c>
      <c r="C27" s="14">
        <v>21</v>
      </c>
      <c r="D27" s="14">
        <v>25</v>
      </c>
      <c r="E27" s="12">
        <v>29</v>
      </c>
      <c r="F27" s="20">
        <v>30</v>
      </c>
      <c r="G27" s="14">
        <v>26</v>
      </c>
      <c r="H27" s="12">
        <v>27</v>
      </c>
      <c r="I27" s="12">
        <v>31</v>
      </c>
      <c r="J27" s="20">
        <v>25</v>
      </c>
    </row>
    <row r="28" spans="1:15" x14ac:dyDescent="0.4">
      <c r="A28" s="4">
        <v>10</v>
      </c>
      <c r="B28" s="21">
        <v>26</v>
      </c>
      <c r="C28" s="15">
        <v>23</v>
      </c>
      <c r="D28" s="15">
        <v>21</v>
      </c>
      <c r="E28" s="13">
        <v>33</v>
      </c>
      <c r="F28" s="21">
        <v>31</v>
      </c>
      <c r="G28" s="15">
        <v>25</v>
      </c>
      <c r="H28" s="13">
        <v>26</v>
      </c>
      <c r="I28" s="13">
        <v>29</v>
      </c>
      <c r="J28" s="21">
        <v>26</v>
      </c>
    </row>
    <row r="29" spans="1:15" x14ac:dyDescent="0.4">
      <c r="A29" s="3" t="s">
        <v>39</v>
      </c>
      <c r="B29" s="3"/>
      <c r="C29" s="3"/>
      <c r="D29" s="3"/>
      <c r="E29" s="3"/>
      <c r="F29" s="3"/>
      <c r="G29" s="3"/>
      <c r="H29" s="3"/>
      <c r="I29" s="3"/>
      <c r="J29" s="3"/>
    </row>
    <row r="32" spans="1:15" x14ac:dyDescent="0.4">
      <c r="A32" s="19" t="s">
        <v>33</v>
      </c>
      <c r="B32" s="36" t="s">
        <v>22</v>
      </c>
      <c r="C32" s="37"/>
      <c r="D32" s="38"/>
      <c r="E32" s="36" t="s">
        <v>23</v>
      </c>
      <c r="F32" s="37"/>
      <c r="G32" s="38"/>
      <c r="H32" s="36" t="s">
        <v>27</v>
      </c>
      <c r="I32" s="37"/>
      <c r="J32" s="38"/>
    </row>
    <row r="33" spans="1:10" x14ac:dyDescent="0.4">
      <c r="A33" s="21"/>
      <c r="B33" s="3" t="s">
        <v>36</v>
      </c>
      <c r="C33" s="3" t="s">
        <v>37</v>
      </c>
      <c r="D33" s="3" t="s">
        <v>38</v>
      </c>
      <c r="E33" s="3" t="s">
        <v>36</v>
      </c>
      <c r="F33" s="3" t="s">
        <v>37</v>
      </c>
      <c r="G33" s="3" t="s">
        <v>38</v>
      </c>
      <c r="H33" s="3" t="s">
        <v>36</v>
      </c>
      <c r="I33" s="3" t="s">
        <v>37</v>
      </c>
      <c r="J33" s="3" t="s">
        <v>38</v>
      </c>
    </row>
    <row r="34" spans="1:10" x14ac:dyDescent="0.4">
      <c r="A34">
        <v>1</v>
      </c>
      <c r="B34" s="19">
        <v>33</v>
      </c>
      <c r="C34" s="20">
        <v>31</v>
      </c>
      <c r="D34" s="20">
        <v>30</v>
      </c>
      <c r="E34" s="19">
        <v>39</v>
      </c>
      <c r="F34" s="18">
        <v>40</v>
      </c>
      <c r="G34" s="14">
        <v>44</v>
      </c>
      <c r="H34" s="12">
        <v>35</v>
      </c>
      <c r="I34" s="17">
        <v>33</v>
      </c>
      <c r="J34" s="19">
        <v>39</v>
      </c>
    </row>
    <row r="35" spans="1:10" x14ac:dyDescent="0.4">
      <c r="A35">
        <v>2</v>
      </c>
      <c r="B35" s="20">
        <v>32</v>
      </c>
      <c r="C35" s="20">
        <v>35</v>
      </c>
      <c r="D35" s="20">
        <v>29</v>
      </c>
      <c r="E35" s="20">
        <v>35</v>
      </c>
      <c r="F35" s="14">
        <v>39</v>
      </c>
      <c r="G35" s="14">
        <v>46</v>
      </c>
      <c r="H35" s="12">
        <v>31</v>
      </c>
      <c r="I35" s="12">
        <v>36</v>
      </c>
      <c r="J35" s="20">
        <v>35</v>
      </c>
    </row>
    <row r="36" spans="1:10" x14ac:dyDescent="0.4">
      <c r="A36">
        <v>3</v>
      </c>
      <c r="B36" s="20">
        <v>31</v>
      </c>
      <c r="C36" s="20">
        <v>30</v>
      </c>
      <c r="D36" s="20">
        <v>33</v>
      </c>
      <c r="E36" s="20">
        <v>36</v>
      </c>
      <c r="F36" s="14">
        <v>44</v>
      </c>
      <c r="G36" s="14">
        <v>36</v>
      </c>
      <c r="H36" s="12">
        <v>38</v>
      </c>
      <c r="I36" s="12">
        <v>39</v>
      </c>
      <c r="J36" s="20">
        <v>36</v>
      </c>
    </row>
    <row r="37" spans="1:10" x14ac:dyDescent="0.4">
      <c r="A37">
        <v>4</v>
      </c>
      <c r="B37" s="20">
        <v>35</v>
      </c>
      <c r="C37" s="20">
        <v>29</v>
      </c>
      <c r="D37" s="14">
        <v>29</v>
      </c>
      <c r="E37" s="20">
        <v>40</v>
      </c>
      <c r="F37" s="14">
        <v>45</v>
      </c>
      <c r="G37" s="14">
        <v>42</v>
      </c>
      <c r="H37" s="12">
        <v>39</v>
      </c>
      <c r="I37" s="12">
        <v>34</v>
      </c>
      <c r="J37" s="20">
        <v>34</v>
      </c>
    </row>
    <row r="38" spans="1:10" x14ac:dyDescent="0.4">
      <c r="A38">
        <v>5</v>
      </c>
      <c r="B38" s="20">
        <v>30</v>
      </c>
      <c r="C38" s="20">
        <v>33</v>
      </c>
      <c r="D38" s="20">
        <v>35</v>
      </c>
      <c r="E38" s="20">
        <v>39</v>
      </c>
      <c r="F38" s="14">
        <v>36</v>
      </c>
      <c r="G38" s="14">
        <v>42</v>
      </c>
      <c r="H38" s="12">
        <v>34</v>
      </c>
      <c r="I38" s="12">
        <v>36</v>
      </c>
      <c r="J38" s="20">
        <v>32</v>
      </c>
    </row>
    <row r="39" spans="1:10" x14ac:dyDescent="0.4">
      <c r="A39">
        <v>6</v>
      </c>
      <c r="B39" s="20">
        <v>29</v>
      </c>
      <c r="C39" s="14">
        <v>29</v>
      </c>
      <c r="D39" s="20">
        <v>30</v>
      </c>
      <c r="E39" s="20">
        <v>35</v>
      </c>
      <c r="F39" s="14">
        <v>38</v>
      </c>
      <c r="G39" s="14">
        <v>41</v>
      </c>
      <c r="H39" s="12">
        <v>35</v>
      </c>
      <c r="I39" s="12">
        <v>32</v>
      </c>
      <c r="J39" s="20">
        <v>31</v>
      </c>
    </row>
    <row r="40" spans="1:10" x14ac:dyDescent="0.4">
      <c r="A40">
        <v>7</v>
      </c>
      <c r="B40" s="20">
        <v>33</v>
      </c>
      <c r="C40" s="14">
        <v>30</v>
      </c>
      <c r="D40" s="20">
        <v>29</v>
      </c>
      <c r="E40" s="20">
        <v>38</v>
      </c>
      <c r="F40" s="14">
        <v>37</v>
      </c>
      <c r="G40" s="14">
        <v>39</v>
      </c>
      <c r="H40" s="12">
        <v>36</v>
      </c>
      <c r="I40" s="12">
        <v>35</v>
      </c>
      <c r="J40" s="20">
        <v>35</v>
      </c>
    </row>
    <row r="41" spans="1:10" x14ac:dyDescent="0.4">
      <c r="A41">
        <v>8</v>
      </c>
      <c r="B41" s="20">
        <v>31</v>
      </c>
      <c r="C41" s="14">
        <v>33</v>
      </c>
      <c r="D41" s="14">
        <v>33</v>
      </c>
      <c r="E41" s="20">
        <v>43</v>
      </c>
      <c r="F41" s="14">
        <v>40</v>
      </c>
      <c r="G41" s="14">
        <v>40</v>
      </c>
      <c r="H41" s="12">
        <v>37</v>
      </c>
      <c r="I41" s="12">
        <v>38</v>
      </c>
      <c r="J41" s="20">
        <v>35</v>
      </c>
    </row>
    <row r="42" spans="1:10" x14ac:dyDescent="0.4">
      <c r="A42">
        <v>9</v>
      </c>
      <c r="B42" s="20">
        <v>35</v>
      </c>
      <c r="C42" s="14">
        <v>30</v>
      </c>
      <c r="D42" s="14">
        <v>31</v>
      </c>
      <c r="E42" s="20">
        <v>41</v>
      </c>
      <c r="F42" s="14">
        <v>39</v>
      </c>
      <c r="G42" s="14">
        <v>42</v>
      </c>
      <c r="H42" s="12">
        <v>32</v>
      </c>
      <c r="I42" s="12">
        <v>34</v>
      </c>
      <c r="J42" s="20">
        <v>36</v>
      </c>
    </row>
    <row r="43" spans="1:10" x14ac:dyDescent="0.4">
      <c r="A43" s="4">
        <v>10</v>
      </c>
      <c r="B43" s="21">
        <v>30</v>
      </c>
      <c r="C43" s="15">
        <v>29</v>
      </c>
      <c r="D43" s="15">
        <v>33</v>
      </c>
      <c r="E43" s="21">
        <v>40</v>
      </c>
      <c r="F43" s="15">
        <v>41</v>
      </c>
      <c r="G43" s="15">
        <v>39</v>
      </c>
      <c r="H43" s="13">
        <v>35</v>
      </c>
      <c r="I43" s="13">
        <v>36</v>
      </c>
      <c r="J43" s="21">
        <v>38</v>
      </c>
    </row>
    <row r="44" spans="1:10" x14ac:dyDescent="0.4">
      <c r="A44" s="3" t="s">
        <v>39</v>
      </c>
      <c r="B44" s="3"/>
      <c r="C44" s="3"/>
      <c r="D44" s="3"/>
      <c r="E44" s="3"/>
      <c r="F44" s="3"/>
      <c r="G44" s="3"/>
      <c r="H44" s="3"/>
      <c r="I44" s="3"/>
      <c r="J44" s="3"/>
    </row>
    <row r="47" spans="1:10" x14ac:dyDescent="0.4">
      <c r="A47" s="19" t="s">
        <v>34</v>
      </c>
      <c r="B47" s="36" t="s">
        <v>22</v>
      </c>
      <c r="C47" s="37"/>
      <c r="D47" s="38"/>
      <c r="E47" s="36" t="s">
        <v>23</v>
      </c>
      <c r="F47" s="37"/>
      <c r="G47" s="38"/>
      <c r="H47" s="36" t="s">
        <v>27</v>
      </c>
      <c r="I47" s="37"/>
      <c r="J47" s="38"/>
    </row>
    <row r="48" spans="1:10" x14ac:dyDescent="0.4">
      <c r="A48" s="21"/>
      <c r="B48" s="3" t="s">
        <v>36</v>
      </c>
      <c r="C48" s="3" t="s">
        <v>37</v>
      </c>
      <c r="D48" s="3" t="s">
        <v>38</v>
      </c>
      <c r="E48" s="3" t="s">
        <v>36</v>
      </c>
      <c r="F48" s="3" t="s">
        <v>37</v>
      </c>
      <c r="G48" s="3" t="s">
        <v>38</v>
      </c>
      <c r="H48" s="3" t="s">
        <v>36</v>
      </c>
      <c r="I48" s="3" t="s">
        <v>37</v>
      </c>
      <c r="J48" s="3" t="s">
        <v>38</v>
      </c>
    </row>
    <row r="49" spans="1:10" x14ac:dyDescent="0.4">
      <c r="A49">
        <v>1</v>
      </c>
      <c r="B49" s="19">
        <v>39</v>
      </c>
      <c r="C49" s="20">
        <v>37</v>
      </c>
      <c r="D49" s="14">
        <v>44</v>
      </c>
      <c r="E49" s="12">
        <v>48</v>
      </c>
      <c r="F49" s="19">
        <v>46</v>
      </c>
      <c r="G49" s="19">
        <v>52</v>
      </c>
      <c r="H49" s="12">
        <v>43</v>
      </c>
      <c r="I49" s="17">
        <v>42</v>
      </c>
      <c r="J49" s="19">
        <v>47</v>
      </c>
    </row>
    <row r="50" spans="1:10" x14ac:dyDescent="0.4">
      <c r="A50">
        <v>2</v>
      </c>
      <c r="B50" s="20">
        <v>38</v>
      </c>
      <c r="C50" s="20">
        <v>38</v>
      </c>
      <c r="D50" s="14">
        <v>40</v>
      </c>
      <c r="E50" s="12">
        <v>46</v>
      </c>
      <c r="F50" s="20">
        <v>47</v>
      </c>
      <c r="G50" s="20">
        <v>48</v>
      </c>
      <c r="H50" s="12">
        <v>42</v>
      </c>
      <c r="I50" s="12">
        <v>46</v>
      </c>
      <c r="J50" s="20">
        <v>42</v>
      </c>
    </row>
    <row r="51" spans="1:10" x14ac:dyDescent="0.4">
      <c r="A51">
        <v>3</v>
      </c>
      <c r="B51" s="20">
        <v>40</v>
      </c>
      <c r="C51" s="20">
        <v>39</v>
      </c>
      <c r="D51" s="14">
        <v>45</v>
      </c>
      <c r="E51" s="12">
        <v>47</v>
      </c>
      <c r="F51" s="20">
        <v>51</v>
      </c>
      <c r="G51" s="20">
        <v>49</v>
      </c>
      <c r="H51" s="12">
        <v>41</v>
      </c>
      <c r="I51" s="12">
        <v>45</v>
      </c>
      <c r="J51" s="20">
        <v>43</v>
      </c>
    </row>
    <row r="52" spans="1:10" x14ac:dyDescent="0.4">
      <c r="A52">
        <v>4</v>
      </c>
      <c r="B52" s="20">
        <v>46</v>
      </c>
      <c r="C52" s="20">
        <v>36</v>
      </c>
      <c r="D52" s="14">
        <v>38</v>
      </c>
      <c r="E52" s="12">
        <v>45</v>
      </c>
      <c r="F52" s="20">
        <v>50</v>
      </c>
      <c r="G52" s="20">
        <v>50</v>
      </c>
      <c r="H52" s="12">
        <v>43</v>
      </c>
      <c r="I52" s="12">
        <v>43</v>
      </c>
      <c r="J52" s="20">
        <v>41</v>
      </c>
    </row>
    <row r="53" spans="1:10" x14ac:dyDescent="0.4">
      <c r="A53">
        <v>5</v>
      </c>
      <c r="B53" s="20">
        <v>37</v>
      </c>
      <c r="C53" s="14">
        <v>42</v>
      </c>
      <c r="D53" s="14">
        <v>37</v>
      </c>
      <c r="E53" s="12">
        <v>48</v>
      </c>
      <c r="F53" s="20">
        <v>46</v>
      </c>
      <c r="G53" s="20">
        <v>46</v>
      </c>
      <c r="H53" s="12">
        <v>46</v>
      </c>
      <c r="I53" s="12">
        <v>41</v>
      </c>
      <c r="J53" s="20">
        <v>46</v>
      </c>
    </row>
    <row r="54" spans="1:10" x14ac:dyDescent="0.4">
      <c r="A54">
        <v>6</v>
      </c>
      <c r="B54" s="20">
        <v>38</v>
      </c>
      <c r="C54" s="14">
        <v>43</v>
      </c>
      <c r="D54" s="14">
        <v>40</v>
      </c>
      <c r="E54" s="12">
        <v>49</v>
      </c>
      <c r="F54" s="20">
        <v>49</v>
      </c>
      <c r="G54" s="20">
        <v>47</v>
      </c>
      <c r="H54" s="12">
        <v>42</v>
      </c>
      <c r="I54" s="12">
        <v>40</v>
      </c>
      <c r="J54" s="20">
        <v>45</v>
      </c>
    </row>
    <row r="55" spans="1:10" x14ac:dyDescent="0.4">
      <c r="A55">
        <v>7</v>
      </c>
      <c r="B55" s="20">
        <v>39</v>
      </c>
      <c r="C55" s="14">
        <v>41</v>
      </c>
      <c r="D55" s="14">
        <v>41</v>
      </c>
      <c r="E55" s="12">
        <v>38</v>
      </c>
      <c r="F55" s="20">
        <v>47</v>
      </c>
      <c r="G55" s="20">
        <v>49</v>
      </c>
      <c r="H55" s="12">
        <v>41</v>
      </c>
      <c r="I55" s="12">
        <v>46</v>
      </c>
      <c r="J55" s="20">
        <v>40</v>
      </c>
    </row>
    <row r="56" spans="1:10" x14ac:dyDescent="0.4">
      <c r="A56">
        <v>8</v>
      </c>
      <c r="B56" s="20">
        <v>36</v>
      </c>
      <c r="C56" s="14">
        <v>39</v>
      </c>
      <c r="D56" s="14">
        <v>38</v>
      </c>
      <c r="E56" s="12">
        <v>40</v>
      </c>
      <c r="F56" s="20">
        <v>52</v>
      </c>
      <c r="G56" s="20">
        <v>55</v>
      </c>
      <c r="H56" s="12">
        <v>44</v>
      </c>
      <c r="I56" s="12">
        <v>45</v>
      </c>
      <c r="J56" s="20">
        <v>46</v>
      </c>
    </row>
    <row r="57" spans="1:10" x14ac:dyDescent="0.4">
      <c r="A57">
        <v>9</v>
      </c>
      <c r="B57" s="20">
        <v>40</v>
      </c>
      <c r="C57" s="14">
        <v>40</v>
      </c>
      <c r="D57" s="14">
        <v>40</v>
      </c>
      <c r="E57" s="12">
        <v>47</v>
      </c>
      <c r="F57" s="20">
        <v>47</v>
      </c>
      <c r="G57" s="20">
        <v>48</v>
      </c>
      <c r="H57" s="12">
        <v>40</v>
      </c>
      <c r="I57" s="12">
        <v>42</v>
      </c>
      <c r="J57" s="20">
        <v>45</v>
      </c>
    </row>
    <row r="58" spans="1:10" x14ac:dyDescent="0.4">
      <c r="A58" s="4">
        <v>10</v>
      </c>
      <c r="B58" s="21">
        <v>41</v>
      </c>
      <c r="C58" s="15">
        <v>37</v>
      </c>
      <c r="D58" s="15">
        <v>42</v>
      </c>
      <c r="E58" s="13">
        <v>49</v>
      </c>
      <c r="F58" s="21">
        <v>46</v>
      </c>
      <c r="G58" s="21">
        <v>47</v>
      </c>
      <c r="H58" s="13">
        <v>42</v>
      </c>
      <c r="I58" s="13">
        <v>42</v>
      </c>
      <c r="J58" s="21">
        <v>43</v>
      </c>
    </row>
    <row r="59" spans="1:10" x14ac:dyDescent="0.4">
      <c r="A59" s="3" t="s">
        <v>39</v>
      </c>
      <c r="B59" s="3"/>
      <c r="C59" s="3"/>
      <c r="D59" s="3"/>
      <c r="E59" s="3"/>
      <c r="F59" s="3"/>
      <c r="G59" s="3"/>
      <c r="H59" s="3"/>
      <c r="I59" s="3"/>
      <c r="J59" s="3"/>
    </row>
  </sheetData>
  <mergeCells count="12">
    <mergeCell ref="H2:J2"/>
    <mergeCell ref="B2:D2"/>
    <mergeCell ref="E2:G2"/>
    <mergeCell ref="H17:J17"/>
    <mergeCell ref="B17:D17"/>
    <mergeCell ref="E17:G17"/>
    <mergeCell ref="H32:J32"/>
    <mergeCell ref="B32:D32"/>
    <mergeCell ref="E32:G32"/>
    <mergeCell ref="H47:J47"/>
    <mergeCell ref="B47:D47"/>
    <mergeCell ref="E47:G4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おさらい</vt:lpstr>
      <vt:lpstr>演習問題</vt:lpstr>
      <vt:lpstr>調査データ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