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1370"/>
  </bookViews>
  <sheets>
    <sheet name="物件調達システム機能内容一覧" sheetId="7" r:id="rId1"/>
  </sheets>
  <definedNames>
    <definedName name="_xlnm._FilterDatabase" localSheetId="0" hidden="1">物件調達システム機能内容一覧!$A$4:$K$306</definedName>
    <definedName name="_xlnm.Print_Area" localSheetId="0">物件調達システム機能内容一覧!$A$1:$M$306</definedName>
    <definedName name="_xlnm.Print_Titles" localSheetId="0">物件調達システム機能内容一覧!$1:$4</definedName>
    <definedName name="対応可否判断" localSheetId="0">物件調達システム機能内容一覧!#REF!</definedName>
    <definedName name="対応可否判断">#REF!</definedName>
  </definedNames>
  <calcPr calcId="162913"/>
</workbook>
</file>

<file path=xl/calcChain.xml><?xml version="1.0" encoding="utf-8"?>
<calcChain xmlns="http://schemas.openxmlformats.org/spreadsheetml/2006/main">
  <c r="C305" i="7" l="1"/>
  <c r="C6" i="7" l="1"/>
  <c r="C7" i="7" s="1"/>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C62" i="7" s="1"/>
  <c r="C63" i="7" s="1"/>
  <c r="C64" i="7" l="1"/>
  <c r="C65" i="7" s="1"/>
  <c r="C66" i="7" s="1"/>
  <c r="C67" i="7" s="1"/>
  <c r="C68" i="7" s="1"/>
  <c r="C69" i="7" l="1"/>
  <c r="C70" i="7" s="1"/>
  <c r="C71" i="7" s="1"/>
  <c r="C72" i="7" s="1"/>
  <c r="C73" i="7" s="1"/>
  <c r="C74" i="7" s="1"/>
  <c r="C75" i="7" s="1"/>
  <c r="I308" i="7"/>
  <c r="I309" i="7"/>
  <c r="C76" i="7" l="1"/>
  <c r="C77" i="7" s="1"/>
  <c r="C78" i="7" s="1"/>
  <c r="C79" i="7" s="1"/>
  <c r="C80" i="7" s="1"/>
  <c r="C81" i="7" s="1"/>
  <c r="C82" i="7" s="1"/>
  <c r="C83" i="7" s="1"/>
  <c r="C84" i="7" s="1"/>
  <c r="C85" i="7" s="1"/>
  <c r="C86" i="7" s="1"/>
  <c r="C87" i="7" s="1"/>
  <c r="C88" i="7" s="1"/>
  <c r="C89" i="7" s="1"/>
  <c r="C90" i="7" s="1"/>
  <c r="C91" i="7" s="1"/>
  <c r="C92" i="7" s="1"/>
  <c r="C93" i="7" s="1"/>
  <c r="C94" i="7" s="1"/>
  <c r="I310" i="7"/>
  <c r="C95" i="7" l="1"/>
  <c r="C96" i="7" s="1"/>
  <c r="C97" i="7" s="1"/>
  <c r="C98" i="7" s="1"/>
  <c r="C99" i="7" s="1"/>
  <c r="C100" i="7" s="1"/>
  <c r="C101" i="7" s="1"/>
  <c r="C102" i="7" l="1"/>
  <c r="C103" i="7" s="1"/>
  <c r="C104" i="7" s="1"/>
  <c r="C105" i="7" s="1"/>
  <c r="C106" i="7" s="1"/>
  <c r="C107" i="7" s="1"/>
  <c r="C108" i="7" s="1"/>
  <c r="C109" i="7" s="1"/>
  <c r="C110" i="7" s="1"/>
  <c r="C111" i="7" s="1"/>
  <c r="C112" i="7" s="1"/>
  <c r="C113" i="7" s="1"/>
  <c r="C114" i="7" s="1"/>
  <c r="C115" i="7" s="1"/>
  <c r="C116" i="7" s="1"/>
  <c r="C117" i="7" s="1"/>
  <c r="C118" i="7" s="1"/>
  <c r="C119" i="7" s="1"/>
  <c r="C120" i="7" s="1"/>
  <c r="C121" i="7" s="1"/>
  <c r="C122" i="7" s="1"/>
  <c r="C123" i="7" s="1"/>
  <c r="C124" i="7" s="1"/>
  <c r="C125" i="7" s="1"/>
  <c r="C126" i="7" s="1"/>
  <c r="C127" i="7" s="1"/>
  <c r="C128" i="7" s="1"/>
  <c r="C129" i="7" s="1"/>
  <c r="C130" i="7" l="1"/>
  <c r="C131" i="7" s="1"/>
  <c r="C132" i="7" s="1"/>
  <c r="C133" i="7" s="1"/>
  <c r="C134" i="7" s="1"/>
  <c r="C135" i="7" l="1"/>
  <c r="C136" i="7" s="1"/>
  <c r="C137" i="7" s="1"/>
  <c r="C138" i="7" s="1"/>
  <c r="C139" i="7" s="1"/>
  <c r="C140" i="7" l="1"/>
  <c r="C141" i="7" s="1"/>
  <c r="C142" i="7" s="1"/>
  <c r="C143" i="7" s="1"/>
  <c r="C144" i="7" s="1"/>
  <c r="C145" i="7" s="1"/>
  <c r="C146" i="7" s="1"/>
  <c r="C147" i="7" s="1"/>
  <c r="C148" i="7" s="1"/>
  <c r="C149" i="7" s="1"/>
  <c r="C150" i="7" s="1"/>
  <c r="C151" i="7" s="1"/>
  <c r="C152" i="7" s="1"/>
  <c r="C153" i="7" s="1"/>
  <c r="C154" i="7" s="1"/>
  <c r="C155" i="7" s="1"/>
  <c r="C156" i="7" s="1"/>
  <c r="C157" i="7" s="1"/>
  <c r="C158" i="7" l="1"/>
  <c r="C159" i="7" s="1"/>
  <c r="C160" i="7" s="1"/>
  <c r="C161" i="7" s="1"/>
  <c r="C162" i="7" s="1"/>
  <c r="C163" i="7" s="1"/>
  <c r="C164" i="7" s="1"/>
  <c r="C165" i="7" s="1"/>
  <c r="C166" i="7" s="1"/>
  <c r="C167" i="7" s="1"/>
  <c r="C168" i="7" s="1"/>
  <c r="C169" i="7" s="1"/>
  <c r="C170" i="7" s="1"/>
  <c r="C171" i="7" s="1"/>
  <c r="C172" i="7" s="1"/>
  <c r="C173" i="7" s="1"/>
  <c r="C174" i="7" l="1"/>
  <c r="C175" i="7" s="1"/>
  <c r="C176" i="7" s="1"/>
  <c r="C177" i="7" s="1"/>
  <c r="C178" i="7" s="1"/>
  <c r="C179" i="7" s="1"/>
  <c r="C180" i="7" s="1"/>
  <c r="C181" i="7" s="1"/>
  <c r="C182" i="7" s="1"/>
  <c r="C183" i="7" s="1"/>
  <c r="C184" i="7" s="1"/>
  <c r="C185" i="7" s="1"/>
  <c r="C186" i="7" s="1"/>
  <c r="C187" i="7" s="1"/>
  <c r="C188" i="7" s="1"/>
  <c r="C189" i="7" l="1"/>
  <c r="C190" i="7" s="1"/>
  <c r="C191" i="7" s="1"/>
  <c r="C192" i="7" s="1"/>
  <c r="C193" i="7" s="1"/>
  <c r="C194" i="7" s="1"/>
  <c r="C195" i="7" s="1"/>
  <c r="C196" i="7" s="1"/>
  <c r="C197" i="7" s="1"/>
  <c r="C198" i="7" s="1"/>
  <c r="C199" i="7" s="1"/>
  <c r="C200" i="7" s="1"/>
  <c r="C201" i="7" l="1"/>
  <c r="C202" i="7" s="1"/>
  <c r="C203" i="7" s="1"/>
  <c r="C204" i="7" s="1"/>
  <c r="C205" i="7" l="1"/>
  <c r="C206" i="7" s="1"/>
  <c r="C207" i="7" s="1"/>
  <c r="C208" i="7" s="1"/>
  <c r="C209" i="7" s="1"/>
  <c r="C210" i="7" s="1"/>
  <c r="C211" i="7" s="1"/>
  <c r="C212" i="7" s="1"/>
  <c r="C213" i="7" s="1"/>
  <c r="C214" i="7" s="1"/>
  <c r="C215" i="7" s="1"/>
  <c r="C216" i="7" s="1"/>
  <c r="C217" i="7" s="1"/>
  <c r="C218" i="7" s="1"/>
  <c r="C219" i="7" s="1"/>
  <c r="C220" i="7" s="1"/>
  <c r="C221" i="7" l="1"/>
  <c r="C222" i="7" s="1"/>
  <c r="C223" i="7" s="1"/>
  <c r="C224" i="7" l="1"/>
  <c r="C225" i="7" s="1"/>
  <c r="C226" i="7" s="1"/>
  <c r="C227" i="7" s="1"/>
  <c r="C228" i="7" s="1"/>
  <c r="C229" i="7" s="1"/>
  <c r="C230" i="7" s="1"/>
  <c r="C231" i="7" s="1"/>
  <c r="C232" i="7" l="1"/>
  <c r="C233" i="7" s="1"/>
  <c r="C234" i="7" s="1"/>
  <c r="C235" i="7" s="1"/>
  <c r="C236" i="7" s="1"/>
  <c r="C237" i="7" s="1"/>
  <c r="C238" i="7" s="1"/>
  <c r="C239" i="7" s="1"/>
  <c r="C240" i="7" s="1"/>
  <c r="C241" i="7" s="1"/>
  <c r="C242" i="7" s="1"/>
  <c r="C243" i="7" s="1"/>
  <c r="C244" i="7" s="1"/>
  <c r="C245" i="7" s="1"/>
  <c r="C246" i="7" s="1"/>
  <c r="C247" i="7" s="1"/>
  <c r="C248" i="7" s="1"/>
  <c r="C249" i="7" s="1"/>
  <c r="C250" i="7" s="1"/>
  <c r="C251" i="7" s="1"/>
  <c r="C252" i="7" s="1"/>
  <c r="C253" i="7" s="1"/>
  <c r="C254" i="7" s="1"/>
  <c r="C255" i="7" s="1"/>
  <c r="C256" i="7" s="1"/>
  <c r="C257" i="7" s="1"/>
  <c r="C258" i="7" s="1"/>
  <c r="C259" i="7" s="1"/>
  <c r="C260" i="7" s="1"/>
  <c r="C261" i="7" s="1"/>
  <c r="C262" i="7" s="1"/>
  <c r="C263" i="7" s="1"/>
  <c r="C264" i="7" s="1"/>
  <c r="C265" i="7" s="1"/>
  <c r="C266" i="7" s="1"/>
  <c r="C267" i="7" s="1"/>
  <c r="C268" i="7" s="1"/>
  <c r="C269" i="7" s="1"/>
  <c r="C270" i="7" s="1"/>
  <c r="C271" i="7" s="1"/>
  <c r="C272" i="7" s="1"/>
  <c r="C273" i="7" l="1"/>
  <c r="C274" i="7" s="1"/>
  <c r="C275" i="7" s="1"/>
  <c r="C276" i="7" s="1"/>
  <c r="C277" i="7" s="1"/>
  <c r="C278" i="7" s="1"/>
  <c r="C279" i="7" s="1"/>
  <c r="C280" i="7" s="1"/>
  <c r="C281" i="7" s="1"/>
  <c r="C282" i="7" s="1"/>
  <c r="C283" i="7" s="1"/>
  <c r="C284" i="7" s="1"/>
  <c r="C285" i="7" s="1"/>
  <c r="C286" i="7" l="1"/>
  <c r="C287" i="7" s="1"/>
  <c r="C288" i="7" s="1"/>
  <c r="C289" i="7" s="1"/>
  <c r="C290" i="7" l="1"/>
  <c r="C291" i="7" s="1"/>
  <c r="C292" i="7" s="1"/>
  <c r="C293" i="7" s="1"/>
  <c r="C294" i="7" l="1"/>
  <c r="C295" i="7" s="1"/>
  <c r="C296" i="7" s="1"/>
  <c r="C297" i="7" s="1"/>
  <c r="C298" i="7" s="1"/>
  <c r="C299" i="7" s="1"/>
  <c r="C300" i="7" s="1"/>
  <c r="C301" i="7" s="1"/>
  <c r="C302" i="7" s="1"/>
  <c r="C303" i="7" s="1"/>
  <c r="C304" i="7" s="1"/>
</calcChain>
</file>

<file path=xl/sharedStrings.xml><?xml version="1.0" encoding="utf-8"?>
<sst xmlns="http://schemas.openxmlformats.org/spreadsheetml/2006/main" count="1390" uniqueCount="560">
  <si>
    <t>質問・回答一覧表示機能</t>
    <phoneticPr fontId="1"/>
  </si>
  <si>
    <t xml:space="preserve">入札説明書に対する質問内容の参照、回答内容の参照ができる。必要に応じて、表示内容の印刷ができる。
</t>
    <phoneticPr fontId="1"/>
  </si>
  <si>
    <t xml:space="preserve">参加資格の有無を選択後、参加資格判定結果の登録ができる。指定受注者に対する無効通知書の作成ができる。
</t>
    <phoneticPr fontId="1"/>
  </si>
  <si>
    <t xml:space="preserve">無効理由を入力後、無効通知書の発行ができる。
</t>
    <phoneticPr fontId="1"/>
  </si>
  <si>
    <t xml:space="preserve">無効通知書の参照ができる。
</t>
    <phoneticPr fontId="1"/>
  </si>
  <si>
    <t xml:space="preserve">無効通知書の参照、印刷、参照確認、参照確認登録ができる。
</t>
    <phoneticPr fontId="1"/>
  </si>
  <si>
    <t xml:space="preserve">提出の確認ができる。
</t>
    <phoneticPr fontId="1"/>
  </si>
  <si>
    <t xml:space="preserve">入札書受付の締め切りができる。
</t>
    <phoneticPr fontId="1"/>
  </si>
  <si>
    <t xml:space="preserve">入札締切通知書の作成ができる。
</t>
    <phoneticPr fontId="1"/>
  </si>
  <si>
    <t>見積書提出機能</t>
    <phoneticPr fontId="1"/>
  </si>
  <si>
    <t xml:space="preserve">見積書受付通知書の発行、発行連絡ができる。
</t>
    <phoneticPr fontId="1"/>
  </si>
  <si>
    <t xml:space="preserve">見積書受付通知書の参照、受注者の参照確認ができる。
</t>
    <phoneticPr fontId="1"/>
  </si>
  <si>
    <t xml:space="preserve">見積書受付の締め切りができる。
</t>
    <phoneticPr fontId="1"/>
  </si>
  <si>
    <t xml:space="preserve">見積締切通知書の作成、発行、発行連絡ができる。
</t>
    <phoneticPr fontId="1"/>
  </si>
  <si>
    <t xml:space="preserve">見積締切執行日時の参照、受注者の参照確認ができる。
</t>
    <phoneticPr fontId="1"/>
  </si>
  <si>
    <t>予定価格および調査基準価格の登録ができる。</t>
    <phoneticPr fontId="1"/>
  </si>
  <si>
    <t xml:space="preserve">調達案件概要情報を表示するとともに、各応札者の企業コード、企業名称、備考を表示することができる。
</t>
    <phoneticPr fontId="1"/>
  </si>
  <si>
    <t xml:space="preserve">調達案件概要情報を表示するとともに、各応札者の企業コード、企業名称を表示することができる。
</t>
    <phoneticPr fontId="1"/>
  </si>
  <si>
    <t xml:space="preserve">保留通知書の発行、発行連絡ができる。
</t>
    <phoneticPr fontId="1"/>
  </si>
  <si>
    <t xml:space="preserve">保留通知書の参照、印刷ができる。
</t>
    <phoneticPr fontId="1"/>
  </si>
  <si>
    <t>[1]～[3]</t>
    <phoneticPr fontId="1"/>
  </si>
  <si>
    <t>再入札日時入力機能</t>
    <phoneticPr fontId="1"/>
  </si>
  <si>
    <t xml:space="preserve">見積依頼通知書の作成、確認、発行、発行連絡ができる。
</t>
    <phoneticPr fontId="1"/>
  </si>
  <si>
    <t xml:space="preserve">見積依頼通知書の参照、印刷、参照確認、参照確認登録ができる。
</t>
    <phoneticPr fontId="1"/>
  </si>
  <si>
    <t xml:space="preserve">
</t>
    <phoneticPr fontId="1"/>
  </si>
  <si>
    <t xml:space="preserve">入札執行回数に応じた各応札者入札金額および見積金額の確認ができる。
</t>
    <phoneticPr fontId="1"/>
  </si>
  <si>
    <t xml:space="preserve">決定通知書等発行後、入札結果登録画面の印刷ができる。
</t>
    <phoneticPr fontId="1"/>
  </si>
  <si>
    <t xml:space="preserve">入札に参加した各応札者の情報を表示するとともに入札書（見積書）の一覧を表示することができる。
</t>
    <phoneticPr fontId="1"/>
  </si>
  <si>
    <t xml:space="preserve">入札書の参照、印刷ができる。
</t>
    <phoneticPr fontId="1"/>
  </si>
  <si>
    <t xml:space="preserve">営業品目の小分類に「その他」が多用されない仕組み
</t>
    <rPh sb="0" eb="2">
      <t>エイギョウ</t>
    </rPh>
    <rPh sb="2" eb="4">
      <t>ヒンモク</t>
    </rPh>
    <rPh sb="5" eb="8">
      <t>ショウブンルイ</t>
    </rPh>
    <rPh sb="12" eb="13">
      <t>タ</t>
    </rPh>
    <rPh sb="15" eb="17">
      <t>タヨウ</t>
    </rPh>
    <rPh sb="21" eb="23">
      <t>シク</t>
    </rPh>
    <phoneticPr fontId="1"/>
  </si>
  <si>
    <t>開札状況一覧表示機能</t>
  </si>
  <si>
    <t>落札状況一覧表示機能</t>
  </si>
  <si>
    <t>入札状況確認機能</t>
  </si>
  <si>
    <t>開札結果確認機能</t>
  </si>
  <si>
    <t>落札状況確認機能</t>
  </si>
  <si>
    <t>入札履歴確認機能</t>
  </si>
  <si>
    <t>入札結果印刷機能</t>
  </si>
  <si>
    <t xml:space="preserve">案件取止め機能 </t>
  </si>
  <si>
    <t xml:space="preserve">無効通知書発行機能 </t>
  </si>
  <si>
    <t xml:space="preserve">無効通知書確認機能 </t>
  </si>
  <si>
    <t>見積書受付通知書発行機能</t>
  </si>
  <si>
    <t>見積書受付通知書確認機能</t>
  </si>
  <si>
    <t xml:space="preserve">基本情報作成機能 </t>
  </si>
  <si>
    <t xml:space="preserve">基本情報更新機能 </t>
  </si>
  <si>
    <t xml:space="preserve">基本情報削除機能 </t>
  </si>
  <si>
    <t xml:space="preserve">入札結果作成機能 </t>
  </si>
  <si>
    <t>発注情報登録</t>
    <rPh sb="0" eb="2">
      <t>ハッチュウ</t>
    </rPh>
    <rPh sb="2" eb="4">
      <t>ジョウホウ</t>
    </rPh>
    <rPh sb="4" eb="6">
      <t>トウロク</t>
    </rPh>
    <phoneticPr fontId="1"/>
  </si>
  <si>
    <t>調達案件検索</t>
    <rPh sb="0" eb="2">
      <t>チョウタツ</t>
    </rPh>
    <rPh sb="2" eb="4">
      <t>アンケン</t>
    </rPh>
    <rPh sb="4" eb="6">
      <t>ケンサク</t>
    </rPh>
    <phoneticPr fontId="1"/>
  </si>
  <si>
    <t>見積書提出</t>
    <rPh sb="3" eb="5">
      <t>テイシュツ</t>
    </rPh>
    <phoneticPr fontId="1"/>
  </si>
  <si>
    <t>カスタマイズ内容</t>
    <rPh sb="6" eb="8">
      <t>ナイヨウ</t>
    </rPh>
    <phoneticPr fontId="1"/>
  </si>
  <si>
    <t>ログイン管理機能</t>
    <rPh sb="4" eb="6">
      <t>カンリ</t>
    </rPh>
    <rPh sb="6" eb="8">
      <t>キノウ</t>
    </rPh>
    <phoneticPr fontId="1"/>
  </si>
  <si>
    <t>（５）－Ｄ 不落フロー</t>
  </si>
  <si>
    <t>入札結果公開</t>
    <rPh sb="0" eb="2">
      <t>ニュウサツ</t>
    </rPh>
    <rPh sb="2" eb="4">
      <t>ケッカ</t>
    </rPh>
    <rPh sb="4" eb="6">
      <t>コウカイ</t>
    </rPh>
    <phoneticPr fontId="1"/>
  </si>
  <si>
    <t>公開情報登録</t>
    <rPh sb="0" eb="2">
      <t>コウカイ</t>
    </rPh>
    <rPh sb="2" eb="4">
      <t>ジョウホウ</t>
    </rPh>
    <rPh sb="4" eb="6">
      <t>トウロク</t>
    </rPh>
    <phoneticPr fontId="1"/>
  </si>
  <si>
    <t>入札プロセス</t>
    <rPh sb="0" eb="2">
      <t>ニュウサツ</t>
    </rPh>
    <phoneticPr fontId="1"/>
  </si>
  <si>
    <t>機能説明</t>
    <rPh sb="0" eb="2">
      <t>キノウ</t>
    </rPh>
    <rPh sb="2" eb="4">
      <t>セツメイ</t>
    </rPh>
    <phoneticPr fontId="1"/>
  </si>
  <si>
    <t xml:space="preserve"> 調達案件登録</t>
    <rPh sb="5" eb="7">
      <t>トウロク</t>
    </rPh>
    <phoneticPr fontId="1"/>
  </si>
  <si>
    <t>受・発</t>
    <rPh sb="0" eb="1">
      <t>ジュ</t>
    </rPh>
    <rPh sb="2" eb="3">
      <t>ハツ</t>
    </rPh>
    <phoneticPr fontId="1"/>
  </si>
  <si>
    <t>発</t>
    <rPh sb="0" eb="1">
      <t>ハツ</t>
    </rPh>
    <phoneticPr fontId="1"/>
  </si>
  <si>
    <t>受</t>
    <rPh sb="0" eb="1">
      <t>ジュ</t>
    </rPh>
    <phoneticPr fontId="1"/>
  </si>
  <si>
    <t>機能名称</t>
    <rPh sb="0" eb="2">
      <t>キノウ</t>
    </rPh>
    <rPh sb="2" eb="4">
      <t>メイショウ</t>
    </rPh>
    <phoneticPr fontId="1"/>
  </si>
  <si>
    <t>業務処理</t>
    <rPh sb="0" eb="2">
      <t>ギョウム</t>
    </rPh>
    <rPh sb="2" eb="4">
      <t>ショリ</t>
    </rPh>
    <phoneticPr fontId="1"/>
  </si>
  <si>
    <t>（２）－Ａ 入札書提出前フロー（一般競争入札）</t>
    <rPh sb="20" eb="22">
      <t>ニュウサツ</t>
    </rPh>
    <phoneticPr fontId="1"/>
  </si>
  <si>
    <t>質問・回答登録</t>
    <rPh sb="0" eb="2">
      <t>シツモン</t>
    </rPh>
    <rPh sb="3" eb="5">
      <t>カイトウ</t>
    </rPh>
    <rPh sb="5" eb="7">
      <t>トウロク</t>
    </rPh>
    <phoneticPr fontId="1"/>
  </si>
  <si>
    <t>調達案件登録機能</t>
  </si>
  <si>
    <t>調達案件変更機能</t>
  </si>
  <si>
    <t>検索条件入力機能</t>
  </si>
  <si>
    <t>入札書確認機能</t>
  </si>
  <si>
    <t>入札書受付締切機能</t>
  </si>
  <si>
    <t>入札締切通知書作成機能</t>
  </si>
  <si>
    <t>入札締切通知書発行機能</t>
  </si>
  <si>
    <t>入札締切通知書確認機能</t>
  </si>
  <si>
    <t>見積書確認機能</t>
  </si>
  <si>
    <t>見積書受付締切機能</t>
  </si>
  <si>
    <t>見積締切通知書発行機能</t>
  </si>
  <si>
    <t>見積締切通知書確認機能</t>
  </si>
  <si>
    <t>辞退届確認機能</t>
  </si>
  <si>
    <t>見積依頼通知書発行機能</t>
  </si>
  <si>
    <t>見積依頼通知書確認機能</t>
  </si>
  <si>
    <t>保留通知書発行機能</t>
  </si>
  <si>
    <t>保留通知書確認機能</t>
  </si>
  <si>
    <t>入札書提出機能</t>
  </si>
  <si>
    <t>辞退届提出機能</t>
  </si>
  <si>
    <t>入札書提出</t>
    <rPh sb="0" eb="2">
      <t>ニュウサツ</t>
    </rPh>
    <rPh sb="2" eb="3">
      <t>ショ</t>
    </rPh>
    <rPh sb="3" eb="5">
      <t>テイシュツ</t>
    </rPh>
    <phoneticPr fontId="1"/>
  </si>
  <si>
    <t>入札締切通知書発行</t>
    <rPh sb="7" eb="9">
      <t>ハッコウ</t>
    </rPh>
    <phoneticPr fontId="1"/>
  </si>
  <si>
    <t>（５）－Ｂ 保留フロー</t>
  </si>
  <si>
    <t>関連システム</t>
    <rPh sb="0" eb="2">
      <t>カンレン</t>
    </rPh>
    <phoneticPr fontId="1"/>
  </si>
  <si>
    <t>操作者</t>
    <rPh sb="0" eb="2">
      <t>ソウサ</t>
    </rPh>
    <rPh sb="2" eb="3">
      <t>シャ</t>
    </rPh>
    <phoneticPr fontId="1"/>
  </si>
  <si>
    <t>システム名</t>
    <rPh sb="4" eb="5">
      <t>メイ</t>
    </rPh>
    <phoneticPr fontId="1"/>
  </si>
  <si>
    <t>（１）利用者登録フロー</t>
  </si>
  <si>
    <t>調達案件一覧表示機能</t>
  </si>
  <si>
    <t>中止通知書発行機能</t>
  </si>
  <si>
    <t>中止通知書確認機能</t>
  </si>
  <si>
    <t xml:space="preserve">調達案件一覧表示機能 </t>
  </si>
  <si>
    <t>利用者情報登録機能</t>
  </si>
  <si>
    <t>利用者情報変更機能</t>
  </si>
  <si>
    <t xml:space="preserve">入札公告作成機能 </t>
  </si>
  <si>
    <t xml:space="preserve">入札公告更新機能 </t>
  </si>
  <si>
    <t xml:space="preserve">入札公告削除機能 </t>
  </si>
  <si>
    <t xml:space="preserve">入札状況通知書一覧表示機能 </t>
  </si>
  <si>
    <t>ログイン要求機能</t>
  </si>
  <si>
    <t>ログイン可否判定機能</t>
  </si>
  <si>
    <t>ログイン結果表示機能</t>
  </si>
  <si>
    <t>アクセスコントロール機能</t>
  </si>
  <si>
    <t>ログアウト機能</t>
  </si>
  <si>
    <t>入札書検証機能</t>
    <rPh sb="0" eb="2">
      <t>ニュウサツ</t>
    </rPh>
    <rPh sb="2" eb="3">
      <t>ショ</t>
    </rPh>
    <rPh sb="3" eb="5">
      <t>ケンショウ</t>
    </rPh>
    <rPh sb="5" eb="7">
      <t>キノウ</t>
    </rPh>
    <phoneticPr fontId="1"/>
  </si>
  <si>
    <t xml:space="preserve">作成した入札公告について、入札情報、検索情報を削除することができる。
</t>
    <rPh sb="23" eb="25">
      <t>サクジョ</t>
    </rPh>
    <phoneticPr fontId="1"/>
  </si>
  <si>
    <t>[1]～[4]</t>
    <phoneticPr fontId="1"/>
  </si>
  <si>
    <t>[1]～[2]</t>
    <phoneticPr fontId="1"/>
  </si>
  <si>
    <t>[3]～[5]</t>
    <phoneticPr fontId="1"/>
  </si>
  <si>
    <t>保留通知書発行</t>
    <phoneticPr fontId="1"/>
  </si>
  <si>
    <t>[4]</t>
    <phoneticPr fontId="1"/>
  </si>
  <si>
    <t xml:space="preserve">案件進捗一覧表示機能 </t>
  </si>
  <si>
    <t>項番</t>
    <rPh sb="0" eb="1">
      <t>コウ</t>
    </rPh>
    <rPh sb="1" eb="2">
      <t>バン</t>
    </rPh>
    <phoneticPr fontId="1"/>
  </si>
  <si>
    <t>必須</t>
    <rPh sb="0" eb="2">
      <t>ヒッス</t>
    </rPh>
    <phoneticPr fontId="1"/>
  </si>
  <si>
    <t>（０）機能全般</t>
    <rPh sb="3" eb="5">
      <t>キノウ</t>
    </rPh>
    <rPh sb="5" eb="7">
      <t>ゼンパン</t>
    </rPh>
    <phoneticPr fontId="1"/>
  </si>
  <si>
    <t>任意</t>
    <rPh sb="0" eb="2">
      <t>ニンイ</t>
    </rPh>
    <phoneticPr fontId="1"/>
  </si>
  <si>
    <t>機能全般</t>
    <rPh sb="0" eb="2">
      <t>キノウ</t>
    </rPh>
    <rPh sb="2" eb="4">
      <t>ゼンパン</t>
    </rPh>
    <phoneticPr fontId="1"/>
  </si>
  <si>
    <t>（機能共通）</t>
    <rPh sb="1" eb="3">
      <t>キノウ</t>
    </rPh>
    <rPh sb="3" eb="5">
      <t>キョウツウ</t>
    </rPh>
    <phoneticPr fontId="1"/>
  </si>
  <si>
    <t>開札執行機能</t>
    <rPh sb="0" eb="2">
      <t>カイサツ</t>
    </rPh>
    <rPh sb="2" eb="4">
      <t>シッコウ</t>
    </rPh>
    <rPh sb="4" eb="6">
      <t>キノウ</t>
    </rPh>
    <phoneticPr fontId="1"/>
  </si>
  <si>
    <t>[5]～[6]</t>
    <phoneticPr fontId="1"/>
  </si>
  <si>
    <t>[7]～[12]</t>
    <phoneticPr fontId="1"/>
  </si>
  <si>
    <t>[13]～[18]</t>
    <phoneticPr fontId="1"/>
  </si>
  <si>
    <t>[19]～[21]</t>
    <phoneticPr fontId="1"/>
  </si>
  <si>
    <t>参加申請書提出</t>
    <phoneticPr fontId="1"/>
  </si>
  <si>
    <t>入札参加資格の判定</t>
    <phoneticPr fontId="1"/>
  </si>
  <si>
    <t>（2）-B見積書提出前フロー（随契）</t>
    <phoneticPr fontId="1"/>
  </si>
  <si>
    <t>[3]～[4]</t>
    <phoneticPr fontId="1"/>
  </si>
  <si>
    <t>[5]～[7]</t>
    <phoneticPr fontId="1"/>
  </si>
  <si>
    <t>入札書（見積書）一覧確認</t>
    <phoneticPr fontId="1"/>
  </si>
  <si>
    <t>[8]～[9]</t>
    <phoneticPr fontId="1"/>
  </si>
  <si>
    <t>見積書提出</t>
    <phoneticPr fontId="1"/>
  </si>
  <si>
    <t>開札執行</t>
    <phoneticPr fontId="1"/>
  </si>
  <si>
    <t>（７）単価契約の発注</t>
    <phoneticPr fontId="1"/>
  </si>
  <si>
    <t>フロー
番号</t>
    <rPh sb="4" eb="6">
      <t>バンゴウ</t>
    </rPh>
    <phoneticPr fontId="1"/>
  </si>
  <si>
    <t>1.電子入札システム</t>
    <rPh sb="2" eb="4">
      <t>デンシ</t>
    </rPh>
    <rPh sb="4" eb="6">
      <t>ニュウサツ</t>
    </rPh>
    <phoneticPr fontId="1"/>
  </si>
  <si>
    <t>・財務会計システムから業者情報を取得</t>
    <rPh sb="1" eb="3">
      <t>ザイム</t>
    </rPh>
    <rPh sb="3" eb="5">
      <t>カイケイ</t>
    </rPh>
    <rPh sb="11" eb="13">
      <t>ギョウシャ</t>
    </rPh>
    <rPh sb="13" eb="15">
      <t>ジョウホウ</t>
    </rPh>
    <rPh sb="16" eb="18">
      <t>シュトク</t>
    </rPh>
    <phoneticPr fontId="1"/>
  </si>
  <si>
    <t>必須・
任意</t>
    <rPh sb="0" eb="2">
      <t>ヒッス</t>
    </rPh>
    <rPh sb="4" eb="6">
      <t>ニンイ</t>
    </rPh>
    <phoneticPr fontId="1"/>
  </si>
  <si>
    <t>電子証明書更新機能</t>
  </si>
  <si>
    <t>利用者情報印刷機能</t>
  </si>
  <si>
    <t>計算式の保守</t>
    <phoneticPr fontId="1"/>
  </si>
  <si>
    <t>計算式検索機能</t>
    <phoneticPr fontId="1"/>
  </si>
  <si>
    <t>計算式更新機能</t>
    <phoneticPr fontId="1"/>
  </si>
  <si>
    <t>計算式削除機能</t>
    <phoneticPr fontId="1"/>
  </si>
  <si>
    <t>紙入札（見積）業者検索機能</t>
    <phoneticPr fontId="1"/>
  </si>
  <si>
    <t>紙入札（見積）業者情報登録機能</t>
    <phoneticPr fontId="1"/>
  </si>
  <si>
    <t>予定価格登録機能</t>
    <phoneticPr fontId="1"/>
  </si>
  <si>
    <t>入札結果登録機能</t>
    <phoneticPr fontId="1"/>
  </si>
  <si>
    <t>執行担当署名機能</t>
    <phoneticPr fontId="1"/>
  </si>
  <si>
    <t>[16]～[17]</t>
    <phoneticPr fontId="1"/>
  </si>
  <si>
    <t>計</t>
    <rPh sb="0" eb="1">
      <t>ケイ</t>
    </rPh>
    <phoneticPr fontId="1"/>
  </si>
  <si>
    <t>受・発</t>
    <phoneticPr fontId="1"/>
  </si>
  <si>
    <t>管理者がシステムテストを行える保守用環境の構築</t>
    <rPh sb="0" eb="3">
      <t>カンリシャ</t>
    </rPh>
    <phoneticPr fontId="1"/>
  </si>
  <si>
    <t xml:space="preserve">システムの利用練習を行える練習用サイトの構築
</t>
    <phoneticPr fontId="1"/>
  </si>
  <si>
    <t>システムで表示されている画面を、マウス操作等により印刷が可能であること</t>
    <phoneticPr fontId="1"/>
  </si>
  <si>
    <t xml:space="preserve">組織情報および職員番号、部署名称、役職名称、氏名、電話番号、FAX 番号、職務区分を入力し、新規担当者として登録できる。なお、登録前には、電子証明書情報の読み込みが必要となる。
</t>
    <phoneticPr fontId="1"/>
  </si>
  <si>
    <t xml:space="preserve">既に登録された、組織情報および職員番号、部署名称、役職名称、氏名、電話番号、FAX 番号、職務区分を変更し、担当者情報を変更することができる。なお、変更前には、電子証明書情報の読み込みが必要となる。
</t>
    <phoneticPr fontId="1"/>
  </si>
  <si>
    <t xml:space="preserve">担当者が使用する電子証明書を変更することができる。なお、更新前には、現在使用している電子証明書情報の読み込み、新規に使用する電子証明書情報の読み込みが必要となる。
</t>
    <phoneticPr fontId="1"/>
  </si>
  <si>
    <t xml:space="preserve">企業情報（郵便番号、電話番号、FAX 番号、代表メールアドレス）および連絡先情報（部署名、連絡先名称、氏名、郵便番号、住所、電話番号、FAX 番号、メールアドレス）を入力し、新規利用者として登録できる。この時、企業名称、企業住所、取得者氏名、取得者住所は、電子証明書より自動的に読み込まれる。なお、登録前には、電子証明書情報の読み込み、登録番号および商号または名称による資格審査情報の検索が必要となる。
</t>
    <phoneticPr fontId="1"/>
  </si>
  <si>
    <t xml:space="preserve">登録または変更完了後、企業情報（郵便番号、電話番号、FAX 番号、代表メールアドレス）および連絡先情報（部署名、連絡先名称、氏名、郵便番号、住所、電話番号、FAX 番号、メールアドレス）の印刷用表示ができる。
</t>
    <phoneticPr fontId="1"/>
  </si>
  <si>
    <t xml:space="preserve">ログイン要求の作成、ログイン要求の送信ができる。
</t>
    <phoneticPr fontId="1"/>
  </si>
  <si>
    <t xml:space="preserve">ログイン可否判定ができる。
</t>
    <phoneticPr fontId="1"/>
  </si>
  <si>
    <t xml:space="preserve">ログイン結果表示ができる。
</t>
    <phoneticPr fontId="1"/>
  </si>
  <si>
    <t xml:space="preserve">ログイン状況の確認、職務権限の確認ができる。
</t>
    <phoneticPr fontId="1"/>
  </si>
  <si>
    <t xml:space="preserve">ログアウトができる。
</t>
    <phoneticPr fontId="1"/>
  </si>
  <si>
    <t>調達案件の入力、確認、登録ができる。</t>
    <phoneticPr fontId="1"/>
  </si>
  <si>
    <t xml:space="preserve">入札締切前の状況の案件情報を取止めることができる。必要に応じて理由などを入力することができる。
</t>
    <phoneticPr fontId="1"/>
  </si>
  <si>
    <t xml:space="preserve">中止通知書の発行、発行連絡ができる。理由欄には1500 文字まで入力することができる。
</t>
    <phoneticPr fontId="1"/>
  </si>
  <si>
    <t xml:space="preserve">中止通知書の参照、印刷ができる。
</t>
    <phoneticPr fontId="1"/>
  </si>
  <si>
    <t xml:space="preserve">掲載開始日、掲載終了日、掲載区分（URL 指定、ファイル指定、テキスト指定）の情報を入力し入札情報、検索情報を作成することができる。
</t>
    <phoneticPr fontId="1"/>
  </si>
  <si>
    <t xml:space="preserve">作成した入札公告について、入札情報、検索情報を更新することができる。
</t>
    <phoneticPr fontId="1"/>
  </si>
  <si>
    <t xml:space="preserve">案件情報、利用者情報などの任意データをCSV形式等により抽出できる機能
</t>
    <phoneticPr fontId="1"/>
  </si>
  <si>
    <t>利用者情報登録機能</t>
    <rPh sb="5" eb="7">
      <t>トウロク</t>
    </rPh>
    <phoneticPr fontId="1"/>
  </si>
  <si>
    <t xml:space="preserve">○項目の追加
　・契約管理番号が表示できること。
　・執行回数が表示できること。
　・質問回答状況が表示できること。
　・質問回答の質問数が表示できること。
　・質問回答の回答数が表示できること。
　・同等品状況が表示できること。
　・同等品の申請数が表示できること。
　・同等品の回答数が表示できること。
　・参加申請の状況が表示できること。
　・参加申請の申請数が表示できること。
　・入札見積受付状況が表示できること。
　・入札見積の入札見積数が表示できること。
　・入札見積の辞退数が表示できること。
　・開札状況が表示できること。
</t>
    <rPh sb="1" eb="3">
      <t>コウモク</t>
    </rPh>
    <rPh sb="4" eb="6">
      <t>ツイカ</t>
    </rPh>
    <rPh sb="9" eb="11">
      <t>ケイヤク</t>
    </rPh>
    <rPh sb="11" eb="13">
      <t>カンリ</t>
    </rPh>
    <rPh sb="13" eb="15">
      <t>バンゴウ</t>
    </rPh>
    <rPh sb="16" eb="18">
      <t>ヒョウジ</t>
    </rPh>
    <rPh sb="27" eb="29">
      <t>シッコウ</t>
    </rPh>
    <rPh sb="29" eb="31">
      <t>カイスウ</t>
    </rPh>
    <rPh sb="32" eb="34">
      <t>ヒョウジ</t>
    </rPh>
    <rPh sb="43" eb="45">
      <t>シツモン</t>
    </rPh>
    <rPh sb="45" eb="47">
      <t>カイトウ</t>
    </rPh>
    <rPh sb="47" eb="49">
      <t>ジョウキョウ</t>
    </rPh>
    <rPh sb="50" eb="52">
      <t>ヒョウジ</t>
    </rPh>
    <rPh sb="61" eb="63">
      <t>シツモン</t>
    </rPh>
    <rPh sb="63" eb="65">
      <t>カイトウ</t>
    </rPh>
    <rPh sb="66" eb="68">
      <t>シツモン</t>
    </rPh>
    <rPh sb="68" eb="69">
      <t>スウ</t>
    </rPh>
    <rPh sb="70" eb="72">
      <t>ヒョウジ</t>
    </rPh>
    <rPh sb="81" eb="83">
      <t>シツモン</t>
    </rPh>
    <rPh sb="83" eb="85">
      <t>カイトウ</t>
    </rPh>
    <rPh sb="86" eb="88">
      <t>カイトウ</t>
    </rPh>
    <rPh sb="88" eb="89">
      <t>スウ</t>
    </rPh>
    <rPh sb="90" eb="92">
      <t>ヒョウジ</t>
    </rPh>
    <rPh sb="101" eb="104">
      <t>ドウトウヒン</t>
    </rPh>
    <rPh sb="104" eb="106">
      <t>ジョウキョウ</t>
    </rPh>
    <rPh sb="107" eb="109">
      <t>ヒョウジ</t>
    </rPh>
    <rPh sb="118" eb="121">
      <t>ドウトウヒン</t>
    </rPh>
    <rPh sb="122" eb="124">
      <t>シンセイ</t>
    </rPh>
    <rPh sb="124" eb="125">
      <t>スウ</t>
    </rPh>
    <rPh sb="126" eb="128">
      <t>ヒョウジ</t>
    </rPh>
    <rPh sb="137" eb="140">
      <t>ドウトウヒン</t>
    </rPh>
    <rPh sb="141" eb="143">
      <t>カイトウ</t>
    </rPh>
    <rPh sb="143" eb="144">
      <t>スウ</t>
    </rPh>
    <rPh sb="145" eb="147">
      <t>ヒョウジ</t>
    </rPh>
    <rPh sb="156" eb="158">
      <t>サンカ</t>
    </rPh>
    <rPh sb="158" eb="160">
      <t>シンセイ</t>
    </rPh>
    <rPh sb="161" eb="163">
      <t>ジョウキョウ</t>
    </rPh>
    <rPh sb="164" eb="166">
      <t>ヒョウジ</t>
    </rPh>
    <rPh sb="175" eb="177">
      <t>サンカ</t>
    </rPh>
    <rPh sb="177" eb="179">
      <t>シンセイ</t>
    </rPh>
    <rPh sb="180" eb="182">
      <t>シンセイ</t>
    </rPh>
    <rPh sb="182" eb="183">
      <t>スウ</t>
    </rPh>
    <rPh sb="184" eb="186">
      <t>ヒョウジ</t>
    </rPh>
    <rPh sb="195" eb="197">
      <t>ニュウサツ</t>
    </rPh>
    <rPh sb="197" eb="199">
      <t>ミツモリ</t>
    </rPh>
    <rPh sb="199" eb="201">
      <t>ウケツケ</t>
    </rPh>
    <rPh sb="201" eb="203">
      <t>ジョウキョウ</t>
    </rPh>
    <rPh sb="204" eb="206">
      <t>ヒョウジ</t>
    </rPh>
    <rPh sb="215" eb="217">
      <t>ニュウサツ</t>
    </rPh>
    <rPh sb="217" eb="219">
      <t>ミツモリ</t>
    </rPh>
    <rPh sb="220" eb="222">
      <t>ニュウサツ</t>
    </rPh>
    <rPh sb="222" eb="224">
      <t>ミツモリ</t>
    </rPh>
    <rPh sb="224" eb="225">
      <t>スウ</t>
    </rPh>
    <rPh sb="226" eb="228">
      <t>ヒョウジ</t>
    </rPh>
    <rPh sb="237" eb="239">
      <t>ニュウサツ</t>
    </rPh>
    <rPh sb="239" eb="241">
      <t>ミツモリ</t>
    </rPh>
    <rPh sb="242" eb="244">
      <t>ジタイ</t>
    </rPh>
    <rPh sb="244" eb="245">
      <t>スウ</t>
    </rPh>
    <rPh sb="246" eb="248">
      <t>ヒョウジ</t>
    </rPh>
    <rPh sb="257" eb="259">
      <t>カイサツ</t>
    </rPh>
    <rPh sb="259" eb="261">
      <t>ジョウキョウ</t>
    </rPh>
    <rPh sb="262" eb="264">
      <t>ヒョウジ</t>
    </rPh>
    <phoneticPr fontId="1"/>
  </si>
  <si>
    <t xml:space="preserve">・案件登録機能にて作成した案件情報を入札情報サービスシステムに連携できること。
</t>
    <rPh sb="1" eb="3">
      <t>アンケン</t>
    </rPh>
    <rPh sb="3" eb="5">
      <t>トウロク</t>
    </rPh>
    <rPh sb="5" eb="7">
      <t>キノウ</t>
    </rPh>
    <rPh sb="9" eb="11">
      <t>サクセイ</t>
    </rPh>
    <rPh sb="13" eb="15">
      <t>アンケン</t>
    </rPh>
    <rPh sb="15" eb="17">
      <t>ジョウホウ</t>
    </rPh>
    <rPh sb="18" eb="20">
      <t>ニュウサツ</t>
    </rPh>
    <rPh sb="20" eb="22">
      <t>ジョウホウ</t>
    </rPh>
    <rPh sb="31" eb="33">
      <t>レンケイ</t>
    </rPh>
    <phoneticPr fontId="1"/>
  </si>
  <si>
    <t xml:space="preserve">・自社質問の場合、申請時に添付した資料を参照できること。
</t>
    <rPh sb="1" eb="3">
      <t>ジシャ</t>
    </rPh>
    <rPh sb="3" eb="5">
      <t>シツモン</t>
    </rPh>
    <rPh sb="6" eb="8">
      <t>バアイ</t>
    </rPh>
    <rPh sb="9" eb="12">
      <t>シンセイジ</t>
    </rPh>
    <rPh sb="13" eb="15">
      <t>テンプ</t>
    </rPh>
    <rPh sb="17" eb="19">
      <t>シリョウ</t>
    </rPh>
    <rPh sb="20" eb="22">
      <t>サンショウ</t>
    </rPh>
    <phoneticPr fontId="1"/>
  </si>
  <si>
    <t xml:space="preserve">○項目の追加
　・契約管理番号が表示できること。
　・執行回数が表示できること。
　・質問回答状況が表示できること。
　・質問回答の質問数が表示できること。
　・質問回答の回答数が表示できること。
　・同等品状況が表示できること。
　・同等品の申請数が表示できること。
　・同等品の回答数が表示できること。
　・入札見積受付状況が表示できること。
　・入札見積の入札見積数が表示できること。
　・入札見積の辞退数が表示できること。
　・開札状況が表示できること。
</t>
    <rPh sb="1" eb="3">
      <t>コウモク</t>
    </rPh>
    <rPh sb="4" eb="6">
      <t>ツイカ</t>
    </rPh>
    <rPh sb="9" eb="11">
      <t>ケイヤク</t>
    </rPh>
    <rPh sb="11" eb="13">
      <t>カンリ</t>
    </rPh>
    <rPh sb="13" eb="15">
      <t>バンゴウ</t>
    </rPh>
    <rPh sb="16" eb="18">
      <t>ヒョウジ</t>
    </rPh>
    <rPh sb="27" eb="29">
      <t>シッコウ</t>
    </rPh>
    <rPh sb="29" eb="31">
      <t>カイスウ</t>
    </rPh>
    <rPh sb="32" eb="34">
      <t>ヒョウジ</t>
    </rPh>
    <rPh sb="43" eb="45">
      <t>シツモン</t>
    </rPh>
    <rPh sb="45" eb="47">
      <t>カイトウ</t>
    </rPh>
    <rPh sb="47" eb="49">
      <t>ジョウキョウ</t>
    </rPh>
    <rPh sb="50" eb="52">
      <t>ヒョウジ</t>
    </rPh>
    <rPh sb="61" eb="63">
      <t>シツモン</t>
    </rPh>
    <rPh sb="63" eb="65">
      <t>カイトウ</t>
    </rPh>
    <rPh sb="66" eb="68">
      <t>シツモン</t>
    </rPh>
    <rPh sb="68" eb="69">
      <t>スウ</t>
    </rPh>
    <rPh sb="70" eb="72">
      <t>ヒョウジ</t>
    </rPh>
    <rPh sb="81" eb="83">
      <t>シツモン</t>
    </rPh>
    <rPh sb="83" eb="85">
      <t>カイトウ</t>
    </rPh>
    <rPh sb="86" eb="88">
      <t>カイトウ</t>
    </rPh>
    <rPh sb="88" eb="89">
      <t>スウ</t>
    </rPh>
    <rPh sb="90" eb="92">
      <t>ヒョウジ</t>
    </rPh>
    <rPh sb="101" eb="104">
      <t>ドウトウヒン</t>
    </rPh>
    <rPh sb="104" eb="106">
      <t>ジョウキョウ</t>
    </rPh>
    <rPh sb="107" eb="109">
      <t>ヒョウジ</t>
    </rPh>
    <rPh sb="118" eb="121">
      <t>ドウトウヒン</t>
    </rPh>
    <rPh sb="122" eb="124">
      <t>シンセイ</t>
    </rPh>
    <rPh sb="124" eb="125">
      <t>スウ</t>
    </rPh>
    <rPh sb="126" eb="128">
      <t>ヒョウジ</t>
    </rPh>
    <rPh sb="137" eb="140">
      <t>ドウトウヒン</t>
    </rPh>
    <rPh sb="141" eb="143">
      <t>カイトウ</t>
    </rPh>
    <rPh sb="143" eb="144">
      <t>スウ</t>
    </rPh>
    <rPh sb="145" eb="147">
      <t>ヒョウジ</t>
    </rPh>
    <rPh sb="156" eb="158">
      <t>ニュウサツ</t>
    </rPh>
    <rPh sb="158" eb="160">
      <t>ミツモリ</t>
    </rPh>
    <rPh sb="160" eb="162">
      <t>ウケツケ</t>
    </rPh>
    <rPh sb="162" eb="164">
      <t>ジョウキョウ</t>
    </rPh>
    <rPh sb="165" eb="167">
      <t>ヒョウジ</t>
    </rPh>
    <rPh sb="176" eb="178">
      <t>ニュウサツ</t>
    </rPh>
    <rPh sb="178" eb="180">
      <t>ミツモリ</t>
    </rPh>
    <rPh sb="181" eb="183">
      <t>ニュウサツ</t>
    </rPh>
    <rPh sb="183" eb="185">
      <t>ミツモリ</t>
    </rPh>
    <rPh sb="185" eb="186">
      <t>スウ</t>
    </rPh>
    <rPh sb="187" eb="189">
      <t>ヒョウジ</t>
    </rPh>
    <rPh sb="198" eb="200">
      <t>ニュウサツ</t>
    </rPh>
    <rPh sb="200" eb="202">
      <t>ミツモリ</t>
    </rPh>
    <rPh sb="203" eb="205">
      <t>ジタイ</t>
    </rPh>
    <rPh sb="205" eb="206">
      <t>スウ</t>
    </rPh>
    <rPh sb="207" eb="209">
      <t>ヒョウジ</t>
    </rPh>
    <rPh sb="218" eb="220">
      <t>カイサツ</t>
    </rPh>
    <rPh sb="220" eb="222">
      <t>ジョウキョウ</t>
    </rPh>
    <rPh sb="223" eb="225">
      <t>ヒョウジ</t>
    </rPh>
    <phoneticPr fontId="1"/>
  </si>
  <si>
    <t xml:space="preserve">・入札締切通知書の作成は自動処理のみで行えること。
</t>
    <rPh sb="1" eb="3">
      <t>ニュウサツ</t>
    </rPh>
    <rPh sb="3" eb="5">
      <t>シメキリ</t>
    </rPh>
    <rPh sb="5" eb="8">
      <t>ツウチショ</t>
    </rPh>
    <rPh sb="9" eb="11">
      <t>サクセイ</t>
    </rPh>
    <rPh sb="12" eb="14">
      <t>ジドウ</t>
    </rPh>
    <rPh sb="14" eb="16">
      <t>ショリ</t>
    </rPh>
    <rPh sb="19" eb="20">
      <t>オコナ</t>
    </rPh>
    <phoneticPr fontId="1"/>
  </si>
  <si>
    <t>・管理者権限でのみ使用できること。</t>
    <rPh sb="1" eb="4">
      <t>カンリシャ</t>
    </rPh>
    <rPh sb="4" eb="6">
      <t>ケンゲン</t>
    </rPh>
    <rPh sb="9" eb="11">
      <t>シヨウ</t>
    </rPh>
    <phoneticPr fontId="1"/>
  </si>
  <si>
    <t xml:space="preserve">・案件情報の電子くじが「使用する」の場合、くじ番号（くじ入力番号と入札書提出日時のミリ秒の合算値）を表示できること。
</t>
    <phoneticPr fontId="1"/>
  </si>
  <si>
    <t xml:space="preserve">・入札方式が随意契約方式・単価契約・品目別以外かつ案件情報の電子くじが「使用する」の場合、くじ番号（くじ入力番号と入札書提出日時のミリ秒の合算値）を表示できること。
</t>
    <phoneticPr fontId="1"/>
  </si>
  <si>
    <t>・案件情報の電子くじが「使用する」の場合、くじ入力番号の入力ができること。
・入札方式が随意契約方式・単価契約・品目別の場合、品目単位に見積価格の入力、辞退選択、くじ入力番号の入力、備考の入力ができること。</t>
    <phoneticPr fontId="1"/>
  </si>
  <si>
    <t xml:space="preserve">以下の入札方式を対象とすること
　①　一般競争入札・最低価格
　②　一般競争入札・最高価格（売払・貸付）
　③　一般競争入札・総合評価
</t>
    <rPh sb="8" eb="10">
      <t>タイショウ</t>
    </rPh>
    <phoneticPr fontId="1"/>
  </si>
  <si>
    <t xml:space="preserve">入札参加資格判定機能 </t>
    <phoneticPr fontId="1"/>
  </si>
  <si>
    <t>記　　入　　欄</t>
    <rPh sb="0" eb="1">
      <t>キ</t>
    </rPh>
    <rPh sb="3" eb="4">
      <t>イリ</t>
    </rPh>
    <rPh sb="6" eb="7">
      <t>ラン</t>
    </rPh>
    <phoneticPr fontId="1"/>
  </si>
  <si>
    <t>パッケージ（SaaS･ASP含む）での対応状況</t>
    <rPh sb="14" eb="15">
      <t>フク</t>
    </rPh>
    <rPh sb="19" eb="21">
      <t>タイオウ</t>
    </rPh>
    <rPh sb="21" eb="23">
      <t>ジョウキョウ</t>
    </rPh>
    <phoneticPr fontId="1"/>
  </si>
  <si>
    <t>デフォルト機能
での対応可否</t>
    <rPh sb="5" eb="7">
      <t>キノウ</t>
    </rPh>
    <rPh sb="10" eb="12">
      <t>タイオウ</t>
    </rPh>
    <rPh sb="12" eb="14">
      <t>カヒ</t>
    </rPh>
    <phoneticPr fontId="1"/>
  </si>
  <si>
    <t>対応可否の説明</t>
    <rPh sb="0" eb="2">
      <t>タイオウ</t>
    </rPh>
    <rPh sb="2" eb="4">
      <t>カヒ</t>
    </rPh>
    <rPh sb="5" eb="7">
      <t>セツメイ</t>
    </rPh>
    <phoneticPr fontId="1"/>
  </si>
  <si>
    <t xml:space="preserve">質疑、同等品申請、開札日等の日時の通知（メール等での通知）
受注者による質問申請時および同等品申請時に当該案件に登録された発注者のメールアドレスにメールを送信できること。
</t>
    <rPh sb="0" eb="2">
      <t>シツギ</t>
    </rPh>
    <rPh sb="3" eb="6">
      <t>ドウトウヒン</t>
    </rPh>
    <rPh sb="6" eb="8">
      <t>シンセイ</t>
    </rPh>
    <rPh sb="9" eb="11">
      <t>カイサツ</t>
    </rPh>
    <rPh sb="11" eb="12">
      <t>ビ</t>
    </rPh>
    <rPh sb="12" eb="13">
      <t>ナド</t>
    </rPh>
    <rPh sb="14" eb="16">
      <t>ニチジ</t>
    </rPh>
    <rPh sb="17" eb="19">
      <t>ツウチ</t>
    </rPh>
    <rPh sb="23" eb="24">
      <t>ナド</t>
    </rPh>
    <rPh sb="26" eb="28">
      <t>ツウチ</t>
    </rPh>
    <rPh sb="30" eb="33">
      <t>ジュチュウシャ</t>
    </rPh>
    <rPh sb="36" eb="38">
      <t>シツモン</t>
    </rPh>
    <rPh sb="38" eb="40">
      <t>シンセイ</t>
    </rPh>
    <rPh sb="40" eb="41">
      <t>ジ</t>
    </rPh>
    <rPh sb="44" eb="47">
      <t>ドウトウヒン</t>
    </rPh>
    <rPh sb="47" eb="49">
      <t>シンセイ</t>
    </rPh>
    <rPh sb="49" eb="50">
      <t>ジ</t>
    </rPh>
    <rPh sb="51" eb="53">
      <t>トウガイ</t>
    </rPh>
    <rPh sb="53" eb="55">
      <t>アンケン</t>
    </rPh>
    <rPh sb="56" eb="58">
      <t>トウロク</t>
    </rPh>
    <rPh sb="61" eb="64">
      <t>ハッチュウシャ</t>
    </rPh>
    <rPh sb="77" eb="79">
      <t>ソウシン</t>
    </rPh>
    <phoneticPr fontId="1"/>
  </si>
  <si>
    <t xml:space="preserve">案件名称について、一部文字列や全角／半角を識別しない検索ができること。
</t>
    <rPh sb="0" eb="2">
      <t>アンケン</t>
    </rPh>
    <rPh sb="2" eb="4">
      <t>メイショウ</t>
    </rPh>
    <phoneticPr fontId="1"/>
  </si>
  <si>
    <t>○表示内容の変更
　・調達案件概要として契約管理番号が表示できること。</t>
    <rPh sb="1" eb="3">
      <t>ヒョウジ</t>
    </rPh>
    <rPh sb="3" eb="5">
      <t>ナイヨウ</t>
    </rPh>
    <rPh sb="6" eb="8">
      <t>ヘンコウ</t>
    </rPh>
    <rPh sb="11" eb="13">
      <t>チョウタツ</t>
    </rPh>
    <rPh sb="13" eb="15">
      <t>アンケン</t>
    </rPh>
    <rPh sb="15" eb="17">
      <t>ガイヨウ</t>
    </rPh>
    <rPh sb="20" eb="22">
      <t>ケイヤク</t>
    </rPh>
    <rPh sb="22" eb="24">
      <t>カンリ</t>
    </rPh>
    <rPh sb="24" eb="26">
      <t>バンゴウ</t>
    </rPh>
    <rPh sb="27" eb="29">
      <t>ヒョウジ</t>
    </rPh>
    <phoneticPr fontId="1"/>
  </si>
  <si>
    <t xml:space="preserve">○品目入力用画面追加
　・入札方式に応じて、「品目情報」の入力可否が制御
　　できること。
　・品目情報として、「品目名称」「規格」「予定数量」
　　「単位」「入札書比較価格（税抜）」「備考」が設定
　　できること。
　・単価契約の品目登録数として50件まで登録可能とする。
　・品目情報のCSV取り込みができること。
</t>
    <rPh sb="126" eb="127">
      <t>ケン</t>
    </rPh>
    <rPh sb="129" eb="131">
      <t>トウロク</t>
    </rPh>
    <rPh sb="131" eb="133">
      <t>カノウ</t>
    </rPh>
    <rPh sb="140" eb="142">
      <t>ヒンモク</t>
    </rPh>
    <rPh sb="142" eb="144">
      <t>ジョウホウ</t>
    </rPh>
    <phoneticPr fontId="1"/>
  </si>
  <si>
    <r>
      <t>中止通知書の参照、印刷ができる。</t>
    </r>
    <r>
      <rPr>
        <strike/>
        <sz val="10"/>
        <rFont val="ＭＳ Ｐゴシック"/>
        <family val="3"/>
        <charset val="128"/>
      </rPr>
      <t xml:space="preserve">
</t>
    </r>
    <phoneticPr fontId="1"/>
  </si>
  <si>
    <t xml:space="preserve">案件名称について、一部文字列や全角／半角を識別しない検索できること。
</t>
    <rPh sb="0" eb="2">
      <t>アンケン</t>
    </rPh>
    <rPh sb="2" eb="4">
      <t>メイショウ</t>
    </rPh>
    <phoneticPr fontId="1"/>
  </si>
  <si>
    <t xml:space="preserve">・表示内容の変更
・（項番246）入札履歴確認機能と合わせた機能とすること。
</t>
    <rPh sb="1" eb="3">
      <t>ヒョウジ</t>
    </rPh>
    <rPh sb="3" eb="5">
      <t>ナイヨウ</t>
    </rPh>
    <rPh sb="6" eb="8">
      <t>ヘンコウ</t>
    </rPh>
    <rPh sb="11" eb="13">
      <t>コウバン</t>
    </rPh>
    <rPh sb="17" eb="19">
      <t>ニュウサツ</t>
    </rPh>
    <rPh sb="19" eb="21">
      <t>リレキ</t>
    </rPh>
    <rPh sb="21" eb="23">
      <t>カクニン</t>
    </rPh>
    <rPh sb="23" eb="25">
      <t>キノウ</t>
    </rPh>
    <rPh sb="26" eb="27">
      <t>ア</t>
    </rPh>
    <rPh sb="30" eb="32">
      <t>キノウ</t>
    </rPh>
    <phoneticPr fontId="1"/>
  </si>
  <si>
    <t>取止め通知書確認機能</t>
    <rPh sb="0" eb="2">
      <t>トリヤ</t>
    </rPh>
    <phoneticPr fontId="1"/>
  </si>
  <si>
    <t xml:space="preserve">取止め通知書の参照、印刷ができる。
</t>
    <rPh sb="0" eb="2">
      <t>トリヤ</t>
    </rPh>
    <phoneticPr fontId="1"/>
  </si>
  <si>
    <t xml:space="preserve">管理者権限により、発注者のログインパスワードの変更が行える機能
※全利用者のログインパスワードの変更が行える機能
</t>
    <rPh sb="0" eb="3">
      <t>カンリシャ</t>
    </rPh>
    <rPh sb="3" eb="5">
      <t>ケンゲン</t>
    </rPh>
    <rPh sb="9" eb="11">
      <t>ハッチュウ</t>
    </rPh>
    <rPh sb="11" eb="12">
      <t>シャ</t>
    </rPh>
    <rPh sb="23" eb="25">
      <t>ヘンコウ</t>
    </rPh>
    <rPh sb="26" eb="27">
      <t>オコナ</t>
    </rPh>
    <rPh sb="29" eb="31">
      <t>キノウ</t>
    </rPh>
    <rPh sb="33" eb="34">
      <t>ゼン</t>
    </rPh>
    <rPh sb="34" eb="37">
      <t>リヨウシャ</t>
    </rPh>
    <rPh sb="48" eb="50">
      <t>ヘンコウ</t>
    </rPh>
    <rPh sb="51" eb="52">
      <t>オコナ</t>
    </rPh>
    <rPh sb="54" eb="56">
      <t>キノウ</t>
    </rPh>
    <phoneticPr fontId="1"/>
  </si>
  <si>
    <t xml:space="preserve">利用者が使用する電子証明書を変更することができる。なお、更新前には、現在使用している電子証明書情報の読み込み、新規に使用する電子証明書情報の読み込みが必要となる。
</t>
    <phoneticPr fontId="1"/>
  </si>
  <si>
    <t>単価契約発注情報登録</t>
    <rPh sb="0" eb="2">
      <t>タンカ</t>
    </rPh>
    <rPh sb="4" eb="6">
      <t>ハッチュウ</t>
    </rPh>
    <phoneticPr fontId="1"/>
  </si>
  <si>
    <t>同等品申請・回答登録</t>
    <rPh sb="0" eb="3">
      <t>ドウトウヒン</t>
    </rPh>
    <rPh sb="3" eb="5">
      <t>シンセイ</t>
    </rPh>
    <rPh sb="6" eb="8">
      <t>カイトウ</t>
    </rPh>
    <rPh sb="8" eb="10">
      <t>トウロク</t>
    </rPh>
    <phoneticPr fontId="1"/>
  </si>
  <si>
    <t>※「操作者」欄について
　　受：受注者
    発：発注者</t>
    <phoneticPr fontId="1"/>
  </si>
  <si>
    <t>財務会計システム</t>
    <rPh sb="0" eb="2">
      <t>ザイム</t>
    </rPh>
    <rPh sb="2" eb="4">
      <t>カイケイ</t>
    </rPh>
    <phoneticPr fontId="1"/>
  </si>
  <si>
    <t>電子証明書更新機能</t>
    <phoneticPr fontId="1"/>
  </si>
  <si>
    <t>担当者情報変更機能</t>
    <phoneticPr fontId="1"/>
  </si>
  <si>
    <t>担当者情報登録機能</t>
    <phoneticPr fontId="1"/>
  </si>
  <si>
    <t>ID/パスワード利用者登録機能</t>
    <rPh sb="8" eb="10">
      <t>リヨウ</t>
    </rPh>
    <rPh sb="10" eb="11">
      <t>シャ</t>
    </rPh>
    <rPh sb="13" eb="15">
      <t>キノウ</t>
    </rPh>
    <phoneticPr fontId="1"/>
  </si>
  <si>
    <t>発（管理者）</t>
    <rPh sb="0" eb="1">
      <t>ハツ</t>
    </rPh>
    <rPh sb="2" eb="4">
      <t>カンリ</t>
    </rPh>
    <rPh sb="4" eb="5">
      <t>シャ</t>
    </rPh>
    <phoneticPr fontId="1"/>
  </si>
  <si>
    <t>利用者情報印刷機能</t>
    <phoneticPr fontId="1"/>
  </si>
  <si>
    <t>案件名称、設計書番号、年度、事務所、品目分類、入札方式、落札方式、工事／業務区分、工事／業務履行場所（from ,to）、工事／業務概要、公告／公示日等、参加期限日時等、開札日時の情報を入力し、入札情報の基本情報を作成することができる。また、既存調達案件の情報を用い作成することができる。</t>
    <phoneticPr fontId="1"/>
  </si>
  <si>
    <t>入札情報サービスシステム</t>
    <phoneticPr fontId="1"/>
  </si>
  <si>
    <t xml:space="preserve">関連する入札情報の入札情報サービスサーバへの送信を完了後、作成した基本情報について、入力情報の更新または更新後入札情報サービスへ送信することができる。
</t>
    <phoneticPr fontId="1"/>
  </si>
  <si>
    <t xml:space="preserve">作成した基本情報について、入力情報の削除または削除指定の情報を入札情報サービスへ送信後削除することができる。
</t>
    <phoneticPr fontId="1"/>
  </si>
  <si>
    <t>更新した基本情報を入札情報サービスシステムへ自動連携すること。</t>
    <rPh sb="0" eb="2">
      <t>コウシン</t>
    </rPh>
    <phoneticPr fontId="1"/>
  </si>
  <si>
    <t>削除した基本情報を入札情報サービスシステムから自動削除すること。</t>
    <rPh sb="0" eb="2">
      <t>サクジョ</t>
    </rPh>
    <rPh sb="23" eb="25">
      <t>ジドウ</t>
    </rPh>
    <rPh sb="25" eb="27">
      <t>サクジョ</t>
    </rPh>
    <phoneticPr fontId="1"/>
  </si>
  <si>
    <t>調達案件一時保存機能</t>
    <rPh sb="0" eb="2">
      <t>チョウタツ</t>
    </rPh>
    <rPh sb="2" eb="4">
      <t>アンケン</t>
    </rPh>
    <rPh sb="4" eb="6">
      <t>イチジ</t>
    </rPh>
    <rPh sb="6" eb="8">
      <t>ホゾン</t>
    </rPh>
    <rPh sb="8" eb="10">
      <t>キノウ</t>
    </rPh>
    <phoneticPr fontId="1"/>
  </si>
  <si>
    <t>調達案件選択機能</t>
    <rPh sb="0" eb="2">
      <t>チョウタツ</t>
    </rPh>
    <rPh sb="2" eb="4">
      <t>アンケン</t>
    </rPh>
    <rPh sb="4" eb="6">
      <t>センタク</t>
    </rPh>
    <rPh sb="6" eb="8">
      <t>キノウ</t>
    </rPh>
    <phoneticPr fontId="1"/>
  </si>
  <si>
    <t>調達案件の参照、確認、更新ができる。なお、当該調達案件が公告日前である場合のみ、調達案件番号、年度以外の項目を変更することができる。</t>
    <rPh sb="47" eb="49">
      <t>ネンド</t>
    </rPh>
    <phoneticPr fontId="1"/>
  </si>
  <si>
    <t>発（管理者）</t>
    <rPh sb="0" eb="1">
      <t>ハツ</t>
    </rPh>
    <phoneticPr fontId="1"/>
  </si>
  <si>
    <t>発（管理者）</t>
    <rPh sb="0" eb="1">
      <t>ハツ</t>
    </rPh>
    <rPh sb="2" eb="5">
      <t>カンリシャ</t>
    </rPh>
    <phoneticPr fontId="1"/>
  </si>
  <si>
    <t xml:space="preserve">調達案件選択機能 </t>
    <rPh sb="0" eb="2">
      <t>チョウタツ</t>
    </rPh>
    <rPh sb="2" eb="4">
      <t>アンケン</t>
    </rPh>
    <rPh sb="4" eb="6">
      <t>センタク</t>
    </rPh>
    <phoneticPr fontId="1"/>
  </si>
  <si>
    <t>取止める調達案件の一覧を表示する機能で、取止め可能調達案件の選択表示、調達案件番号の表示、調達案件名称の表示、進捗状況の表示を行うことができる。</t>
    <phoneticPr fontId="1"/>
  </si>
  <si>
    <t xml:space="preserve">中止した旨及びその理由を入札情報サービスシステムに自動で公開すること。
</t>
    <rPh sb="0" eb="2">
      <t>チュウシ</t>
    </rPh>
    <rPh sb="4" eb="5">
      <t>ムネ</t>
    </rPh>
    <rPh sb="5" eb="6">
      <t>オヨ</t>
    </rPh>
    <rPh sb="9" eb="11">
      <t>リユウ</t>
    </rPh>
    <rPh sb="12" eb="14">
      <t>ニュウサツ</t>
    </rPh>
    <rPh sb="14" eb="16">
      <t>ジョウホウ</t>
    </rPh>
    <rPh sb="25" eb="27">
      <t>ジドウ</t>
    </rPh>
    <rPh sb="28" eb="30">
      <t>コウカイ</t>
    </rPh>
    <phoneticPr fontId="1"/>
  </si>
  <si>
    <t>受</t>
    <phoneticPr fontId="1"/>
  </si>
  <si>
    <t xml:space="preserve">入札締切後も取止めができること。
</t>
    <rPh sb="0" eb="2">
      <t>ニュウサツ</t>
    </rPh>
    <rPh sb="2" eb="4">
      <t>シメキリ</t>
    </rPh>
    <rPh sb="4" eb="5">
      <t>ゴ</t>
    </rPh>
    <rPh sb="6" eb="8">
      <t>トリヤ</t>
    </rPh>
    <phoneticPr fontId="1"/>
  </si>
  <si>
    <t xml:space="preserve">○ログイン情報やあらかじめ入力した情報からシステム側で入力判別できる情報の再入力作業の回避（所属長の氏名をその都度入力する等）
・「本庁／地域」「契約担当部署」「県発信者」の情報をログイン情報として初期表する。
</t>
    <rPh sb="87" eb="89">
      <t>ジョウホウ</t>
    </rPh>
    <rPh sb="94" eb="96">
      <t>ジョウホウ</t>
    </rPh>
    <rPh sb="99" eb="101">
      <t>ショキ</t>
    </rPh>
    <rPh sb="101" eb="102">
      <t>ヒョウ</t>
    </rPh>
    <phoneticPr fontId="1"/>
  </si>
  <si>
    <t xml:space="preserve">調達案件の一時保存ができる。（一時保存の場合、応札者側の画面には表示されない）
</t>
    <rPh sb="0" eb="2">
      <t>チョウタツ</t>
    </rPh>
    <rPh sb="2" eb="4">
      <t>アンケン</t>
    </rPh>
    <rPh sb="5" eb="7">
      <t>イチジ</t>
    </rPh>
    <rPh sb="7" eb="9">
      <t>ホゾン</t>
    </rPh>
    <rPh sb="15" eb="19">
      <t>イチジホゾン</t>
    </rPh>
    <rPh sb="20" eb="22">
      <t>バアイ</t>
    </rPh>
    <rPh sb="23" eb="25">
      <t>オウサツ</t>
    </rPh>
    <rPh sb="25" eb="26">
      <t>シャ</t>
    </rPh>
    <rPh sb="26" eb="27">
      <t>ガワ</t>
    </rPh>
    <rPh sb="28" eb="30">
      <t>ガメン</t>
    </rPh>
    <rPh sb="32" eb="34">
      <t>ヒョウジ</t>
    </rPh>
    <phoneticPr fontId="1"/>
  </si>
  <si>
    <t xml:space="preserve">変更する調達案件の一覧を表示する機能で、変更可能調達案件の選択表示、調達案件番号の表示、調達案件名称の表示、進捗状況の表示を行うことができる。
</t>
    <phoneticPr fontId="1"/>
  </si>
  <si>
    <t xml:space="preserve">・登録番号にて受注者の利用者情報の検索ができること。
・受注者の少額物品用ユーザID、少額物品用パスワードについて、管理者権限のある発注者側で変更ができること。
</t>
    <rPh sb="1" eb="3">
      <t>トウロク</t>
    </rPh>
    <rPh sb="3" eb="5">
      <t>バンゴウ</t>
    </rPh>
    <rPh sb="7" eb="10">
      <t>ジュチュウシャ</t>
    </rPh>
    <rPh sb="11" eb="13">
      <t>リヨウ</t>
    </rPh>
    <rPh sb="13" eb="14">
      <t>シャ</t>
    </rPh>
    <rPh sb="14" eb="16">
      <t>ジョウホウ</t>
    </rPh>
    <rPh sb="17" eb="19">
      <t>ケンサク</t>
    </rPh>
    <rPh sb="28" eb="31">
      <t>ジュチュウシャ</t>
    </rPh>
    <rPh sb="32" eb="34">
      <t>ショウガク</t>
    </rPh>
    <rPh sb="34" eb="36">
      <t>ブッピン</t>
    </rPh>
    <rPh sb="36" eb="37">
      <t>ヨウ</t>
    </rPh>
    <rPh sb="43" eb="45">
      <t>ショウガク</t>
    </rPh>
    <rPh sb="45" eb="47">
      <t>ブッピン</t>
    </rPh>
    <rPh sb="47" eb="48">
      <t>ヨウ</t>
    </rPh>
    <rPh sb="58" eb="61">
      <t>カンリシャ</t>
    </rPh>
    <rPh sb="61" eb="63">
      <t>ケンゲン</t>
    </rPh>
    <rPh sb="66" eb="69">
      <t>ハッチュウシャ</t>
    </rPh>
    <rPh sb="69" eb="70">
      <t>ガワ</t>
    </rPh>
    <rPh sb="71" eb="73">
      <t>ヘンコウ</t>
    </rPh>
    <phoneticPr fontId="1"/>
  </si>
  <si>
    <t>中止通知書発行機能機能</t>
    <rPh sb="0" eb="2">
      <t>チュウシ</t>
    </rPh>
    <rPh sb="2" eb="5">
      <t>ツウチショ</t>
    </rPh>
    <rPh sb="9" eb="11">
      <t>キノウ</t>
    </rPh>
    <phoneticPr fontId="1"/>
  </si>
  <si>
    <t>中止通知書確認機能機能</t>
    <rPh sb="0" eb="2">
      <t>チュウシ</t>
    </rPh>
    <rPh sb="2" eb="5">
      <t>ツウチショ</t>
    </rPh>
    <rPh sb="9" eb="11">
      <t>キノウ</t>
    </rPh>
    <phoneticPr fontId="1"/>
  </si>
  <si>
    <t xml:space="preserve">中止した（取止めた）案件に参加していた受注者に対し、中止通知書を発行すること。
</t>
    <rPh sb="5" eb="7">
      <t>トリヤ</t>
    </rPh>
    <phoneticPr fontId="1"/>
  </si>
  <si>
    <t>入札情報サービスシステム</t>
    <rPh sb="0" eb="2">
      <t>ニュウサツ</t>
    </rPh>
    <rPh sb="2" eb="4">
      <t>ジョウホウ</t>
    </rPh>
    <phoneticPr fontId="1"/>
  </si>
  <si>
    <t>調達案件変更機能にて更新した案件情報を入札情報サービスシステムに連携できること。</t>
    <rPh sb="4" eb="6">
      <t>ヘンコウ</t>
    </rPh>
    <rPh sb="6" eb="8">
      <t>キノウ</t>
    </rPh>
    <rPh sb="10" eb="12">
      <t>コウシン</t>
    </rPh>
    <rPh sb="14" eb="16">
      <t>アンケン</t>
    </rPh>
    <rPh sb="16" eb="18">
      <t>ジョウホウ</t>
    </rPh>
    <rPh sb="19" eb="21">
      <t>ニュウサツ</t>
    </rPh>
    <rPh sb="21" eb="23">
      <t>ジョウホウ</t>
    </rPh>
    <rPh sb="32" eb="34">
      <t>レンケイ</t>
    </rPh>
    <phoneticPr fontId="1"/>
  </si>
  <si>
    <t>調達案件番号、調達案件名称、入札方式、案件担当部署、進捗状況（案件登録済み、指名業者選考中、証明書等受付中、証明書等締切、審査結果通知中、入札書等受付中、入札書等締切、開札執行中、開札結果公開中、落札結果公開中、結果通知書発行済みから指定）、入札受領期限、開札日時を入力することができる。必要に応じて、一覧画面で表示する案件件数、表示順序（案件番号、案件名称、入札方式、案件状態、公告公示日等、申請受付締切日、入札受付締切日、開札日の昇順または降順）および表示ページを指定することができる。</t>
    <phoneticPr fontId="1"/>
  </si>
  <si>
    <t xml:space="preserve">検索条件を一括クリアできること。
</t>
    <phoneticPr fontId="1"/>
  </si>
  <si>
    <t xml:space="preserve">調達案件番号（案件番号検索のチェック時のみ）、調達案件名称、入札方式、調達機関、進捗状況（案件登録済み、指名業者選考中、証明書等受付中、証明書等締切、審査結果通知中、入札書等受付中、入札書等締切、開札執行中、開札結果公開中、落札結果公開中、結果通知書発行済みから指定）、入札受領期限、開札日時を入力することができる。必要に応じて、一覧画面で表示する案件件数、表示順序（案件番号、案件名称、入札方式、案件状態、公告公示日等、申請受付締切日、入札受付締切日、開札日の昇順または降順）および表示ページを指定することができる。
</t>
    <phoneticPr fontId="1"/>
  </si>
  <si>
    <t xml:space="preserve">発注機関や登録地域による検索ができること。
・発注機関（本庁、地域機関）が設定できること。
・発注機関（部局）が設定できること。
・発注機関（契約担当部署）が設定できること。
</t>
    <rPh sb="23" eb="25">
      <t>ハッチュウ</t>
    </rPh>
    <rPh sb="25" eb="27">
      <t>キカン</t>
    </rPh>
    <rPh sb="28" eb="30">
      <t>ホンチョウ</t>
    </rPh>
    <rPh sb="31" eb="33">
      <t>チイキ</t>
    </rPh>
    <rPh sb="33" eb="35">
      <t>キカン</t>
    </rPh>
    <rPh sb="37" eb="39">
      <t>セッテイ</t>
    </rPh>
    <rPh sb="47" eb="49">
      <t>ハッチュウ</t>
    </rPh>
    <rPh sb="49" eb="51">
      <t>キカン</t>
    </rPh>
    <rPh sb="52" eb="54">
      <t>ブキョク</t>
    </rPh>
    <rPh sb="56" eb="58">
      <t>セッテイ</t>
    </rPh>
    <rPh sb="66" eb="68">
      <t>ハッチュウ</t>
    </rPh>
    <rPh sb="68" eb="70">
      <t>キカン</t>
    </rPh>
    <rPh sb="71" eb="73">
      <t>ケイヤク</t>
    </rPh>
    <rPh sb="73" eb="75">
      <t>タントウ</t>
    </rPh>
    <rPh sb="75" eb="77">
      <t>ブショ</t>
    </rPh>
    <rPh sb="79" eb="81">
      <t>セッテイ</t>
    </rPh>
    <phoneticPr fontId="1"/>
  </si>
  <si>
    <t xml:space="preserve">入札情報サービスシステムから電子入札システムを利用する際に再検索や再入力作業を回避できること。
</t>
    <rPh sb="27" eb="28">
      <t>サイ</t>
    </rPh>
    <phoneticPr fontId="1"/>
  </si>
  <si>
    <t xml:space="preserve">検索条件を保存できること。
</t>
    <phoneticPr fontId="1"/>
  </si>
  <si>
    <t>検索条件入力機能</t>
    <phoneticPr fontId="1"/>
  </si>
  <si>
    <t xml:space="preserve">入札説明書および案件内容などについて、参加資格なしおよび非指名などの理由説明についてまたは、非落札者などの理由説明についての、質問や回答を参照する場合に使用する機能で、入札方式、案件状況、検索年月（from ~ to）を入力することができる。必要に応じて、一覧画面で表示する案件件数を指定できる。
</t>
    <phoneticPr fontId="1"/>
  </si>
  <si>
    <t xml:space="preserve">入札説明書および案件内容などについて、参加資格なしおよび非指名などの理由説明についてまたは、非落札者などの理由説明についての、質問や回答を参照する場合に使用する機能で、調達機関名称、地方整備局名称、事務所名称、入札方式名称の選択および検索年月（from ~ to）の入力を行うことができる。このうち、調達機関名称および地方整備局名称は必須項目となる。必要に応じて、一覧画面で表示する案件件数を指定できる。
</t>
    <phoneticPr fontId="1"/>
  </si>
  <si>
    <t>入札説明書および案件内容などについて、参加資格なしおよび非指名などの理由説明についてまたは、非落札者などの理由説明についての、調達案件名称の表示、入札方式名称の表示、公開日の表示、未回答の有無表示および、質問・回答一覧表示の選択を行うことができる。</t>
    <phoneticPr fontId="1"/>
  </si>
  <si>
    <t xml:space="preserve">入札説明書および案件内容などについて、参加資格なしおよび非指名などの理由説明についてまたは、非落札者などの理由説明についての、調達案件名称の表示、入札方式名称の表示、公開日の表示および、質問・回答一覧表示の選択を行うことができる。
</t>
    <phoneticPr fontId="1"/>
  </si>
  <si>
    <t xml:space="preserve">入札説明書および案件内容などについて、参加資格なしおよび非指名などの理由説明についてまたは、非落札者などの理由説明についての、調達案件概要を表示するとともに、質問の題名、管理番号、投稿日時、回答日時の表示および、投稿／回答内容表示の選択を行うことができる。
</t>
    <phoneticPr fontId="1"/>
  </si>
  <si>
    <t xml:space="preserve">入札説明書に対する質問の題名および質問内容を入力、登録できる。必要に応じて、資料の添付が行える。
</t>
    <phoneticPr fontId="1"/>
  </si>
  <si>
    <t xml:space="preserve">・複数ファイルを添付可能とすること。
・総容量を３MBまで拡大すること。
</t>
    <rPh sb="1" eb="3">
      <t>フクスウ</t>
    </rPh>
    <rPh sb="8" eb="10">
      <t>テンプ</t>
    </rPh>
    <rPh sb="10" eb="12">
      <t>カノウ</t>
    </rPh>
    <rPh sb="20" eb="21">
      <t>ソウ</t>
    </rPh>
    <rPh sb="21" eb="23">
      <t>ヨウリョウ</t>
    </rPh>
    <rPh sb="29" eb="31">
      <t>カクダイ</t>
    </rPh>
    <phoneticPr fontId="1"/>
  </si>
  <si>
    <t xml:space="preserve">紙で受け付けた入札説明書に対する質問の題名および質問内容を入力、登録できること。必要に応じて、資料の添付が行なえること。
</t>
    <phoneticPr fontId="1"/>
  </si>
  <si>
    <t xml:space="preserve">入札説明書質問に対する回答を入力後、回答内容を登録できる。必要に応じて、資料の添付が行える。
資料が添付されている場合、回答登録と同時に資料が削除される。
</t>
    <phoneticPr fontId="1"/>
  </si>
  <si>
    <t xml:space="preserve">入札説明書に対する質問内容の参照、回答内容の参照および添付資料の表示と保存ができる。必要に応じて、表示内容の印刷ができる。
</t>
    <phoneticPr fontId="1"/>
  </si>
  <si>
    <t>入札説明書質問・回答確認機能</t>
    <rPh sb="0" eb="2">
      <t>ニュウサツ</t>
    </rPh>
    <rPh sb="2" eb="5">
      <t>セツメイショ</t>
    </rPh>
    <phoneticPr fontId="1"/>
  </si>
  <si>
    <t xml:space="preserve">受・発
</t>
    <rPh sb="0" eb="1">
      <t>ジュ</t>
    </rPh>
    <rPh sb="2" eb="3">
      <t>ハツ</t>
    </rPh>
    <phoneticPr fontId="1"/>
  </si>
  <si>
    <t xml:space="preserve">証明書等審査結果通知書確認機能 </t>
    <rPh sb="0" eb="2">
      <t>ショウメイ</t>
    </rPh>
    <phoneticPr fontId="1"/>
  </si>
  <si>
    <t xml:space="preserve">証明書等審査結果通知書の審査結果参照、受注者の参照確認ができる。
</t>
    <rPh sb="0" eb="2">
      <t>ショウメイ</t>
    </rPh>
    <phoneticPr fontId="1"/>
  </si>
  <si>
    <t xml:space="preserve">証明書等審査結果通知書の参照、印刷、参照確認、参照確認登録ができる。
</t>
    <rPh sb="0" eb="2">
      <t>ショウメイ</t>
    </rPh>
    <phoneticPr fontId="1"/>
  </si>
  <si>
    <t>調達案件の参照、確認、更新ができる。なお、当該調達案件が公告日前である場合のみ、調達案件番号、年度以外の項目を変更することができる。</t>
    <phoneticPr fontId="1"/>
  </si>
  <si>
    <t xml:space="preserve">入札情報サービスシステム
</t>
    <rPh sb="0" eb="4">
      <t>ニュウサツジョウホウ</t>
    </rPh>
    <phoneticPr fontId="1"/>
  </si>
  <si>
    <t xml:space="preserve">入札情報サービスシステムから電子入札システムへの利用における再検索や再入力作業の回避できること。
</t>
    <phoneticPr fontId="1"/>
  </si>
  <si>
    <t xml:space="preserve">「質問受付期限」、「同等品申請受付期限」の日付を入力し、検索することができること。
</t>
    <rPh sb="21" eb="23">
      <t>ヒヅケ</t>
    </rPh>
    <rPh sb="24" eb="26">
      <t>ニュウリョク</t>
    </rPh>
    <rPh sb="28" eb="30">
      <t>ケンサク</t>
    </rPh>
    <phoneticPr fontId="1"/>
  </si>
  <si>
    <t>辞退届の印刷ができること。</t>
    <rPh sb="0" eb="3">
      <t>ジタイトドケ</t>
    </rPh>
    <rPh sb="4" eb="6">
      <t>インサツ</t>
    </rPh>
    <phoneticPr fontId="1"/>
  </si>
  <si>
    <t>辞退届受付票確認機能</t>
    <rPh sb="5" eb="6">
      <t>ヒョウ</t>
    </rPh>
    <rPh sb="6" eb="8">
      <t>カクニン</t>
    </rPh>
    <phoneticPr fontId="1"/>
  </si>
  <si>
    <t xml:space="preserve">・案件情報の電子くじが「使用する」の場合、くじ番号（くじ入力番号と入札書提出日時のミリ秒の合算値）を表示すること。
</t>
    <phoneticPr fontId="1"/>
  </si>
  <si>
    <t xml:space="preserve">・入札書締切処理は自動で行うこと。
</t>
    <rPh sb="1" eb="3">
      <t>ニュウサツ</t>
    </rPh>
    <rPh sb="3" eb="4">
      <t>ショ</t>
    </rPh>
    <rPh sb="4" eb="6">
      <t>シメキリ</t>
    </rPh>
    <rPh sb="6" eb="8">
      <t>ショリ</t>
    </rPh>
    <rPh sb="9" eb="11">
      <t>ジドウ</t>
    </rPh>
    <rPh sb="12" eb="13">
      <t>オコナ</t>
    </rPh>
    <phoneticPr fontId="1"/>
  </si>
  <si>
    <t xml:space="preserve">入札締切日時の参照、受注者の参照確認ができる。
</t>
    <rPh sb="4" eb="6">
      <t>ニチジ</t>
    </rPh>
    <rPh sb="10" eb="13">
      <t>ジュチュウシャ</t>
    </rPh>
    <rPh sb="14" eb="16">
      <t>サンショウ</t>
    </rPh>
    <rPh sb="16" eb="18">
      <t>カクニン</t>
    </rPh>
    <phoneticPr fontId="1"/>
  </si>
  <si>
    <t xml:space="preserve">入札締切通知書の参照、印刷、参照確認、参照確認登録ができる。
</t>
    <rPh sb="14" eb="16">
      <t>サンショウ</t>
    </rPh>
    <rPh sb="16" eb="18">
      <t>カクニン</t>
    </rPh>
    <rPh sb="19" eb="21">
      <t>サンショウ</t>
    </rPh>
    <rPh sb="21" eb="23">
      <t>カクニン</t>
    </rPh>
    <rPh sb="23" eb="25">
      <t>トウロク</t>
    </rPh>
    <phoneticPr fontId="1"/>
  </si>
  <si>
    <t xml:space="preserve">受
</t>
    <rPh sb="0" eb="1">
      <t>ジュ</t>
    </rPh>
    <phoneticPr fontId="1"/>
  </si>
  <si>
    <t xml:space="preserve">計算式ID および計算式番号を入力後、該当する計算式情報を検索することができる。
</t>
    <phoneticPr fontId="1"/>
  </si>
  <si>
    <t xml:space="preserve">設定済みの計算式に対して計算式の名称、計算式に用いる係数値および計算式番号を登録、更新することができる。
</t>
    <phoneticPr fontId="1"/>
  </si>
  <si>
    <t xml:space="preserve">設定済みの計算式に対する計算式番号に登録された情報を削除することができる。
</t>
    <phoneticPr fontId="1"/>
  </si>
  <si>
    <t>見積書の作成（見積金額の入力および連絡先の入力）、確認、提出、提出前の印刷ができる。複数落札方式の場合、入札数量の入力ができる。なお、印刷を行ってから提出を行う旨の表示を行うとともに提出確認の表示を行った後提出することができる。</t>
    <phoneticPr fontId="1"/>
  </si>
  <si>
    <t xml:space="preserve">・受付通知書の作成から発行までを自動で行うこと。
</t>
    <rPh sb="1" eb="3">
      <t>ウケツケ</t>
    </rPh>
    <rPh sb="3" eb="6">
      <t>ツウチショ</t>
    </rPh>
    <rPh sb="7" eb="9">
      <t>サクセイ</t>
    </rPh>
    <rPh sb="11" eb="13">
      <t>ハッコウ</t>
    </rPh>
    <rPh sb="16" eb="18">
      <t>ジドウ</t>
    </rPh>
    <rPh sb="19" eb="20">
      <t>オコナ</t>
    </rPh>
    <phoneticPr fontId="1"/>
  </si>
  <si>
    <t xml:space="preserve">・見積締切処理は自動で行うこと。
</t>
    <rPh sb="1" eb="3">
      <t>ミツモリ</t>
    </rPh>
    <rPh sb="3" eb="5">
      <t>シメキリ</t>
    </rPh>
    <rPh sb="5" eb="7">
      <t>ショリ</t>
    </rPh>
    <rPh sb="8" eb="10">
      <t>ジドウ</t>
    </rPh>
    <rPh sb="11" eb="12">
      <t>オコナ</t>
    </rPh>
    <phoneticPr fontId="1"/>
  </si>
  <si>
    <t xml:space="preserve">・見積締切通知書の作成から発行までを自動で行うこと。
</t>
    <rPh sb="1" eb="3">
      <t>ミツモリ</t>
    </rPh>
    <rPh sb="3" eb="5">
      <t>シメキリ</t>
    </rPh>
    <rPh sb="5" eb="8">
      <t>ツウチショ</t>
    </rPh>
    <rPh sb="9" eb="11">
      <t>サクセイ</t>
    </rPh>
    <rPh sb="13" eb="15">
      <t>ハッコウ</t>
    </rPh>
    <rPh sb="18" eb="20">
      <t>ジドウ</t>
    </rPh>
    <rPh sb="21" eb="22">
      <t>オコナ</t>
    </rPh>
    <phoneticPr fontId="1"/>
  </si>
  <si>
    <t xml:space="preserve">管理者権限により前所属の案件の日時変更ができること。
</t>
    <rPh sb="0" eb="3">
      <t>カンリシャ</t>
    </rPh>
    <rPh sb="3" eb="5">
      <t>ケンゲン</t>
    </rPh>
    <rPh sb="8" eb="9">
      <t>ゼン</t>
    </rPh>
    <rPh sb="9" eb="11">
      <t>ショゾク</t>
    </rPh>
    <rPh sb="12" eb="14">
      <t>アンケン</t>
    </rPh>
    <rPh sb="15" eb="17">
      <t>ニチジ</t>
    </rPh>
    <rPh sb="17" eb="19">
      <t>ヘンコウ</t>
    </rPh>
    <phoneticPr fontId="1"/>
  </si>
  <si>
    <t xml:space="preserve">管理者権限により全所属の案件情報が閲覧できること。
</t>
    <rPh sb="0" eb="3">
      <t>カンリシャ</t>
    </rPh>
    <rPh sb="3" eb="5">
      <t>ケンゲン</t>
    </rPh>
    <rPh sb="8" eb="9">
      <t>ゼン</t>
    </rPh>
    <rPh sb="9" eb="11">
      <t>ショゾク</t>
    </rPh>
    <rPh sb="12" eb="14">
      <t>アンケン</t>
    </rPh>
    <rPh sb="14" eb="16">
      <t>ジョウホウ</t>
    </rPh>
    <rPh sb="17" eb="19">
      <t>エツラン</t>
    </rPh>
    <phoneticPr fontId="1"/>
  </si>
  <si>
    <t xml:space="preserve">・無効理由の初期値を定型文より選択可能であること。
・定型文は、複数登録及び随時メンテナンス可能であること。
・定型文の選択内容は、無効に関する内容のみ表示可能とすること。
</t>
    <rPh sb="1" eb="3">
      <t>ムコウ</t>
    </rPh>
    <rPh sb="66" eb="68">
      <t>ムコウ</t>
    </rPh>
    <phoneticPr fontId="1"/>
  </si>
  <si>
    <t xml:space="preserve">見積締切通知書の参照、印刷、参照確認、参照確認登録ができる。
</t>
    <phoneticPr fontId="1"/>
  </si>
  <si>
    <t xml:space="preserve">見積書受付通知書の参照、印刷、参照確認、参照確認登録ができる。
</t>
    <phoneticPr fontId="1"/>
  </si>
  <si>
    <t xml:space="preserve">企業ID、企業名称、企業情報、代表電話番号から紙入札業者の検索ができる。
</t>
    <phoneticPr fontId="1"/>
  </si>
  <si>
    <t xml:space="preserve">・最低制限価格（調査基準価格）の登録ができる入札方式は、以下のとおりとすること。
　①　一般競争入札・最低価格
　②　一般競争入札・総合評価
　③　随意契約方式・最低価格
　④　随意契約方式・単価契約・品目別
・入札方式が随意契約方式・単価契約・品目別の場合、予定価格として整数部：6桁、小数部：2桁の金額が登録できること。
※上記以外の入札方式の場合、整数部：12桁の金額が登録できること。
</t>
    <rPh sb="1" eb="3">
      <t>サイテイ</t>
    </rPh>
    <rPh sb="3" eb="5">
      <t>セイゲン</t>
    </rPh>
    <rPh sb="5" eb="7">
      <t>カカク</t>
    </rPh>
    <rPh sb="8" eb="10">
      <t>チョウサ</t>
    </rPh>
    <rPh sb="10" eb="12">
      <t>キジュン</t>
    </rPh>
    <rPh sb="12" eb="14">
      <t>カカク</t>
    </rPh>
    <rPh sb="16" eb="18">
      <t>トウロク</t>
    </rPh>
    <rPh sb="22" eb="24">
      <t>ニュウサツ</t>
    </rPh>
    <rPh sb="24" eb="26">
      <t>ホウシキ</t>
    </rPh>
    <rPh sb="28" eb="30">
      <t>イカ</t>
    </rPh>
    <rPh sb="131" eb="133">
      <t>ヨテイ</t>
    </rPh>
    <rPh sb="165" eb="167">
      <t>ジョウキ</t>
    </rPh>
    <rPh sb="167" eb="169">
      <t>イガイ</t>
    </rPh>
    <rPh sb="170" eb="172">
      <t>ニュウサツ</t>
    </rPh>
    <rPh sb="172" eb="174">
      <t>ホウシキ</t>
    </rPh>
    <rPh sb="175" eb="177">
      <t>バアイ</t>
    </rPh>
    <rPh sb="178" eb="180">
      <t>セイスウ</t>
    </rPh>
    <rPh sb="180" eb="181">
      <t>ブ</t>
    </rPh>
    <rPh sb="184" eb="185">
      <t>ケタ</t>
    </rPh>
    <rPh sb="186" eb="188">
      <t>キンガク</t>
    </rPh>
    <rPh sb="189" eb="191">
      <t>トウロク</t>
    </rPh>
    <phoneticPr fontId="1"/>
  </si>
  <si>
    <t xml:space="preserve">・総合評価方式における評価点の登録及び修正できること。
</t>
    <rPh sb="1" eb="3">
      <t>ソウゴウ</t>
    </rPh>
    <rPh sb="3" eb="5">
      <t>ヒョウカ</t>
    </rPh>
    <rPh sb="5" eb="7">
      <t>ホウシキ</t>
    </rPh>
    <rPh sb="11" eb="14">
      <t>ヒョウカテン</t>
    </rPh>
    <rPh sb="15" eb="17">
      <t>トウロク</t>
    </rPh>
    <rPh sb="17" eb="18">
      <t>オヨ</t>
    </rPh>
    <rPh sb="19" eb="21">
      <t>シュウセイ</t>
    </rPh>
    <phoneticPr fontId="1"/>
  </si>
  <si>
    <t>・表示内容を変更すること。</t>
    <rPh sb="1" eb="3">
      <t>ヒョウジ</t>
    </rPh>
    <rPh sb="3" eb="5">
      <t>ナイヨウ</t>
    </rPh>
    <rPh sb="6" eb="8">
      <t>ヘンコウ</t>
    </rPh>
    <phoneticPr fontId="1"/>
  </si>
  <si>
    <t xml:space="preserve">会計規則上認められない処理や日付設定等のチェック機能
</t>
    <phoneticPr fontId="1"/>
  </si>
  <si>
    <t xml:space="preserve">再入札に関する入札書受付開始日時、入札書締切日時、開札日時情報を入力ができる。
</t>
    <phoneticPr fontId="1"/>
  </si>
  <si>
    <t>不落随契日時入力機能</t>
    <rPh sb="0" eb="2">
      <t>フラク</t>
    </rPh>
    <rPh sb="2" eb="4">
      <t>ズイケイ</t>
    </rPh>
    <rPh sb="4" eb="6">
      <t>ニチジ</t>
    </rPh>
    <rPh sb="6" eb="8">
      <t>ニュウリョク</t>
    </rPh>
    <rPh sb="8" eb="10">
      <t>キノウ</t>
    </rPh>
    <phoneticPr fontId="1"/>
  </si>
  <si>
    <t xml:space="preserve">不落随契に関する見積書受付開始日時、見積書締切日時、見積合せ日時情報を入力できる。
</t>
    <rPh sb="0" eb="2">
      <t>フラク</t>
    </rPh>
    <rPh sb="2" eb="4">
      <t>ズイケイ</t>
    </rPh>
    <rPh sb="5" eb="6">
      <t>カン</t>
    </rPh>
    <rPh sb="8" eb="11">
      <t>ミツモリショ</t>
    </rPh>
    <rPh sb="11" eb="12">
      <t>ウケ</t>
    </rPh>
    <rPh sb="12" eb="13">
      <t>ツ</t>
    </rPh>
    <rPh sb="13" eb="15">
      <t>カイシ</t>
    </rPh>
    <rPh sb="15" eb="17">
      <t>ニチジ</t>
    </rPh>
    <rPh sb="18" eb="21">
      <t>ミツモリショ</t>
    </rPh>
    <rPh sb="21" eb="23">
      <t>シメキリ</t>
    </rPh>
    <rPh sb="23" eb="25">
      <t>ニチジ</t>
    </rPh>
    <rPh sb="26" eb="28">
      <t>ミツモリ</t>
    </rPh>
    <rPh sb="28" eb="29">
      <t>アワ</t>
    </rPh>
    <rPh sb="30" eb="32">
      <t>ニチジ</t>
    </rPh>
    <rPh sb="32" eb="34">
      <t>ジョウホウ</t>
    </rPh>
    <rPh sb="35" eb="37">
      <t>ニュウリョク</t>
    </rPh>
    <phoneticPr fontId="1"/>
  </si>
  <si>
    <t>見積先選択機能</t>
    <rPh sb="0" eb="2">
      <t>ミツモリ</t>
    </rPh>
    <rPh sb="2" eb="3">
      <t>サキ</t>
    </rPh>
    <rPh sb="3" eb="5">
      <t>センタク</t>
    </rPh>
    <rPh sb="5" eb="7">
      <t>キノウ</t>
    </rPh>
    <phoneticPr fontId="1"/>
  </si>
  <si>
    <t xml:space="preserve">見積合せを行う業者を選択できる。
</t>
    <rPh sb="0" eb="3">
      <t>ミツモリアワ</t>
    </rPh>
    <rPh sb="5" eb="6">
      <t>オコナ</t>
    </rPh>
    <rPh sb="7" eb="9">
      <t>ギョウシャ</t>
    </rPh>
    <rPh sb="10" eb="12">
      <t>センタク</t>
    </rPh>
    <phoneticPr fontId="1"/>
  </si>
  <si>
    <t>・表示内容を変更すること。</t>
    <phoneticPr fontId="1"/>
  </si>
  <si>
    <t xml:space="preserve">発注者の入力内容に基づき、受注者が見る画面の確認を容易にすること。
</t>
    <rPh sb="25" eb="27">
      <t>ヨウイ</t>
    </rPh>
    <phoneticPr fontId="1"/>
  </si>
  <si>
    <t>同価処理</t>
    <rPh sb="0" eb="1">
      <t>オナ</t>
    </rPh>
    <rPh sb="1" eb="2">
      <t>アタイ</t>
    </rPh>
    <rPh sb="2" eb="4">
      <t>ショリ</t>
    </rPh>
    <phoneticPr fontId="1"/>
  </si>
  <si>
    <t>落札決定通知書発行</t>
    <rPh sb="0" eb="2">
      <t>ラクサツ</t>
    </rPh>
    <rPh sb="2" eb="4">
      <t>ケッテイ</t>
    </rPh>
    <rPh sb="4" eb="7">
      <t>ツウチショ</t>
    </rPh>
    <rPh sb="7" eb="9">
      <t>ハッコウ</t>
    </rPh>
    <phoneticPr fontId="1"/>
  </si>
  <si>
    <t>くじ引き通知機能</t>
    <rPh sb="2" eb="3">
      <t>ビ</t>
    </rPh>
    <rPh sb="4" eb="6">
      <t>ツウチ</t>
    </rPh>
    <rPh sb="6" eb="8">
      <t>キノウ</t>
    </rPh>
    <phoneticPr fontId="1"/>
  </si>
  <si>
    <t>くじ引きの必要がある業者に対してくじ引き決定連絡ができる。</t>
    <rPh sb="2" eb="3">
      <t>ビ</t>
    </rPh>
    <rPh sb="5" eb="7">
      <t>ヒツヨウ</t>
    </rPh>
    <rPh sb="10" eb="12">
      <t>ギョウシャ</t>
    </rPh>
    <rPh sb="13" eb="14">
      <t>タイ</t>
    </rPh>
    <rPh sb="18" eb="19">
      <t>ビ</t>
    </rPh>
    <rPh sb="20" eb="22">
      <t>ケッテイ</t>
    </rPh>
    <rPh sb="22" eb="24">
      <t>レンラク</t>
    </rPh>
    <phoneticPr fontId="1"/>
  </si>
  <si>
    <t xml:space="preserve">・表示内容を変更すること。
・自動で決定連絡をすること。
</t>
    <rPh sb="1" eb="3">
      <t>ヒョウジ</t>
    </rPh>
    <rPh sb="3" eb="5">
      <t>ナイヨウ</t>
    </rPh>
    <rPh sb="6" eb="8">
      <t>ヘンコウ</t>
    </rPh>
    <rPh sb="15" eb="17">
      <t>ジドウ</t>
    </rPh>
    <rPh sb="18" eb="20">
      <t>ケッテイ</t>
    </rPh>
    <rPh sb="20" eb="22">
      <t>レンラク</t>
    </rPh>
    <phoneticPr fontId="1"/>
  </si>
  <si>
    <t>立会担当署名機能</t>
    <rPh sb="0" eb="2">
      <t>タチアイ</t>
    </rPh>
    <phoneticPr fontId="1"/>
  </si>
  <si>
    <t xml:space="preserve">・表示内容を変更すること。
・総合評価の場合に評価値を表示すること。
・通知書の参照、印刷ができること。
</t>
    <rPh sb="1" eb="3">
      <t>ヒョウジ</t>
    </rPh>
    <rPh sb="3" eb="5">
      <t>ナイヨウ</t>
    </rPh>
    <rPh sb="6" eb="8">
      <t>ヘンコウ</t>
    </rPh>
    <rPh sb="15" eb="17">
      <t>ソウゴウ</t>
    </rPh>
    <rPh sb="17" eb="19">
      <t>ヒョウカ</t>
    </rPh>
    <rPh sb="20" eb="22">
      <t>バアイ</t>
    </rPh>
    <rPh sb="23" eb="25">
      <t>ヒョウカ</t>
    </rPh>
    <rPh sb="25" eb="26">
      <t>アタイ</t>
    </rPh>
    <rPh sb="27" eb="29">
      <t>ヒョウジ</t>
    </rPh>
    <rPh sb="36" eb="39">
      <t>ツウチショ</t>
    </rPh>
    <rPh sb="40" eb="42">
      <t>サンショウ</t>
    </rPh>
    <rPh sb="43" eb="45">
      <t>インサツ</t>
    </rPh>
    <phoneticPr fontId="1"/>
  </si>
  <si>
    <t>落札者通知書発行機能</t>
    <phoneticPr fontId="1"/>
  </si>
  <si>
    <t>落札者通知書の発行、発行連絡ができる。</t>
    <phoneticPr fontId="1"/>
  </si>
  <si>
    <t>落札者通知書確認機能</t>
    <phoneticPr fontId="1"/>
  </si>
  <si>
    <t>入札情報サービスシステム
財務会計システム</t>
    <rPh sb="13" eb="15">
      <t>ザイム</t>
    </rPh>
    <rPh sb="15" eb="17">
      <t>カイケイ</t>
    </rPh>
    <phoneticPr fontId="1"/>
  </si>
  <si>
    <t>落札状況確認</t>
    <rPh sb="0" eb="2">
      <t>ラクサツ</t>
    </rPh>
    <rPh sb="2" eb="4">
      <t>ジョウキョウ</t>
    </rPh>
    <rPh sb="4" eb="6">
      <t>カクニン</t>
    </rPh>
    <phoneticPr fontId="1"/>
  </si>
  <si>
    <t>入札結果更新機能</t>
    <rPh sb="0" eb="2">
      <t>ニュウサツ</t>
    </rPh>
    <rPh sb="2" eb="4">
      <t>ケッカ</t>
    </rPh>
    <rPh sb="4" eb="6">
      <t>コウシン</t>
    </rPh>
    <rPh sb="6" eb="8">
      <t>キノウ</t>
    </rPh>
    <phoneticPr fontId="1"/>
  </si>
  <si>
    <t xml:space="preserve">作成した入札結果について、入札情報、検索情報を更新または更新後入札情報サービスへ送信することができる。
</t>
    <rPh sb="0" eb="2">
      <t>サクセイ</t>
    </rPh>
    <rPh sb="4" eb="6">
      <t>ニュウサツ</t>
    </rPh>
    <rPh sb="6" eb="8">
      <t>ケッカ</t>
    </rPh>
    <rPh sb="13" eb="15">
      <t>ニュウサツ</t>
    </rPh>
    <rPh sb="15" eb="17">
      <t>ジョウホウ</t>
    </rPh>
    <rPh sb="18" eb="20">
      <t>ケンサク</t>
    </rPh>
    <rPh sb="20" eb="22">
      <t>ジョウホウ</t>
    </rPh>
    <rPh sb="23" eb="25">
      <t>コウシン</t>
    </rPh>
    <rPh sb="28" eb="30">
      <t>コウシン</t>
    </rPh>
    <rPh sb="30" eb="31">
      <t>ゴ</t>
    </rPh>
    <rPh sb="31" eb="33">
      <t>ニュウサツ</t>
    </rPh>
    <rPh sb="33" eb="35">
      <t>ジョウホウ</t>
    </rPh>
    <rPh sb="40" eb="42">
      <t>ソウシン</t>
    </rPh>
    <phoneticPr fontId="1"/>
  </si>
  <si>
    <t>入札情報連携機能</t>
    <rPh sb="0" eb="2">
      <t>ニュウサツ</t>
    </rPh>
    <rPh sb="2" eb="4">
      <t>ジョウホウ</t>
    </rPh>
    <rPh sb="4" eb="6">
      <t>レンケイ</t>
    </rPh>
    <rPh sb="6" eb="8">
      <t>キノウ</t>
    </rPh>
    <phoneticPr fontId="1"/>
  </si>
  <si>
    <t xml:space="preserve">入札情報等の作成により作成された入札情報のうち入札情報サービスへの送信が成功した入札情報について、定期的に本システムの公開用データベースに登録することができる。
</t>
    <rPh sb="0" eb="2">
      <t>ニュウサツ</t>
    </rPh>
    <rPh sb="2" eb="4">
      <t>ジョウホウ</t>
    </rPh>
    <rPh sb="4" eb="5">
      <t>トウ</t>
    </rPh>
    <rPh sb="6" eb="8">
      <t>サクセイ</t>
    </rPh>
    <rPh sb="11" eb="13">
      <t>サクセイ</t>
    </rPh>
    <rPh sb="16" eb="18">
      <t>ニュウサツ</t>
    </rPh>
    <rPh sb="18" eb="20">
      <t>ジョウホウ</t>
    </rPh>
    <rPh sb="23" eb="25">
      <t>ニュウサツ</t>
    </rPh>
    <rPh sb="25" eb="27">
      <t>ジョウホウ</t>
    </rPh>
    <rPh sb="33" eb="35">
      <t>ソウシン</t>
    </rPh>
    <rPh sb="36" eb="38">
      <t>セイコウ</t>
    </rPh>
    <rPh sb="40" eb="42">
      <t>ニュウサツ</t>
    </rPh>
    <rPh sb="42" eb="44">
      <t>ジョウホウ</t>
    </rPh>
    <rPh sb="49" eb="52">
      <t>テイキテキ</t>
    </rPh>
    <rPh sb="53" eb="54">
      <t>ホン</t>
    </rPh>
    <rPh sb="59" eb="62">
      <t>コウカイヨウ</t>
    </rPh>
    <rPh sb="69" eb="71">
      <t>トウロク</t>
    </rPh>
    <phoneticPr fontId="1"/>
  </si>
  <si>
    <t>検索情報連携機能</t>
    <rPh sb="2" eb="4">
      <t>ジョウホウ</t>
    </rPh>
    <rPh sb="4" eb="6">
      <t>レンケイ</t>
    </rPh>
    <rPh sb="6" eb="8">
      <t>キノウ</t>
    </rPh>
    <phoneticPr fontId="1"/>
  </si>
  <si>
    <t xml:space="preserve">入札情報等の作成により作成された検索情報を定期的に入札情報サービスシステムへ送信することができる。また、送信結果を本システムに登録することができる。
</t>
    <rPh sb="0" eb="2">
      <t>ニュウサツ</t>
    </rPh>
    <rPh sb="2" eb="4">
      <t>ジョウホウ</t>
    </rPh>
    <rPh sb="4" eb="5">
      <t>トウ</t>
    </rPh>
    <rPh sb="6" eb="8">
      <t>サクセイ</t>
    </rPh>
    <rPh sb="11" eb="13">
      <t>サクセイ</t>
    </rPh>
    <rPh sb="16" eb="18">
      <t>ケンサク</t>
    </rPh>
    <rPh sb="18" eb="20">
      <t>ジョウホウ</t>
    </rPh>
    <rPh sb="21" eb="24">
      <t>テイキテキ</t>
    </rPh>
    <rPh sb="25" eb="27">
      <t>ニュウサツ</t>
    </rPh>
    <rPh sb="27" eb="29">
      <t>ジョウホウ</t>
    </rPh>
    <rPh sb="38" eb="40">
      <t>ソウシン</t>
    </rPh>
    <rPh sb="52" eb="54">
      <t>ソウシン</t>
    </rPh>
    <rPh sb="54" eb="56">
      <t>ケッカ</t>
    </rPh>
    <rPh sb="57" eb="58">
      <t>ホン</t>
    </rPh>
    <rPh sb="63" eb="65">
      <t>トウロク</t>
    </rPh>
    <phoneticPr fontId="1"/>
  </si>
  <si>
    <t xml:space="preserve">システム上では税抜き金額の表示・入力で統一すること。
</t>
    <rPh sb="4" eb="5">
      <t>ジョウ</t>
    </rPh>
    <rPh sb="7" eb="9">
      <t>ゼイヌキ</t>
    </rPh>
    <rPh sb="10" eb="12">
      <t>キンガク</t>
    </rPh>
    <rPh sb="13" eb="15">
      <t>ヒョウジ</t>
    </rPh>
    <rPh sb="16" eb="18">
      <t>ニュウリョク</t>
    </rPh>
    <rPh sb="19" eb="21">
      <t>トウイツ</t>
    </rPh>
    <phoneticPr fontId="1"/>
  </si>
  <si>
    <t xml:space="preserve">公共と物件で機能名、項目名等の整合を図ること。
</t>
    <phoneticPr fontId="1"/>
  </si>
  <si>
    <t xml:space="preserve">公共と物件の画面におけるレイアウトや色の設定等の整合を図ること。
また、公共、物件のどちらのシステムにログインしているか分かるようにすること。
</t>
    <rPh sb="36" eb="38">
      <t>コウキョウ</t>
    </rPh>
    <rPh sb="39" eb="41">
      <t>ブッケン</t>
    </rPh>
    <rPh sb="60" eb="61">
      <t>ワ</t>
    </rPh>
    <phoneticPr fontId="1"/>
  </si>
  <si>
    <t xml:space="preserve">三重県で利用しない機能等は非表示（三重県用に画面を最適化）とすること。
</t>
    <rPh sb="17" eb="20">
      <t>ミエケン</t>
    </rPh>
    <rPh sb="20" eb="21">
      <t>ヨウ</t>
    </rPh>
    <rPh sb="22" eb="24">
      <t>ガメン</t>
    </rPh>
    <rPh sb="25" eb="28">
      <t>サイテキカ</t>
    </rPh>
    <phoneticPr fontId="1"/>
  </si>
  <si>
    <t xml:space="preserve">エラーメッセージを具体化 （入力項目の不足や制限値オーバー等のエラー発生時に、利用者が具体的な解決方法を理解できるメッセージや対応方法を表示）すること。
</t>
    <rPh sb="14" eb="16">
      <t>ニュウリョク</t>
    </rPh>
    <rPh sb="16" eb="18">
      <t>コウモク</t>
    </rPh>
    <rPh sb="19" eb="21">
      <t>フソク</t>
    </rPh>
    <rPh sb="22" eb="25">
      <t>セイゲンチ</t>
    </rPh>
    <rPh sb="29" eb="30">
      <t>トウ</t>
    </rPh>
    <rPh sb="34" eb="36">
      <t>ハッセイ</t>
    </rPh>
    <rPh sb="36" eb="37">
      <t>ジ</t>
    </rPh>
    <rPh sb="39" eb="42">
      <t>リヨウシャ</t>
    </rPh>
    <rPh sb="43" eb="46">
      <t>グタイテキ</t>
    </rPh>
    <rPh sb="47" eb="49">
      <t>カイケツ</t>
    </rPh>
    <rPh sb="49" eb="51">
      <t>ホウホウ</t>
    </rPh>
    <rPh sb="52" eb="54">
      <t>リカイ</t>
    </rPh>
    <rPh sb="63" eb="65">
      <t>タイオウ</t>
    </rPh>
    <rPh sb="65" eb="67">
      <t>ホウホウ</t>
    </rPh>
    <rPh sb="68" eb="70">
      <t>ヒョウジ</t>
    </rPh>
    <phoneticPr fontId="1"/>
  </si>
  <si>
    <t xml:space="preserve">入力内容を修正するためのステップ数を最小化 （かなり前の画面に戻って修正する必要がないように、段階的なチェックや一覧画面による修正等）すること。
</t>
    <rPh sb="26" eb="27">
      <t>マエ</t>
    </rPh>
    <rPh sb="28" eb="30">
      <t>ガメン</t>
    </rPh>
    <rPh sb="31" eb="32">
      <t>モド</t>
    </rPh>
    <rPh sb="34" eb="36">
      <t>シュウセイ</t>
    </rPh>
    <rPh sb="38" eb="40">
      <t>ヒツヨウ</t>
    </rPh>
    <rPh sb="47" eb="50">
      <t>ダンカイテキ</t>
    </rPh>
    <rPh sb="56" eb="58">
      <t>イチラン</t>
    </rPh>
    <rPh sb="58" eb="60">
      <t>ガメン</t>
    </rPh>
    <rPh sb="63" eb="65">
      <t>シュウセイ</t>
    </rPh>
    <rPh sb="65" eb="66">
      <t>トウ</t>
    </rPh>
    <phoneticPr fontId="1"/>
  </si>
  <si>
    <t xml:space="preserve">平易なエラーメッセージで提示する（専門用語は利用しない、又は解説する）こと。
</t>
    <rPh sb="17" eb="19">
      <t>センモン</t>
    </rPh>
    <rPh sb="19" eb="21">
      <t>ヨウゴ</t>
    </rPh>
    <rPh sb="22" eb="24">
      <t>リヨウ</t>
    </rPh>
    <rPh sb="28" eb="29">
      <t>マタ</t>
    </rPh>
    <rPh sb="30" eb="32">
      <t>カイセツ</t>
    </rPh>
    <phoneticPr fontId="1"/>
  </si>
  <si>
    <t xml:space="preserve">現行システムより処理スピードの改善を図る（利用者がストレスを感じないレベル）こと。
</t>
    <rPh sb="21" eb="24">
      <t>リヨウシャ</t>
    </rPh>
    <rPh sb="30" eb="31">
      <t>カン</t>
    </rPh>
    <phoneticPr fontId="1"/>
  </si>
  <si>
    <t xml:space="preserve">処理経過が分かるような画面を表示する（進捗状況を表示する等）こと。
</t>
    <rPh sb="0" eb="2">
      <t>ショリ</t>
    </rPh>
    <rPh sb="2" eb="4">
      <t>ケイカ</t>
    </rPh>
    <rPh sb="5" eb="6">
      <t>ワ</t>
    </rPh>
    <rPh sb="11" eb="13">
      <t>ガメン</t>
    </rPh>
    <rPh sb="14" eb="16">
      <t>ヒョウジ</t>
    </rPh>
    <rPh sb="19" eb="21">
      <t>シンチョク</t>
    </rPh>
    <rPh sb="21" eb="23">
      <t>ジョウキョウ</t>
    </rPh>
    <rPh sb="24" eb="26">
      <t>ヒョウジ</t>
    </rPh>
    <rPh sb="28" eb="29">
      <t>トウ</t>
    </rPh>
    <phoneticPr fontId="1"/>
  </si>
  <si>
    <t xml:space="preserve">企業情報（電話番号、FAX 番号、支店名など）および代表連絡先情報（部署名、郵便番号、住所、氏名、電話番号、FAX 番号、メールアドレス）ならびに、ID 登録依頼者連絡先情報（部署名、郵便番号、住所、氏名、電話番号、FAX番号、メールアドレス、ID、パスワード）を入力し、新規受注者利用者として登録できる。この際、既にIC カードによる利用者登録を行っている受注者の場合、企業情報および代表連絡先情報の入力は行わない。なお、登録前には、登録番号および商号または名称による資格審査情報の検索が必要となる。
</t>
    <rPh sb="136" eb="138">
      <t>シンキ</t>
    </rPh>
    <rPh sb="138" eb="140">
      <t>ジュチュウ</t>
    </rPh>
    <rPh sb="140" eb="141">
      <t>シャ</t>
    </rPh>
    <rPh sb="141" eb="143">
      <t>リヨウ</t>
    </rPh>
    <rPh sb="143" eb="144">
      <t>シャ</t>
    </rPh>
    <rPh sb="147" eb="149">
      <t>トウロク</t>
    </rPh>
    <rPh sb="225" eb="227">
      <t>ショウゴウ</t>
    </rPh>
    <rPh sb="230" eb="232">
      <t>メイショウ</t>
    </rPh>
    <rPh sb="235" eb="237">
      <t>シカク</t>
    </rPh>
    <rPh sb="237" eb="239">
      <t>シンサ</t>
    </rPh>
    <phoneticPr fontId="1"/>
  </si>
  <si>
    <t xml:space="preserve">企業情報（郵便番号、電話番号、FAX 番号、代表メールアドレス）および連絡先情報（部署名、連絡先名称、氏名、郵便番号、住所、電話番号、FAX 番号、メールアドレス）および資格審査情報（登録番号、商号又は名称）を変更し、利用者情報を変更することができる。なお、変更前には、電子証明書情報の読み込みが必要となる。
</t>
    <phoneticPr fontId="1"/>
  </si>
  <si>
    <t xml:space="preserve">・受注者の更新の内容について、管理者権限のある発注者側の承認/否認/保留の選択によりそれぞれの処理を行うこと。また、否認の場合は理由を記載できること。
・承認又は否認の場合は、その結果を受注者のメールアドレスあてに通知すること。
・業者情報（登録番号、商号又は名称、代表者職氏名、住所）を表示すること。
・電子証明書情報（企業名称、企業住所、取得者氏名、取得者住所）を表示すること。
</t>
    <rPh sb="1" eb="4">
      <t>ジュチュウシャ</t>
    </rPh>
    <rPh sb="5" eb="7">
      <t>コウシン</t>
    </rPh>
    <rPh sb="8" eb="10">
      <t>ナイヨウ</t>
    </rPh>
    <rPh sb="15" eb="18">
      <t>カンリシャ</t>
    </rPh>
    <rPh sb="18" eb="20">
      <t>ケンゲン</t>
    </rPh>
    <rPh sb="23" eb="26">
      <t>ハッチュウシャ</t>
    </rPh>
    <rPh sb="26" eb="27">
      <t>ガワ</t>
    </rPh>
    <rPh sb="28" eb="30">
      <t>ショウニン</t>
    </rPh>
    <rPh sb="31" eb="33">
      <t>ヒニン</t>
    </rPh>
    <rPh sb="34" eb="36">
      <t>ホリュウ</t>
    </rPh>
    <rPh sb="37" eb="39">
      <t>センタク</t>
    </rPh>
    <rPh sb="47" eb="49">
      <t>ショリ</t>
    </rPh>
    <rPh sb="50" eb="51">
      <t>オコナ</t>
    </rPh>
    <rPh sb="77" eb="79">
      <t>ショウニン</t>
    </rPh>
    <rPh sb="79" eb="80">
      <t>マタ</t>
    </rPh>
    <rPh sb="81" eb="83">
      <t>ヒニン</t>
    </rPh>
    <rPh sb="84" eb="86">
      <t>バアイ</t>
    </rPh>
    <rPh sb="90" eb="92">
      <t>ケッカ</t>
    </rPh>
    <rPh sb="93" eb="96">
      <t>ジュチュウシャ</t>
    </rPh>
    <rPh sb="107" eb="109">
      <t>ツウチ</t>
    </rPh>
    <phoneticPr fontId="1"/>
  </si>
  <si>
    <t xml:space="preserve">企業情報（電話番号、FAX 番号、支店名など）および代表連絡先情報（部署名、郵便番号、住所、氏名、電話番号、FAX 番号、メールアドレス）ならびに、ID 登録依頼者連絡先情報（部署名、郵便番号、住所、氏名、電話番号、FAX番号、メールアドレス、ID、パスワード）を入力し、受注者利用者情報を変更することができる。この際、既にIC カードによる利用者登録を行っている受注者の場合、企業情報および代表連絡先情報の入力は行わない。なお、登録前には、登録番号、ユーザID、パスワードによる利用者情報の検索が必要となる。
</t>
    <phoneticPr fontId="1"/>
  </si>
  <si>
    <t xml:space="preserve">登録または変更完了後、企業情報（電話番号、FAX 番号、支店名など）および代表連絡先情報（部署名、郵便番号、住所、氏名、電話番号、FAX 番号、メールアドレス）ならびに、ID 登録依頼者連絡先情報（部署名、郵便番号、住所、氏名、電話番号、FAX 番号、メールアドレス、ID、パスワード）の印刷用表示ができる。
</t>
    <phoneticPr fontId="1"/>
  </si>
  <si>
    <t xml:space="preserve">「質問受付期限」、「同等品申請受付期限」の日付を入力し、検索することができる。
</t>
    <rPh sb="21" eb="23">
      <t>ヒヅケ</t>
    </rPh>
    <rPh sb="24" eb="26">
      <t>ニュウリョク</t>
    </rPh>
    <rPh sb="28" eb="30">
      <t>ケンサク</t>
    </rPh>
    <phoneticPr fontId="1"/>
  </si>
  <si>
    <t xml:space="preserve">削除した基本情報を入札情報サービスシステムから自動削除すること。
</t>
    <rPh sb="0" eb="2">
      <t>サクジョ</t>
    </rPh>
    <rPh sb="23" eb="25">
      <t>ジドウ</t>
    </rPh>
    <rPh sb="25" eb="27">
      <t>サクジョ</t>
    </rPh>
    <phoneticPr fontId="1"/>
  </si>
  <si>
    <t xml:space="preserve">調達案件概要を表示するとともに、業者番号、業者名称、入札金額、事前公開時入札書ハッシュ値、入札結果公開時入札書ハッシュ値および入札書の改ざんの有無表示を行うことができる。
</t>
    <rPh sb="16" eb="18">
      <t>ギョウシャ</t>
    </rPh>
    <rPh sb="18" eb="20">
      <t>バンゴウ</t>
    </rPh>
    <rPh sb="26" eb="28">
      <t>ニュウサツ</t>
    </rPh>
    <rPh sb="28" eb="30">
      <t>キンガク</t>
    </rPh>
    <rPh sb="31" eb="33">
      <t>ジゼン</t>
    </rPh>
    <rPh sb="33" eb="35">
      <t>コウカイ</t>
    </rPh>
    <rPh sb="35" eb="36">
      <t>ジ</t>
    </rPh>
    <rPh sb="36" eb="38">
      <t>ニュウサツ</t>
    </rPh>
    <rPh sb="38" eb="39">
      <t>ショ</t>
    </rPh>
    <rPh sb="43" eb="44">
      <t>チ</t>
    </rPh>
    <rPh sb="45" eb="47">
      <t>ニュウサツ</t>
    </rPh>
    <rPh sb="47" eb="49">
      <t>ケッカ</t>
    </rPh>
    <rPh sb="49" eb="51">
      <t>コウカイ</t>
    </rPh>
    <rPh sb="51" eb="52">
      <t>ジ</t>
    </rPh>
    <rPh sb="52" eb="54">
      <t>ニュウサツ</t>
    </rPh>
    <rPh sb="54" eb="55">
      <t>ショ</t>
    </rPh>
    <rPh sb="59" eb="60">
      <t>チ</t>
    </rPh>
    <rPh sb="63" eb="65">
      <t>ニュウサツ</t>
    </rPh>
    <rPh sb="65" eb="66">
      <t>ショ</t>
    </rPh>
    <rPh sb="67" eb="68">
      <t>カイ</t>
    </rPh>
    <rPh sb="71" eb="73">
      <t>ウム</t>
    </rPh>
    <rPh sb="73" eb="75">
      <t>ヒョウジ</t>
    </rPh>
    <rPh sb="76" eb="77">
      <t>オコナ</t>
    </rPh>
    <phoneticPr fontId="1"/>
  </si>
  <si>
    <t xml:space="preserve">開札後の入札書又は見積書の閲覧及び印刷ができること。
</t>
    <rPh sb="4" eb="6">
      <t>ニュウサツ</t>
    </rPh>
    <rPh sb="6" eb="7">
      <t>ショ</t>
    </rPh>
    <rPh sb="7" eb="8">
      <t>マタ</t>
    </rPh>
    <rPh sb="9" eb="12">
      <t>ミツモリショ</t>
    </rPh>
    <rPh sb="15" eb="16">
      <t>オヨ</t>
    </rPh>
    <rPh sb="17" eb="19">
      <t>インサツ</t>
    </rPh>
    <phoneticPr fontId="1"/>
  </si>
  <si>
    <t xml:space="preserve">開札後、入札書の署名検証（ＩＣカードの名義の確認）ができること。
</t>
    <rPh sb="4" eb="6">
      <t>ニュウサツ</t>
    </rPh>
    <rPh sb="6" eb="7">
      <t>ショ</t>
    </rPh>
    <rPh sb="8" eb="10">
      <t>ショメイ</t>
    </rPh>
    <rPh sb="10" eb="12">
      <t>ケンショウ</t>
    </rPh>
    <rPh sb="19" eb="21">
      <t>メイギ</t>
    </rPh>
    <rPh sb="22" eb="24">
      <t>カクニン</t>
    </rPh>
    <phoneticPr fontId="1"/>
  </si>
  <si>
    <t>[1]～[9]</t>
    <phoneticPr fontId="1"/>
  </si>
  <si>
    <t>[12]～[19]</t>
    <phoneticPr fontId="1"/>
  </si>
  <si>
    <t xml:space="preserve">[10]～[11]
[20]～[21]
</t>
    <phoneticPr fontId="1"/>
  </si>
  <si>
    <t>必須</t>
    <rPh sb="0" eb="2">
      <t>ヒッス</t>
    </rPh>
    <phoneticPr fontId="1"/>
  </si>
  <si>
    <t xml:space="preserve">・質問締切前の案件について、受付期限を変更することができること。
・同等品申請締切前の案件について、受付期限を変更することができること。
</t>
    <rPh sb="1" eb="3">
      <t>シツモン</t>
    </rPh>
    <rPh sb="3" eb="5">
      <t>シメキリ</t>
    </rPh>
    <rPh sb="5" eb="6">
      <t>マエ</t>
    </rPh>
    <rPh sb="7" eb="9">
      <t>アンケン</t>
    </rPh>
    <rPh sb="14" eb="16">
      <t>ウケツケ</t>
    </rPh>
    <rPh sb="16" eb="18">
      <t>キゲン</t>
    </rPh>
    <rPh sb="19" eb="21">
      <t>ヘンコウ</t>
    </rPh>
    <rPh sb="34" eb="37">
      <t>ドウトウヒン</t>
    </rPh>
    <rPh sb="36" eb="37">
      <t>ヒン</t>
    </rPh>
    <rPh sb="37" eb="39">
      <t>シンセイ</t>
    </rPh>
    <rPh sb="39" eb="41">
      <t>シメキリ</t>
    </rPh>
    <rPh sb="41" eb="42">
      <t>マエ</t>
    </rPh>
    <rPh sb="43" eb="45">
      <t>アンケン</t>
    </rPh>
    <rPh sb="50" eb="52">
      <t>ウケツケ</t>
    </rPh>
    <rPh sb="52" eb="54">
      <t>キゲン</t>
    </rPh>
    <rPh sb="55" eb="57">
      <t>ヘンコウ</t>
    </rPh>
    <phoneticPr fontId="1"/>
  </si>
  <si>
    <t>[19]～[22]</t>
    <phoneticPr fontId="1"/>
  </si>
  <si>
    <t>参加申請受付通知書発行</t>
    <rPh sb="0" eb="2">
      <t>サンカ</t>
    </rPh>
    <rPh sb="2" eb="4">
      <t>シンセイ</t>
    </rPh>
    <rPh sb="4" eb="6">
      <t>ウケツケ</t>
    </rPh>
    <rPh sb="6" eb="9">
      <t>ツウチショ</t>
    </rPh>
    <rPh sb="9" eb="11">
      <t>ハッコウ</t>
    </rPh>
    <phoneticPr fontId="1"/>
  </si>
  <si>
    <t>[24]～[26]</t>
    <phoneticPr fontId="1"/>
  </si>
  <si>
    <t>参加申請結果通知書発行</t>
    <rPh sb="0" eb="2">
      <t>サンカ</t>
    </rPh>
    <rPh sb="2" eb="4">
      <t>シンセイ</t>
    </rPh>
    <rPh sb="4" eb="6">
      <t>ケッカ</t>
    </rPh>
    <rPh sb="6" eb="9">
      <t>ツウチショ</t>
    </rPh>
    <rPh sb="9" eb="11">
      <t>ハッコウ</t>
    </rPh>
    <phoneticPr fontId="1"/>
  </si>
  <si>
    <t xml:space="preserve">・案件の仮登録機能
・過去に作成した案件を流用できること。
</t>
    <rPh sb="11" eb="13">
      <t>カコ</t>
    </rPh>
    <rPh sb="14" eb="16">
      <t>サクセイ</t>
    </rPh>
    <rPh sb="18" eb="20">
      <t>アンケン</t>
    </rPh>
    <rPh sb="21" eb="23">
      <t>リュウヨウ</t>
    </rPh>
    <phoneticPr fontId="1"/>
  </si>
  <si>
    <t xml:space="preserve">ログイン情報やあらかじめ入力した情報からシステム側で入力判別できる情報の再入力作業の回避（所属長の氏名をその都度入力する等）
・「本庁／地域」「契約担当部署」「県発信者」の情報をログイン情報として初期表示すること。
</t>
    <rPh sb="100" eb="102">
      <t>ヒョウジ</t>
    </rPh>
    <phoneticPr fontId="1"/>
  </si>
  <si>
    <t xml:space="preserve">○変更した案件情報を入札情報サービスシステムへ
　　自動連携すること。
</t>
    <phoneticPr fontId="1"/>
  </si>
  <si>
    <t>（３）－Ａ 入札書提出フロー（最低・最高価格）</t>
    <phoneticPr fontId="1"/>
  </si>
  <si>
    <t>[1]～[5]</t>
    <phoneticPr fontId="1"/>
  </si>
  <si>
    <t>辞退届提出</t>
    <rPh sb="3" eb="5">
      <t>テイシュツ</t>
    </rPh>
    <phoneticPr fontId="1"/>
  </si>
  <si>
    <t>[6]～[7]</t>
    <phoneticPr fontId="1"/>
  </si>
  <si>
    <t>（３）－Ｂ 入札書提出フロー（総合評価）</t>
    <phoneticPr fontId="1"/>
  </si>
  <si>
    <t>（３）－Ｃ 見積書提出フロー（随契）</t>
    <phoneticPr fontId="1"/>
  </si>
  <si>
    <t>見積書受付通知書発行</t>
    <rPh sb="3" eb="5">
      <t>ウケツケ</t>
    </rPh>
    <rPh sb="5" eb="8">
      <t>ツウチショ</t>
    </rPh>
    <rPh sb="8" eb="10">
      <t>ハッコウ</t>
    </rPh>
    <phoneticPr fontId="1"/>
  </si>
  <si>
    <t>見積締切通知書発行</t>
    <rPh sb="0" eb="2">
      <t>ミツモリ</t>
    </rPh>
    <rPh sb="2" eb="4">
      <t>シメキリ</t>
    </rPh>
    <rPh sb="7" eb="9">
      <t>ハッコウ</t>
    </rPh>
    <phoneticPr fontId="1"/>
  </si>
  <si>
    <t>[7]～[10]</t>
    <phoneticPr fontId="1"/>
  </si>
  <si>
    <t>（４）開札フロー</t>
    <phoneticPr fontId="1"/>
  </si>
  <si>
    <t>紙入札（見積）登録</t>
    <rPh sb="0" eb="1">
      <t>カミ</t>
    </rPh>
    <rPh sb="1" eb="3">
      <t>ニュウサツ</t>
    </rPh>
    <rPh sb="4" eb="6">
      <t>ミツモリ</t>
    </rPh>
    <rPh sb="7" eb="9">
      <t>トウロク</t>
    </rPh>
    <phoneticPr fontId="1"/>
  </si>
  <si>
    <t>任意</t>
    <rPh sb="0" eb="2">
      <t>ニンイ</t>
    </rPh>
    <phoneticPr fontId="1"/>
  </si>
  <si>
    <t xml:space="preserve">落札日は実際に落札判定の結果を登録した日を表示すること。
</t>
    <rPh sb="4" eb="6">
      <t>ジッサイ</t>
    </rPh>
    <rPh sb="7" eb="9">
      <t>ラクサツ</t>
    </rPh>
    <rPh sb="9" eb="11">
      <t>ハンテイ</t>
    </rPh>
    <rPh sb="12" eb="14">
      <t>ケッカ</t>
    </rPh>
    <rPh sb="15" eb="17">
      <t>トウロク</t>
    </rPh>
    <rPh sb="19" eb="20">
      <t>ヒ</t>
    </rPh>
    <rPh sb="21" eb="23">
      <t>ヒョウジ</t>
    </rPh>
    <phoneticPr fontId="1"/>
  </si>
  <si>
    <t>（５）－Ｃ 再入札（見積）フロー</t>
    <rPh sb="10" eb="12">
      <t>ミツモリ</t>
    </rPh>
    <phoneticPr fontId="1"/>
  </si>
  <si>
    <t>再入札（見積）通知書発行</t>
    <rPh sb="0" eb="3">
      <t>サイニュウサツ</t>
    </rPh>
    <rPh sb="4" eb="6">
      <t>ミツモリ</t>
    </rPh>
    <rPh sb="7" eb="10">
      <t>ツウチショ</t>
    </rPh>
    <phoneticPr fontId="1"/>
  </si>
  <si>
    <t>[4]～[8]</t>
    <phoneticPr fontId="1"/>
  </si>
  <si>
    <t>[9]～[10]</t>
    <phoneticPr fontId="1"/>
  </si>
  <si>
    <t>入札（見積）書提出</t>
    <rPh sb="0" eb="2">
      <t>ニュウサツ</t>
    </rPh>
    <rPh sb="3" eb="5">
      <t>ミツ</t>
    </rPh>
    <rPh sb="6" eb="7">
      <t>ショ</t>
    </rPh>
    <rPh sb="7" eb="9">
      <t>テイシュツ</t>
    </rPh>
    <phoneticPr fontId="1"/>
  </si>
  <si>
    <t>[11]～[13]</t>
    <phoneticPr fontId="1"/>
  </si>
  <si>
    <t>[14]～[15]</t>
    <phoneticPr fontId="1"/>
  </si>
  <si>
    <t>[8]～[10]</t>
    <phoneticPr fontId="1"/>
  </si>
  <si>
    <t>見積依頼通知書発行</t>
    <rPh sb="0" eb="2">
      <t>ミツモリ</t>
    </rPh>
    <rPh sb="2" eb="4">
      <t>イライ</t>
    </rPh>
    <rPh sb="4" eb="7">
      <t>ツウチショ</t>
    </rPh>
    <rPh sb="7" eb="9">
      <t>ハッコウ</t>
    </rPh>
    <phoneticPr fontId="1"/>
  </si>
  <si>
    <t>辞退届提出</t>
    <rPh sb="0" eb="2">
      <t>ジタイ</t>
    </rPh>
    <rPh sb="3" eb="5">
      <t>テイシュツ</t>
    </rPh>
    <phoneticPr fontId="1"/>
  </si>
  <si>
    <t>[11]～[15]</t>
    <phoneticPr fontId="1"/>
  </si>
  <si>
    <t>見積書受付通知書発行</t>
    <rPh sb="0" eb="3">
      <t>ミツモリショ</t>
    </rPh>
    <rPh sb="3" eb="5">
      <t>ウケツケ</t>
    </rPh>
    <rPh sb="5" eb="8">
      <t>ツウチショ</t>
    </rPh>
    <rPh sb="8" eb="10">
      <t>ハッコウ</t>
    </rPh>
    <phoneticPr fontId="1"/>
  </si>
  <si>
    <t>[18]～[19]</t>
    <phoneticPr fontId="1"/>
  </si>
  <si>
    <t>[20]～[21]</t>
    <phoneticPr fontId="1"/>
  </si>
  <si>
    <t>見積締切通知書発行</t>
    <rPh sb="0" eb="2">
      <t>ミツモリ</t>
    </rPh>
    <rPh sb="2" eb="4">
      <t>シメキリ</t>
    </rPh>
    <rPh sb="4" eb="7">
      <t>ツウチショ</t>
    </rPh>
    <rPh sb="7" eb="9">
      <t>ハッコウ</t>
    </rPh>
    <phoneticPr fontId="1"/>
  </si>
  <si>
    <t>[22]</t>
    <phoneticPr fontId="1"/>
  </si>
  <si>
    <t>（６）入札結果公開フロー</t>
    <phoneticPr fontId="1"/>
  </si>
  <si>
    <t>日時変更通知書発行機能</t>
    <rPh sb="0" eb="2">
      <t>ニチジ</t>
    </rPh>
    <rPh sb="2" eb="4">
      <t>ヘンコウ</t>
    </rPh>
    <rPh sb="4" eb="7">
      <t>ツウチショ</t>
    </rPh>
    <phoneticPr fontId="1"/>
  </si>
  <si>
    <t>開札もしくは入札（見積）状況登録を行うまでに日時変更通知書の作成、確認、発行、発行連絡ができる。</t>
    <rPh sb="0" eb="2">
      <t>カイサツ</t>
    </rPh>
    <rPh sb="6" eb="8">
      <t>ニュウサツ</t>
    </rPh>
    <rPh sb="9" eb="11">
      <t>ミツモリ</t>
    </rPh>
    <rPh sb="12" eb="14">
      <t>ジョウキョウ</t>
    </rPh>
    <rPh sb="14" eb="16">
      <t>トウロク</t>
    </rPh>
    <rPh sb="17" eb="18">
      <t>オコナ</t>
    </rPh>
    <rPh sb="22" eb="24">
      <t>ニチジ</t>
    </rPh>
    <rPh sb="24" eb="26">
      <t>ヘンコウ</t>
    </rPh>
    <rPh sb="26" eb="29">
      <t>ツウチショ</t>
    </rPh>
    <rPh sb="30" eb="32">
      <t>サクセイ</t>
    </rPh>
    <rPh sb="33" eb="35">
      <t>カクニン</t>
    </rPh>
    <rPh sb="36" eb="38">
      <t>ハッコウ</t>
    </rPh>
    <rPh sb="39" eb="41">
      <t>ハッコウ</t>
    </rPh>
    <rPh sb="41" eb="43">
      <t>レンラク</t>
    </rPh>
    <phoneticPr fontId="1"/>
  </si>
  <si>
    <t>日時変更通知書確認機能</t>
    <rPh sb="0" eb="2">
      <t>ニチジ</t>
    </rPh>
    <rPh sb="2" eb="4">
      <t>ヘンコウ</t>
    </rPh>
    <rPh sb="4" eb="7">
      <t>ツウチショ</t>
    </rPh>
    <phoneticPr fontId="1"/>
  </si>
  <si>
    <t xml:space="preserve">日時変更通知書の参照、印刷、保存ができる。保存には指定のファイル名を用いることができる。
</t>
    <rPh sb="14" eb="16">
      <t>ホゾン</t>
    </rPh>
    <rPh sb="21" eb="23">
      <t>ホゾン</t>
    </rPh>
    <rPh sb="25" eb="27">
      <t>シテイ</t>
    </rPh>
    <rPh sb="32" eb="33">
      <t>メイ</t>
    </rPh>
    <rPh sb="34" eb="35">
      <t>モチ</t>
    </rPh>
    <phoneticPr fontId="1"/>
  </si>
  <si>
    <t xml:space="preserve">中止通知書の参照、印刷、保存ができる。保存には指定のファイル名を用いることができる。
</t>
    <rPh sb="12" eb="14">
      <t>ホゾン</t>
    </rPh>
    <rPh sb="19" eb="21">
      <t>ホゾン</t>
    </rPh>
    <rPh sb="23" eb="25">
      <t>シテイ</t>
    </rPh>
    <rPh sb="30" eb="31">
      <t>メイ</t>
    </rPh>
    <rPh sb="32" eb="33">
      <t>モチ</t>
    </rPh>
    <phoneticPr fontId="1"/>
  </si>
  <si>
    <t>入札方式、案件状況（登録・審査）、入札状況（開札）、検索日付（公告日／公示日等、申請受付締切日時、入札（見積）書受付締切日時開札日付から指定）、案件番号（案件番号検索のチェック時のみ）、案件名称の検索条件を入力することができる。必要に応じて、一覧画面で表示する案件件数、表示順序（案件番号、案件名称、入札方式、案件状態、公告公示日等、申請受付締切日、開札日の降順または昇順）を指定できる。</t>
    <rPh sb="0" eb="2">
      <t>ニュウサツ</t>
    </rPh>
    <rPh sb="2" eb="4">
      <t>ホウシキ</t>
    </rPh>
    <rPh sb="5" eb="7">
      <t>アンケン</t>
    </rPh>
    <rPh sb="7" eb="9">
      <t>ジョウキョウ</t>
    </rPh>
    <rPh sb="10" eb="12">
      <t>トウロク</t>
    </rPh>
    <rPh sb="13" eb="15">
      <t>シンサ</t>
    </rPh>
    <rPh sb="17" eb="19">
      <t>ニュウサツ</t>
    </rPh>
    <rPh sb="19" eb="21">
      <t>ジョウキョウ</t>
    </rPh>
    <rPh sb="22" eb="24">
      <t>カイサツ</t>
    </rPh>
    <rPh sb="26" eb="28">
      <t>ケンサク</t>
    </rPh>
    <rPh sb="28" eb="30">
      <t>ヒヅケ</t>
    </rPh>
    <rPh sb="31" eb="33">
      <t>コウコク</t>
    </rPh>
    <rPh sb="33" eb="34">
      <t>ビ</t>
    </rPh>
    <rPh sb="35" eb="38">
      <t>コウジビ</t>
    </rPh>
    <rPh sb="38" eb="39">
      <t>トウ</t>
    </rPh>
    <rPh sb="40" eb="42">
      <t>シンセイ</t>
    </rPh>
    <rPh sb="42" eb="44">
      <t>ウケツケ</t>
    </rPh>
    <rPh sb="44" eb="46">
      <t>シメキリ</t>
    </rPh>
    <rPh sb="46" eb="48">
      <t>ニチジ</t>
    </rPh>
    <rPh sb="49" eb="51">
      <t>ニュウサツ</t>
    </rPh>
    <rPh sb="52" eb="54">
      <t>ミツモリ</t>
    </rPh>
    <rPh sb="55" eb="56">
      <t>ショ</t>
    </rPh>
    <rPh sb="56" eb="58">
      <t>ウケツケ</t>
    </rPh>
    <rPh sb="58" eb="60">
      <t>シメキリ</t>
    </rPh>
    <rPh sb="60" eb="62">
      <t>ニチジ</t>
    </rPh>
    <rPh sb="62" eb="64">
      <t>カイサツ</t>
    </rPh>
    <rPh sb="64" eb="66">
      <t>ヒヅケ</t>
    </rPh>
    <rPh sb="68" eb="70">
      <t>シテイ</t>
    </rPh>
    <rPh sb="72" eb="74">
      <t>アンケン</t>
    </rPh>
    <rPh sb="74" eb="76">
      <t>バンゴウ</t>
    </rPh>
    <rPh sb="77" eb="79">
      <t>アンケン</t>
    </rPh>
    <rPh sb="79" eb="81">
      <t>バンゴウ</t>
    </rPh>
    <rPh sb="81" eb="83">
      <t>ケンサク</t>
    </rPh>
    <rPh sb="88" eb="89">
      <t>ジ</t>
    </rPh>
    <rPh sb="93" eb="95">
      <t>アンケン</t>
    </rPh>
    <rPh sb="95" eb="97">
      <t>メイショウ</t>
    </rPh>
    <rPh sb="98" eb="100">
      <t>ケンサク</t>
    </rPh>
    <rPh sb="100" eb="102">
      <t>ジョウケン</t>
    </rPh>
    <rPh sb="103" eb="105">
      <t>ニュウリョク</t>
    </rPh>
    <rPh sb="114" eb="116">
      <t>ヒツヨウ</t>
    </rPh>
    <rPh sb="117" eb="118">
      <t>オウ</t>
    </rPh>
    <rPh sb="121" eb="123">
      <t>イチラン</t>
    </rPh>
    <rPh sb="123" eb="125">
      <t>ガメン</t>
    </rPh>
    <rPh sb="126" eb="128">
      <t>ヒョウジ</t>
    </rPh>
    <rPh sb="130" eb="132">
      <t>アンケン</t>
    </rPh>
    <rPh sb="132" eb="134">
      <t>ケンスウ</t>
    </rPh>
    <rPh sb="135" eb="137">
      <t>ヒョウジ</t>
    </rPh>
    <rPh sb="137" eb="139">
      <t>ジュンジョ</t>
    </rPh>
    <rPh sb="140" eb="142">
      <t>アンケン</t>
    </rPh>
    <rPh sb="142" eb="144">
      <t>バンゴウ</t>
    </rPh>
    <rPh sb="145" eb="147">
      <t>アンケン</t>
    </rPh>
    <rPh sb="147" eb="149">
      <t>メイショウ</t>
    </rPh>
    <rPh sb="150" eb="152">
      <t>ニュウサツ</t>
    </rPh>
    <rPh sb="152" eb="154">
      <t>ホウシキ</t>
    </rPh>
    <rPh sb="155" eb="157">
      <t>アンケン</t>
    </rPh>
    <rPh sb="157" eb="159">
      <t>ジョウタイ</t>
    </rPh>
    <rPh sb="160" eb="162">
      <t>コウコク</t>
    </rPh>
    <rPh sb="162" eb="165">
      <t>コウジビ</t>
    </rPh>
    <rPh sb="165" eb="166">
      <t>トウ</t>
    </rPh>
    <rPh sb="167" eb="169">
      <t>シンセイ</t>
    </rPh>
    <rPh sb="169" eb="171">
      <t>ウケツケ</t>
    </rPh>
    <rPh sb="171" eb="174">
      <t>シメキリビ</t>
    </rPh>
    <rPh sb="175" eb="177">
      <t>カイサツ</t>
    </rPh>
    <rPh sb="177" eb="178">
      <t>ヒ</t>
    </rPh>
    <rPh sb="179" eb="181">
      <t>コウジュン</t>
    </rPh>
    <rPh sb="184" eb="186">
      <t>ショウジュン</t>
    </rPh>
    <rPh sb="188" eb="190">
      <t>シテイ</t>
    </rPh>
    <phoneticPr fontId="1"/>
  </si>
  <si>
    <t>地方整備局、事務所、入札方式、工事またはコンサル種別、案件状態、案件名称を入力することができる。このうち、地方整備局の選択は必須となる。必要に応じて、一覧画面で表示する案件数、表示順序（案件番号、案件名称、入札方式、案件状態、公告公示日等、申請受付締切日、入札受付締切日、開札日の昇順まはた降順）を指定できる。</t>
    <rPh sb="0" eb="2">
      <t>チホウ</t>
    </rPh>
    <rPh sb="2" eb="4">
      <t>セイビ</t>
    </rPh>
    <rPh sb="4" eb="5">
      <t>キョク</t>
    </rPh>
    <rPh sb="6" eb="8">
      <t>ジム</t>
    </rPh>
    <rPh sb="8" eb="9">
      <t>ショ</t>
    </rPh>
    <rPh sb="10" eb="12">
      <t>ニュウサツ</t>
    </rPh>
    <rPh sb="12" eb="14">
      <t>ホウシキ</t>
    </rPh>
    <rPh sb="15" eb="17">
      <t>コウジ</t>
    </rPh>
    <rPh sb="24" eb="26">
      <t>シュベツ</t>
    </rPh>
    <rPh sb="27" eb="29">
      <t>アンケン</t>
    </rPh>
    <rPh sb="29" eb="31">
      <t>ジョウタイ</t>
    </rPh>
    <rPh sb="32" eb="34">
      <t>アンケン</t>
    </rPh>
    <rPh sb="34" eb="36">
      <t>メイショウ</t>
    </rPh>
    <rPh sb="37" eb="39">
      <t>ニュウリョク</t>
    </rPh>
    <rPh sb="53" eb="55">
      <t>チホウ</t>
    </rPh>
    <rPh sb="55" eb="57">
      <t>セイビ</t>
    </rPh>
    <rPh sb="57" eb="58">
      <t>キョク</t>
    </rPh>
    <rPh sb="59" eb="61">
      <t>センタク</t>
    </rPh>
    <rPh sb="62" eb="64">
      <t>ヒッス</t>
    </rPh>
    <rPh sb="68" eb="70">
      <t>ヒツヨウ</t>
    </rPh>
    <rPh sb="71" eb="72">
      <t>オウ</t>
    </rPh>
    <rPh sb="75" eb="77">
      <t>イチラン</t>
    </rPh>
    <rPh sb="77" eb="79">
      <t>ガメン</t>
    </rPh>
    <rPh sb="80" eb="82">
      <t>ヒョウジ</t>
    </rPh>
    <rPh sb="84" eb="86">
      <t>アンケン</t>
    </rPh>
    <rPh sb="86" eb="87">
      <t>スウ</t>
    </rPh>
    <rPh sb="88" eb="90">
      <t>ヒョウジ</t>
    </rPh>
    <rPh sb="90" eb="92">
      <t>ジュンジョ</t>
    </rPh>
    <rPh sb="93" eb="95">
      <t>アンケン</t>
    </rPh>
    <rPh sb="95" eb="97">
      <t>バンゴウ</t>
    </rPh>
    <rPh sb="98" eb="100">
      <t>アンケン</t>
    </rPh>
    <rPh sb="100" eb="102">
      <t>メイショウ</t>
    </rPh>
    <rPh sb="103" eb="105">
      <t>ニュウサツ</t>
    </rPh>
    <rPh sb="105" eb="107">
      <t>ホウシキ</t>
    </rPh>
    <rPh sb="108" eb="110">
      <t>アンケン</t>
    </rPh>
    <rPh sb="110" eb="112">
      <t>ジョウタイ</t>
    </rPh>
    <rPh sb="113" eb="115">
      <t>コウコク</t>
    </rPh>
    <rPh sb="115" eb="118">
      <t>コウジビ</t>
    </rPh>
    <rPh sb="118" eb="119">
      <t>トウ</t>
    </rPh>
    <rPh sb="120" eb="122">
      <t>シンセイ</t>
    </rPh>
    <rPh sb="122" eb="124">
      <t>ウケツケ</t>
    </rPh>
    <rPh sb="124" eb="127">
      <t>シメキリビ</t>
    </rPh>
    <rPh sb="128" eb="130">
      <t>ニュウサツ</t>
    </rPh>
    <rPh sb="130" eb="132">
      <t>ウケツケ</t>
    </rPh>
    <rPh sb="132" eb="134">
      <t>シメキリ</t>
    </rPh>
    <rPh sb="134" eb="135">
      <t>ヒ</t>
    </rPh>
    <rPh sb="136" eb="138">
      <t>カイサツ</t>
    </rPh>
    <rPh sb="138" eb="139">
      <t>ビ</t>
    </rPh>
    <rPh sb="140" eb="142">
      <t>ショウジュン</t>
    </rPh>
    <rPh sb="145" eb="147">
      <t>コウジュン</t>
    </rPh>
    <rPh sb="149" eb="151">
      <t>シテイ</t>
    </rPh>
    <phoneticPr fontId="1"/>
  </si>
  <si>
    <t>必須</t>
    <rPh sb="0" eb="2">
      <t>ヒッス</t>
    </rPh>
    <phoneticPr fontId="1"/>
  </si>
  <si>
    <t xml:space="preserve">工事またはコンサルの種別に代わり、物品、委託、印刷、修繕またはその他を選択できること。
</t>
    <rPh sb="0" eb="2">
      <t>コウジ</t>
    </rPh>
    <rPh sb="10" eb="12">
      <t>シュベツ</t>
    </rPh>
    <rPh sb="13" eb="14">
      <t>カ</t>
    </rPh>
    <rPh sb="17" eb="19">
      <t>ブッピン</t>
    </rPh>
    <rPh sb="20" eb="22">
      <t>イタク</t>
    </rPh>
    <rPh sb="23" eb="25">
      <t>インサツ</t>
    </rPh>
    <rPh sb="26" eb="28">
      <t>シュウゼン</t>
    </rPh>
    <rPh sb="33" eb="34">
      <t>タ</t>
    </rPh>
    <rPh sb="35" eb="37">
      <t>センタク</t>
    </rPh>
    <phoneticPr fontId="1"/>
  </si>
  <si>
    <t xml:space="preserve">地方整備局を非表示とすること。
</t>
    <rPh sb="0" eb="2">
      <t>チホウ</t>
    </rPh>
    <rPh sb="2" eb="5">
      <t>セイビキョク</t>
    </rPh>
    <rPh sb="6" eb="9">
      <t>ヒヒョウジ</t>
    </rPh>
    <phoneticPr fontId="1"/>
  </si>
  <si>
    <t>申請審査状況の案件一覧を表示する機能であり、調達案件名称、入札方式名称、入札状況、アナウンス件数を表示するとともに、調達案件の変更または削除、申請受付一覧の表示、氏名等一覧の表示を行うことができる。また、表示順序（案件番号、案件名称、入札方式、案件状態、公告公示日等、申請受付締切日、入札受付締切日、開札日の昇順または降順）および表示ページを指定することができる。</t>
    <rPh sb="0" eb="2">
      <t>シンセイ</t>
    </rPh>
    <rPh sb="2" eb="4">
      <t>シンサ</t>
    </rPh>
    <rPh sb="4" eb="6">
      <t>ジョウキョウ</t>
    </rPh>
    <rPh sb="7" eb="9">
      <t>アンケン</t>
    </rPh>
    <rPh sb="9" eb="11">
      <t>イチラン</t>
    </rPh>
    <rPh sb="12" eb="14">
      <t>ヒョウジ</t>
    </rPh>
    <rPh sb="16" eb="18">
      <t>キノウ</t>
    </rPh>
    <rPh sb="22" eb="24">
      <t>チョウタツ</t>
    </rPh>
    <rPh sb="24" eb="26">
      <t>アンケン</t>
    </rPh>
    <rPh sb="26" eb="28">
      <t>メイショウ</t>
    </rPh>
    <rPh sb="29" eb="31">
      <t>ニュウサツ</t>
    </rPh>
    <rPh sb="31" eb="33">
      <t>ホウシキ</t>
    </rPh>
    <rPh sb="33" eb="35">
      <t>メイショウ</t>
    </rPh>
    <rPh sb="36" eb="38">
      <t>ニュウサツ</t>
    </rPh>
    <rPh sb="38" eb="40">
      <t>ジョウキョウ</t>
    </rPh>
    <rPh sb="46" eb="48">
      <t>ケンスウ</t>
    </rPh>
    <rPh sb="49" eb="51">
      <t>ヒョウジ</t>
    </rPh>
    <rPh sb="58" eb="60">
      <t>チョウタツ</t>
    </rPh>
    <rPh sb="60" eb="62">
      <t>アンケン</t>
    </rPh>
    <rPh sb="63" eb="65">
      <t>ヘンコウ</t>
    </rPh>
    <rPh sb="68" eb="70">
      <t>サクジョ</t>
    </rPh>
    <rPh sb="71" eb="73">
      <t>シンセイ</t>
    </rPh>
    <rPh sb="73" eb="75">
      <t>ウケツケ</t>
    </rPh>
    <rPh sb="75" eb="77">
      <t>イチラン</t>
    </rPh>
    <rPh sb="78" eb="80">
      <t>ヒョウジ</t>
    </rPh>
    <rPh sb="81" eb="83">
      <t>シメイ</t>
    </rPh>
    <rPh sb="83" eb="84">
      <t>トウ</t>
    </rPh>
    <rPh sb="84" eb="86">
      <t>イチラン</t>
    </rPh>
    <rPh sb="87" eb="89">
      <t>ヒョウジ</t>
    </rPh>
    <rPh sb="90" eb="91">
      <t>オコナ</t>
    </rPh>
    <rPh sb="102" eb="104">
      <t>ヒョウジ</t>
    </rPh>
    <rPh sb="104" eb="106">
      <t>ジュンジョ</t>
    </rPh>
    <rPh sb="107" eb="109">
      <t>アンケン</t>
    </rPh>
    <rPh sb="109" eb="111">
      <t>バンゴウ</t>
    </rPh>
    <rPh sb="112" eb="114">
      <t>アンケン</t>
    </rPh>
    <rPh sb="114" eb="116">
      <t>メイショウ</t>
    </rPh>
    <rPh sb="117" eb="119">
      <t>ニュウサツ</t>
    </rPh>
    <rPh sb="119" eb="121">
      <t>ホウシキ</t>
    </rPh>
    <rPh sb="122" eb="124">
      <t>アンケン</t>
    </rPh>
    <rPh sb="124" eb="126">
      <t>ジョウタイ</t>
    </rPh>
    <rPh sb="127" eb="133">
      <t>コウコクコウジビトウ</t>
    </rPh>
    <rPh sb="134" eb="141">
      <t>シンセイウケツケシメキリビ</t>
    </rPh>
    <rPh sb="142" eb="148">
      <t>ニュウサツウケツケシメキリ</t>
    </rPh>
    <rPh sb="148" eb="149">
      <t>ヒ</t>
    </rPh>
    <rPh sb="150" eb="153">
      <t>カイサツビ</t>
    </rPh>
    <rPh sb="154" eb="156">
      <t>ショウジュン</t>
    </rPh>
    <rPh sb="159" eb="161">
      <t>コウジュン</t>
    </rPh>
    <rPh sb="165" eb="167">
      <t>ヒョウジ</t>
    </rPh>
    <rPh sb="171" eb="173">
      <t>シテイ</t>
    </rPh>
    <phoneticPr fontId="1"/>
  </si>
  <si>
    <t>申請審査状況の案件一覧を表示する機能であり、調達案件名称、発注者アナウンス状況、入札方式名称を表示するとともに、各種申請書の提出および各種申請書受付票の表示、各種通知書の表示、企業プロパティの変更表示を行うことができる。また、表示順序（案件番号、案件名称、入札方式、案件状態、公告公示日等、申請受付締切日、入札受付締切日、開札日の昇順または降順）および表示ページを指定することができる。</t>
    <rPh sb="0" eb="2">
      <t>シンセイ</t>
    </rPh>
    <rPh sb="2" eb="4">
      <t>シンサ</t>
    </rPh>
    <rPh sb="4" eb="6">
      <t>ジョウキョウ</t>
    </rPh>
    <rPh sb="7" eb="9">
      <t>アンケン</t>
    </rPh>
    <rPh sb="9" eb="11">
      <t>イチラン</t>
    </rPh>
    <rPh sb="12" eb="14">
      <t>ヒョウジ</t>
    </rPh>
    <rPh sb="16" eb="18">
      <t>キノウ</t>
    </rPh>
    <rPh sb="22" eb="24">
      <t>チョウタツ</t>
    </rPh>
    <rPh sb="24" eb="26">
      <t>アンケン</t>
    </rPh>
    <rPh sb="26" eb="28">
      <t>メイショウ</t>
    </rPh>
    <rPh sb="29" eb="32">
      <t>ハッチュウシャ</t>
    </rPh>
    <rPh sb="37" eb="39">
      <t>ジョウキョウ</t>
    </rPh>
    <rPh sb="40" eb="42">
      <t>ニュウサツ</t>
    </rPh>
    <rPh sb="42" eb="44">
      <t>ホウシキ</t>
    </rPh>
    <rPh sb="44" eb="46">
      <t>メイショウ</t>
    </rPh>
    <rPh sb="47" eb="49">
      <t>ヒョウジ</t>
    </rPh>
    <rPh sb="56" eb="58">
      <t>カクシュ</t>
    </rPh>
    <rPh sb="58" eb="61">
      <t>シンセイショ</t>
    </rPh>
    <rPh sb="62" eb="64">
      <t>テイシュツ</t>
    </rPh>
    <rPh sb="67" eb="69">
      <t>カクシュ</t>
    </rPh>
    <rPh sb="69" eb="72">
      <t>シンセイショ</t>
    </rPh>
    <rPh sb="72" eb="74">
      <t>ウケツケ</t>
    </rPh>
    <rPh sb="74" eb="75">
      <t>ヒョウ</t>
    </rPh>
    <rPh sb="76" eb="78">
      <t>ヒョウジ</t>
    </rPh>
    <rPh sb="79" eb="81">
      <t>カクシュ</t>
    </rPh>
    <rPh sb="81" eb="84">
      <t>ツウチショ</t>
    </rPh>
    <rPh sb="85" eb="87">
      <t>ヒョウジ</t>
    </rPh>
    <rPh sb="88" eb="90">
      <t>キギョウ</t>
    </rPh>
    <rPh sb="96" eb="98">
      <t>ヘンコウ</t>
    </rPh>
    <rPh sb="98" eb="100">
      <t>ヒョウジ</t>
    </rPh>
    <rPh sb="101" eb="102">
      <t>オコナ</t>
    </rPh>
    <rPh sb="113" eb="115">
      <t>ヒョウジ</t>
    </rPh>
    <rPh sb="115" eb="117">
      <t>ジュンジョ</t>
    </rPh>
    <rPh sb="118" eb="120">
      <t>アンケン</t>
    </rPh>
    <rPh sb="120" eb="122">
      <t>バンゴウ</t>
    </rPh>
    <rPh sb="123" eb="125">
      <t>アンケン</t>
    </rPh>
    <rPh sb="125" eb="127">
      <t>メイショウ</t>
    </rPh>
    <rPh sb="128" eb="130">
      <t>ニュウサツ</t>
    </rPh>
    <rPh sb="130" eb="132">
      <t>ホウシキ</t>
    </rPh>
    <rPh sb="133" eb="135">
      <t>アンケン</t>
    </rPh>
    <rPh sb="135" eb="137">
      <t>ジョウタイ</t>
    </rPh>
    <rPh sb="138" eb="144">
      <t>コウコクコウジビトウ</t>
    </rPh>
    <rPh sb="145" eb="152">
      <t>シンセイウケツケシメキリビ</t>
    </rPh>
    <rPh sb="153" eb="159">
      <t>ニュウサツウケツケシメキリ</t>
    </rPh>
    <rPh sb="159" eb="160">
      <t>ヒ</t>
    </rPh>
    <rPh sb="161" eb="164">
      <t>カイサツビ</t>
    </rPh>
    <rPh sb="165" eb="167">
      <t>ショウジュン</t>
    </rPh>
    <rPh sb="170" eb="172">
      <t>コウジュン</t>
    </rPh>
    <rPh sb="176" eb="178">
      <t>ヒョウジ</t>
    </rPh>
    <rPh sb="182" eb="184">
      <t>シテイ</t>
    </rPh>
    <phoneticPr fontId="1"/>
  </si>
  <si>
    <t>入札案件一覧表示機能</t>
    <rPh sb="0" eb="2">
      <t>ニュウサツ</t>
    </rPh>
    <rPh sb="2" eb="4">
      <t>アンケン</t>
    </rPh>
    <rPh sb="4" eb="6">
      <t>イチラン</t>
    </rPh>
    <rPh sb="6" eb="8">
      <t>ヒョウジ</t>
    </rPh>
    <rPh sb="8" eb="10">
      <t>キノウ</t>
    </rPh>
    <phoneticPr fontId="1"/>
  </si>
  <si>
    <t>発</t>
    <rPh sb="0" eb="1">
      <t>ハツ</t>
    </rPh>
    <phoneticPr fontId="1"/>
  </si>
  <si>
    <t xml:space="preserve">申請等に関する受付状況の案件一覧を表示する機能であり、調達案件名称、入札方式名称、執行回数、案件状態、申請書等受付業者数、入札書（見積書）受付業者数、辞退届受付業者数の表示を行うことができるとともに、案件一覧の印刷を行うことができる。
</t>
    <phoneticPr fontId="1"/>
  </si>
  <si>
    <t xml:space="preserve">入札書受付状況以降の案件一覧を表示する機能であり、調達案件名称、入札状況を表示するとともに、入札受付状況の表示、内訳書等確認状況の表示、評価点登録の表示、入札状況登録の表示、日時変更通知発行の表示、入札結果登録の表示、入札書等一覧の表示、公開企業対象企業登録の表示を行うことができる。また、表示順序（案件番号、案件名称、入札方式、案件状態、公告公示日等、申請受付締切日、入札受付締切日、開札日の昇順または降順）および表示ページを指定することができる。
</t>
    <phoneticPr fontId="1"/>
  </si>
  <si>
    <t>入札状況一覧表示機能</t>
    <rPh sb="0" eb="4">
      <t>ニュウサツジョウキョウ</t>
    </rPh>
    <rPh sb="4" eb="10">
      <t>イチランヒョウジキノウ</t>
    </rPh>
    <phoneticPr fontId="1"/>
  </si>
  <si>
    <t>受</t>
    <rPh sb="0" eb="1">
      <t>ジュ</t>
    </rPh>
    <phoneticPr fontId="1"/>
  </si>
  <si>
    <t xml:space="preserve">審査状況以降の案件一覧を表示する機能であり、調達案件名称、入札方式名称を表示するとともに、入札書（見積書）の提出、辞退届の提出、通知書・受付票一覧の表示、未参照状況の表示、企業プロパティの変更表示、開札状況の表示を行うことができる。また、表示順序（案件番号、案件名称、入札方式、案件状態、公告公示日等、申請受付締切日、入札受付締切日、開札日の昇順または降順）および表示ページを指定することができる。
</t>
    <phoneticPr fontId="1"/>
  </si>
  <si>
    <t>競争参加資格確認申請書提出機能</t>
    <rPh sb="0" eb="2">
      <t>キョウソウ</t>
    </rPh>
    <rPh sb="2" eb="4">
      <t>サンカ</t>
    </rPh>
    <rPh sb="4" eb="6">
      <t>シカク</t>
    </rPh>
    <rPh sb="6" eb="8">
      <t>カクニン</t>
    </rPh>
    <rPh sb="8" eb="11">
      <t>シンセイショ</t>
    </rPh>
    <rPh sb="11" eb="13">
      <t>テイシュツ</t>
    </rPh>
    <rPh sb="13" eb="15">
      <t>キノウ</t>
    </rPh>
    <phoneticPr fontId="1"/>
  </si>
  <si>
    <t xml:space="preserve">競争参加資確認申請書確認機能 </t>
    <rPh sb="0" eb="2">
      <t>キョウソウ</t>
    </rPh>
    <rPh sb="2" eb="4">
      <t>サンカ</t>
    </rPh>
    <rPh sb="4" eb="5">
      <t>シ</t>
    </rPh>
    <rPh sb="5" eb="7">
      <t>カクニン</t>
    </rPh>
    <rPh sb="7" eb="10">
      <t>シンセイショ</t>
    </rPh>
    <rPh sb="10" eb="12">
      <t>カクニン</t>
    </rPh>
    <rPh sb="12" eb="14">
      <t>キノウ</t>
    </rPh>
    <phoneticPr fontId="1"/>
  </si>
  <si>
    <t xml:space="preserve">競争参加資格確認申請書の参照、印刷、保存、添付資料参照ができる。保存には指定のファイル名を用いることができる。
</t>
    <rPh sb="0" eb="2">
      <t>キョウソウ</t>
    </rPh>
    <rPh sb="2" eb="11">
      <t>サンカシカクカクニンシンセイショ</t>
    </rPh>
    <rPh sb="12" eb="14">
      <t>サンショウ</t>
    </rPh>
    <rPh sb="15" eb="17">
      <t>インサツ</t>
    </rPh>
    <rPh sb="18" eb="20">
      <t>ホゾン</t>
    </rPh>
    <rPh sb="32" eb="34">
      <t>ホゾン</t>
    </rPh>
    <rPh sb="36" eb="38">
      <t>シテイ</t>
    </rPh>
    <rPh sb="43" eb="44">
      <t>メイ</t>
    </rPh>
    <rPh sb="45" eb="46">
      <t>モチ</t>
    </rPh>
    <phoneticPr fontId="1"/>
  </si>
  <si>
    <t xml:space="preserve">申請書の署名検証（ＩＣカードの名義の確認）ができること。
</t>
    <rPh sb="0" eb="2">
      <t>シンセイ</t>
    </rPh>
    <rPh sb="2" eb="3">
      <t>ショ</t>
    </rPh>
    <rPh sb="4" eb="6">
      <t>ショメイ</t>
    </rPh>
    <rPh sb="6" eb="8">
      <t>ケンショウ</t>
    </rPh>
    <rPh sb="15" eb="17">
      <t>メイギ</t>
    </rPh>
    <rPh sb="18" eb="20">
      <t>カクニン</t>
    </rPh>
    <phoneticPr fontId="1"/>
  </si>
  <si>
    <t>競争参加資格確認申請書確認機能</t>
    <rPh sb="0" eb="11">
      <t>キョウソウサンカシカクカクニンシンセイショ</t>
    </rPh>
    <rPh sb="11" eb="13">
      <t>カクニン</t>
    </rPh>
    <rPh sb="13" eb="15">
      <t>キノウ</t>
    </rPh>
    <phoneticPr fontId="1"/>
  </si>
  <si>
    <t xml:space="preserve">提出の確認、競争参加資格確認申請書の参照／印刷、添付資料参照、再提出の許可ができる。
</t>
    <rPh sb="6" eb="17">
      <t>キョウソウサンカシカクカクニンシンセイショ</t>
    </rPh>
    <rPh sb="18" eb="20">
      <t>サンショウ</t>
    </rPh>
    <rPh sb="21" eb="23">
      <t>インサツ</t>
    </rPh>
    <rPh sb="24" eb="26">
      <t>テンプ</t>
    </rPh>
    <rPh sb="26" eb="28">
      <t>シリョウ</t>
    </rPh>
    <rPh sb="28" eb="30">
      <t>サンショウ</t>
    </rPh>
    <rPh sb="31" eb="34">
      <t>サイテイシュツ</t>
    </rPh>
    <rPh sb="35" eb="37">
      <t>キョカ</t>
    </rPh>
    <phoneticPr fontId="1"/>
  </si>
  <si>
    <t>再提出の許可機能は非表示とすること。</t>
    <rPh sb="0" eb="3">
      <t>サイテイシュツ</t>
    </rPh>
    <rPh sb="4" eb="6">
      <t>キョカ</t>
    </rPh>
    <rPh sb="6" eb="8">
      <t>キノウ</t>
    </rPh>
    <rPh sb="9" eb="12">
      <t>ヒヒョウジ</t>
    </rPh>
    <phoneticPr fontId="1"/>
  </si>
  <si>
    <t>競争参加資格確認申請書表示機能</t>
    <rPh sb="0" eb="11">
      <t>キョウソウサンカシカクカクニンシンセイショ</t>
    </rPh>
    <rPh sb="11" eb="15">
      <t>ヒョウジキノウ</t>
    </rPh>
    <phoneticPr fontId="1"/>
  </si>
  <si>
    <t xml:space="preserve">提出された競争参加資格確認申請書の参照、印刷ができる。
</t>
    <rPh sb="0" eb="2">
      <t>テイシュツ</t>
    </rPh>
    <rPh sb="5" eb="16">
      <t>キョウソウサンカシカクカクニンシンセイショ</t>
    </rPh>
    <rPh sb="17" eb="19">
      <t>サンショウ</t>
    </rPh>
    <rPh sb="20" eb="22">
      <t>インサツ</t>
    </rPh>
    <phoneticPr fontId="1"/>
  </si>
  <si>
    <t>競争参加資格確認申請書受付票発行機能</t>
    <rPh sb="0" eb="11">
      <t>キョウソウサンカシカクカクニンシンセイショ</t>
    </rPh>
    <rPh sb="11" eb="13">
      <t>ウケツケ</t>
    </rPh>
    <rPh sb="13" eb="14">
      <t>ヒョウ</t>
    </rPh>
    <rPh sb="14" eb="16">
      <t>ハッコウ</t>
    </rPh>
    <rPh sb="16" eb="18">
      <t>キノウ</t>
    </rPh>
    <phoneticPr fontId="1"/>
  </si>
  <si>
    <t>競争参加資格確認申請書受付票確認機能</t>
    <rPh sb="0" eb="14">
      <t>キョウソウサンカシカクカクニンシンセイショウケツケヒョウ</t>
    </rPh>
    <rPh sb="14" eb="16">
      <t>カクニン</t>
    </rPh>
    <rPh sb="16" eb="18">
      <t>キノウ</t>
    </rPh>
    <phoneticPr fontId="1"/>
  </si>
  <si>
    <t>競争参加資格確認申請書受付票確認機能</t>
    <rPh sb="0" eb="14">
      <t>キョウソウサンカシカクカクニンシンセイショウケツケヒョウ</t>
    </rPh>
    <rPh sb="14" eb="18">
      <t>カクニンキノウ</t>
    </rPh>
    <phoneticPr fontId="1"/>
  </si>
  <si>
    <t>競争参加資格確認通知書の作成および資格の有無を選択後一括作成ができる。必要に応じて、発行後の再作成ができる。理由欄には1500文字まで入力することができる。</t>
    <rPh sb="0" eb="2">
      <t>キョウソウ</t>
    </rPh>
    <rPh sb="2" eb="4">
      <t>サンカ</t>
    </rPh>
    <rPh sb="4" eb="6">
      <t>シカク</t>
    </rPh>
    <rPh sb="6" eb="8">
      <t>カクニン</t>
    </rPh>
    <rPh sb="8" eb="11">
      <t>ツウチショ</t>
    </rPh>
    <rPh sb="12" eb="14">
      <t>サクセイ</t>
    </rPh>
    <rPh sb="17" eb="19">
      <t>シカク</t>
    </rPh>
    <rPh sb="20" eb="22">
      <t>ウム</t>
    </rPh>
    <rPh sb="23" eb="25">
      <t>センタク</t>
    </rPh>
    <rPh sb="25" eb="26">
      <t>ゴ</t>
    </rPh>
    <rPh sb="26" eb="28">
      <t>イッカツ</t>
    </rPh>
    <rPh sb="28" eb="30">
      <t>サクセイ</t>
    </rPh>
    <rPh sb="35" eb="37">
      <t>ヒツヨウ</t>
    </rPh>
    <rPh sb="38" eb="39">
      <t>オウ</t>
    </rPh>
    <rPh sb="42" eb="44">
      <t>ハッコウ</t>
    </rPh>
    <rPh sb="44" eb="45">
      <t>ゴ</t>
    </rPh>
    <rPh sb="46" eb="49">
      <t>サイサクセイ</t>
    </rPh>
    <rPh sb="54" eb="56">
      <t>リユウ</t>
    </rPh>
    <rPh sb="56" eb="57">
      <t>ラン</t>
    </rPh>
    <rPh sb="63" eb="65">
      <t>モジ</t>
    </rPh>
    <rPh sb="67" eb="69">
      <t>ニュウリョク</t>
    </rPh>
    <phoneticPr fontId="1"/>
  </si>
  <si>
    <t>競争参加資格確認通知書修正機能</t>
    <rPh sb="0" eb="8">
      <t>キョウソウサンカシカクカクニン</t>
    </rPh>
    <rPh sb="8" eb="11">
      <t>ツウチショ</t>
    </rPh>
    <rPh sb="11" eb="13">
      <t>シュウセイ</t>
    </rPh>
    <rPh sb="13" eb="15">
      <t>キノウ</t>
    </rPh>
    <phoneticPr fontId="1"/>
  </si>
  <si>
    <t xml:space="preserve">競争参加資格確認通知書の発行前の場合、修正ができる。
</t>
    <rPh sb="0" eb="8">
      <t>キョウソウサンカシカクカクニン</t>
    </rPh>
    <rPh sb="8" eb="11">
      <t>ツウチショ</t>
    </rPh>
    <rPh sb="12" eb="14">
      <t>ハッコウ</t>
    </rPh>
    <rPh sb="14" eb="15">
      <t>マエ</t>
    </rPh>
    <rPh sb="16" eb="18">
      <t>バアイ</t>
    </rPh>
    <rPh sb="19" eb="21">
      <t>シュウセイ</t>
    </rPh>
    <phoneticPr fontId="1"/>
  </si>
  <si>
    <t>競争参加資格確認通知書発行機能</t>
    <rPh sb="0" eb="11">
      <t>キョウソウサンカシカクカクニンツウチショ</t>
    </rPh>
    <rPh sb="11" eb="13">
      <t>ハッコウ</t>
    </rPh>
    <rPh sb="13" eb="15">
      <t>キノウ</t>
    </rPh>
    <phoneticPr fontId="1"/>
  </si>
  <si>
    <t xml:space="preserve">競争参加資格確認通知書作成機能 </t>
    <rPh sb="0" eb="2">
      <t>キョウソウ</t>
    </rPh>
    <rPh sb="2" eb="6">
      <t>サンカシカク</t>
    </rPh>
    <rPh sb="6" eb="8">
      <t>カクニン</t>
    </rPh>
    <rPh sb="8" eb="11">
      <t>ツウチショ</t>
    </rPh>
    <rPh sb="11" eb="13">
      <t>サクセイ</t>
    </rPh>
    <phoneticPr fontId="1"/>
  </si>
  <si>
    <t xml:space="preserve">競争参加資格確認通知書の発行、発行連絡および一括発行ができる。必要に応じて、再作成後の再発行ができる。
</t>
    <rPh sb="0" eb="11">
      <t>キョウソウサンカシカクカクニンツウチショ</t>
    </rPh>
    <rPh sb="12" eb="14">
      <t>ハッコウ</t>
    </rPh>
    <rPh sb="15" eb="19">
      <t>ハッコウレンラク</t>
    </rPh>
    <rPh sb="22" eb="24">
      <t>イッカツ</t>
    </rPh>
    <rPh sb="24" eb="26">
      <t>ハッコウ</t>
    </rPh>
    <rPh sb="31" eb="33">
      <t>ヒツヨウ</t>
    </rPh>
    <rPh sb="34" eb="35">
      <t>オウ</t>
    </rPh>
    <rPh sb="38" eb="42">
      <t>サイサクセイゴ</t>
    </rPh>
    <rPh sb="43" eb="46">
      <t>サイハッコウ</t>
    </rPh>
    <phoneticPr fontId="1"/>
  </si>
  <si>
    <t xml:space="preserve">入札書提出以降に発行された通知書・受付票の一覧を表示する機能であり、執行回数、通知書等名称、発行日時、通知書等の表示、参照状況の表示を行うことができる。
</t>
    <phoneticPr fontId="1"/>
  </si>
  <si>
    <t xml:space="preserve">辞退届の作成、確認、提出、受信確認、受信確認印刷ができる。
</t>
    <rPh sb="22" eb="24">
      <t>インサツ</t>
    </rPh>
    <phoneticPr fontId="1"/>
  </si>
  <si>
    <t>辞退届受付票発行機能</t>
    <rPh sb="5" eb="6">
      <t>ヒョウ</t>
    </rPh>
    <rPh sb="6" eb="8">
      <t>ハッコウ</t>
    </rPh>
    <phoneticPr fontId="1"/>
  </si>
  <si>
    <t xml:space="preserve">辞退届受付票の発行、発行連絡ができる。
</t>
    <rPh sb="5" eb="6">
      <t>ヒョウ</t>
    </rPh>
    <phoneticPr fontId="1"/>
  </si>
  <si>
    <r>
      <t>辞退届受付票の参照、印刷、保存ができる。保存には指定のファイル名を用いることができる。</t>
    </r>
    <r>
      <rPr>
        <strike/>
        <sz val="10"/>
        <rFont val="ＭＳ Ｐゴシック"/>
        <family val="3"/>
        <charset val="128"/>
      </rPr>
      <t xml:space="preserve">
</t>
    </r>
    <rPh sb="5" eb="6">
      <t>ヒョウ</t>
    </rPh>
    <rPh sb="13" eb="15">
      <t>ホゾン</t>
    </rPh>
    <rPh sb="20" eb="22">
      <t>ホゾン</t>
    </rPh>
    <rPh sb="24" eb="26">
      <t>シテイ</t>
    </rPh>
    <rPh sb="31" eb="32">
      <t>メイ</t>
    </rPh>
    <rPh sb="33" eb="34">
      <t>モチ</t>
    </rPh>
    <phoneticPr fontId="1"/>
  </si>
  <si>
    <t xml:space="preserve">入札書の作成（入札金額の入力および連絡先の入力）、確認、提出、印刷、工事費内訳書の添付、受信確認通知、受信確認通知印刷ができる。この際、入札書および受信確認通知に入札書のハッシュ値が表示できる。なお、印刷を行ってから提出を行う旨の表示を行うとともに提出確認の表示を行った後提出することができる。
</t>
    <rPh sb="34" eb="37">
      <t>コウジヒ</t>
    </rPh>
    <rPh sb="37" eb="40">
      <t>ウチワケショ</t>
    </rPh>
    <rPh sb="41" eb="43">
      <t>テンプ</t>
    </rPh>
    <rPh sb="44" eb="46">
      <t>ジュシン</t>
    </rPh>
    <rPh sb="46" eb="48">
      <t>カクニン</t>
    </rPh>
    <rPh sb="48" eb="50">
      <t>ツウチ</t>
    </rPh>
    <rPh sb="51" eb="53">
      <t>ジュシン</t>
    </rPh>
    <rPh sb="53" eb="55">
      <t>カクニン</t>
    </rPh>
    <rPh sb="55" eb="57">
      <t>ツウチ</t>
    </rPh>
    <rPh sb="57" eb="59">
      <t>インサツ</t>
    </rPh>
    <rPh sb="66" eb="67">
      <t>サイ</t>
    </rPh>
    <rPh sb="68" eb="70">
      <t>ニュウサツ</t>
    </rPh>
    <rPh sb="70" eb="71">
      <t>ショ</t>
    </rPh>
    <rPh sb="74" eb="76">
      <t>ジュシン</t>
    </rPh>
    <rPh sb="76" eb="78">
      <t>カクニン</t>
    </rPh>
    <rPh sb="78" eb="80">
      <t>ツウチ</t>
    </rPh>
    <rPh sb="81" eb="83">
      <t>ニュウサツ</t>
    </rPh>
    <rPh sb="83" eb="84">
      <t>ショ</t>
    </rPh>
    <rPh sb="89" eb="90">
      <t>チ</t>
    </rPh>
    <rPh sb="91" eb="93">
      <t>ヒョウジ</t>
    </rPh>
    <phoneticPr fontId="1"/>
  </si>
  <si>
    <t>入札書受付票発行機能</t>
    <rPh sb="5" eb="6">
      <t>ヒョウ</t>
    </rPh>
    <rPh sb="6" eb="8">
      <t>ハッコウ</t>
    </rPh>
    <phoneticPr fontId="1"/>
  </si>
  <si>
    <t xml:space="preserve">入札書受付票の発行、発行連絡ができる。
</t>
    <rPh sb="5" eb="6">
      <t>ヒョウ</t>
    </rPh>
    <phoneticPr fontId="1"/>
  </si>
  <si>
    <t>入札書受付票確認機能</t>
    <rPh sb="5" eb="6">
      <t>ヒョウ</t>
    </rPh>
    <rPh sb="6" eb="8">
      <t>カクニン</t>
    </rPh>
    <phoneticPr fontId="1"/>
  </si>
  <si>
    <r>
      <t>入札書受付票の参照、印刷、保存ができる。保存には指定のファイル名を用いることができる。</t>
    </r>
    <r>
      <rPr>
        <strike/>
        <sz val="10"/>
        <rFont val="ＭＳ Ｐゴシック"/>
        <family val="3"/>
        <charset val="128"/>
      </rPr>
      <t xml:space="preserve">
</t>
    </r>
    <rPh sb="5" eb="6">
      <t>ヒョウ</t>
    </rPh>
    <rPh sb="13" eb="15">
      <t>ホゾン</t>
    </rPh>
    <rPh sb="20" eb="22">
      <t>ホゾン</t>
    </rPh>
    <rPh sb="24" eb="26">
      <t>シテイ</t>
    </rPh>
    <rPh sb="31" eb="32">
      <t>メイ</t>
    </rPh>
    <rPh sb="33" eb="34">
      <t>モチ</t>
    </rPh>
    <phoneticPr fontId="1"/>
  </si>
  <si>
    <t xml:space="preserve">・入札締切通知書の発行は自動で行うこと。
</t>
    <rPh sb="1" eb="3">
      <t>ニュウサツ</t>
    </rPh>
    <rPh sb="3" eb="5">
      <t>シメキリ</t>
    </rPh>
    <rPh sb="5" eb="8">
      <t>ツウチショ</t>
    </rPh>
    <rPh sb="9" eb="11">
      <t>ハッコウ</t>
    </rPh>
    <rPh sb="12" eb="14">
      <t>ジドウ</t>
    </rPh>
    <rPh sb="15" eb="16">
      <t>オコナ</t>
    </rPh>
    <phoneticPr fontId="1"/>
  </si>
  <si>
    <t xml:space="preserve">・入札締切通知書の作成は自動で行うこと。
</t>
    <rPh sb="1" eb="3">
      <t>ニュウサツ</t>
    </rPh>
    <rPh sb="3" eb="5">
      <t>シメキリ</t>
    </rPh>
    <rPh sb="5" eb="8">
      <t>ツウチショ</t>
    </rPh>
    <rPh sb="9" eb="11">
      <t>サクセイ</t>
    </rPh>
    <rPh sb="12" eb="14">
      <t>ジドウ</t>
    </rPh>
    <rPh sb="15" eb="16">
      <t>オコナ</t>
    </rPh>
    <phoneticPr fontId="1"/>
  </si>
  <si>
    <t xml:space="preserve">入札締切通知書の参照、印刷ができる。
</t>
    <rPh sb="2" eb="4">
      <t>シメキリ</t>
    </rPh>
    <rPh sb="4" eb="7">
      <t>ツウチショ</t>
    </rPh>
    <rPh sb="11" eb="13">
      <t>インサツ</t>
    </rPh>
    <phoneticPr fontId="1"/>
  </si>
  <si>
    <t xml:space="preserve">入札締切通知書の参照、印刷、保存ができる。保存には指定のファイル名を用いることができる。
</t>
    <rPh sb="14" eb="16">
      <t>ホゾン</t>
    </rPh>
    <rPh sb="21" eb="23">
      <t>ホゾン</t>
    </rPh>
    <rPh sb="25" eb="27">
      <t>シテイ</t>
    </rPh>
    <rPh sb="32" eb="33">
      <t>メイ</t>
    </rPh>
    <rPh sb="34" eb="35">
      <t>モチ</t>
    </rPh>
    <phoneticPr fontId="1"/>
  </si>
  <si>
    <t xml:space="preserve">・受付票の作成から発行までを自動で行うこと。
</t>
    <rPh sb="1" eb="3">
      <t>ウケツケ</t>
    </rPh>
    <rPh sb="3" eb="4">
      <t>ヒョウ</t>
    </rPh>
    <rPh sb="5" eb="7">
      <t>サクセイ</t>
    </rPh>
    <rPh sb="9" eb="11">
      <t>ハッコウ</t>
    </rPh>
    <rPh sb="14" eb="16">
      <t>ジドウ</t>
    </rPh>
    <rPh sb="17" eb="18">
      <t>オコナ</t>
    </rPh>
    <phoneticPr fontId="1"/>
  </si>
  <si>
    <t xml:space="preserve">総合評価に関する評価点を、評価項目ごとに登録することができる。
</t>
    <rPh sb="0" eb="2">
      <t>ソウゴウ</t>
    </rPh>
    <rPh sb="2" eb="4">
      <t>ヒョウカ</t>
    </rPh>
    <rPh sb="5" eb="6">
      <t>カン</t>
    </rPh>
    <rPh sb="8" eb="10">
      <t>ヒョウカ</t>
    </rPh>
    <rPh sb="10" eb="11">
      <t>テン</t>
    </rPh>
    <rPh sb="13" eb="15">
      <t>ヒョウカ</t>
    </rPh>
    <rPh sb="15" eb="17">
      <t>コウモク</t>
    </rPh>
    <rPh sb="20" eb="22">
      <t>トウロク</t>
    </rPh>
    <phoneticPr fontId="1"/>
  </si>
  <si>
    <t>紙入札書登録機能登録機能</t>
    <rPh sb="8" eb="10">
      <t>トウロク</t>
    </rPh>
    <rPh sb="10" eb="12">
      <t>キノウ</t>
    </rPh>
    <phoneticPr fontId="1"/>
  </si>
  <si>
    <t xml:space="preserve">当該調達案件の紙入札業者一覧を表示するとともに紙入札者の入札金額入力または辞退、無効の選択を行った後、入力内容を確認後登録することができる。また、各紙入札者の連絡先を確認することができる。
</t>
    <phoneticPr fontId="1"/>
  </si>
  <si>
    <t>・表示内容を変更すること。</t>
    <rPh sb="1" eb="3">
      <t>ヒョウジ</t>
    </rPh>
    <rPh sb="3" eb="5">
      <t>ナイヨウ</t>
    </rPh>
    <rPh sb="6" eb="8">
      <t>ヘンコウ</t>
    </rPh>
    <phoneticPr fontId="1"/>
  </si>
  <si>
    <t>立会確認機能</t>
    <rPh sb="0" eb="2">
      <t>タチアイ</t>
    </rPh>
    <rPh sb="2" eb="4">
      <t>カクニン</t>
    </rPh>
    <rPh sb="4" eb="6">
      <t>キノウ</t>
    </rPh>
    <phoneticPr fontId="1"/>
  </si>
  <si>
    <t xml:space="preserve">紙入札書の登録内容を立会者が確認したことを登録できるとともに、紙入札書登録内容が表示できる。
</t>
    <rPh sb="0" eb="1">
      <t>カミ</t>
    </rPh>
    <rPh sb="1" eb="3">
      <t>ニュウサツ</t>
    </rPh>
    <rPh sb="3" eb="4">
      <t>ショ</t>
    </rPh>
    <rPh sb="5" eb="7">
      <t>トウロク</t>
    </rPh>
    <rPh sb="7" eb="9">
      <t>ナイヨウ</t>
    </rPh>
    <rPh sb="10" eb="12">
      <t>タチアイ</t>
    </rPh>
    <rPh sb="12" eb="13">
      <t>シャ</t>
    </rPh>
    <rPh sb="14" eb="16">
      <t>カクニン</t>
    </rPh>
    <rPh sb="21" eb="23">
      <t>トウロク</t>
    </rPh>
    <rPh sb="31" eb="32">
      <t>カミ</t>
    </rPh>
    <rPh sb="32" eb="34">
      <t>ニュウサツ</t>
    </rPh>
    <rPh sb="34" eb="35">
      <t>ショ</t>
    </rPh>
    <rPh sb="35" eb="37">
      <t>トウロク</t>
    </rPh>
    <rPh sb="37" eb="39">
      <t>ナイヨウ</t>
    </rPh>
    <rPh sb="40" eb="42">
      <t>ヒョウジ</t>
    </rPh>
    <phoneticPr fontId="1"/>
  </si>
  <si>
    <t>入札書ごとの個別開札、入札書一括開札、入札書の開札を行った後の、落札判定および入札状況（落札候補有り、調査必要・保持保留、落札候補有り（くじ）、再入札必要、不落随契、取止め）の登録ができる。必要に応じて連絡事項の入力、くじ引き対象業者の選択、不落随契対象者の選択および入札書のステータスを無効、取消、辞退、失格から選択し登録できる。</t>
    <rPh sb="0" eb="2">
      <t>ニュウサツ</t>
    </rPh>
    <rPh sb="2" eb="3">
      <t>ショ</t>
    </rPh>
    <rPh sb="6" eb="8">
      <t>コベツ</t>
    </rPh>
    <rPh sb="8" eb="10">
      <t>カイサツ</t>
    </rPh>
    <rPh sb="11" eb="13">
      <t>ニュウサツ</t>
    </rPh>
    <rPh sb="13" eb="14">
      <t>ショ</t>
    </rPh>
    <rPh sb="14" eb="16">
      <t>イッカツ</t>
    </rPh>
    <rPh sb="16" eb="18">
      <t>カイサツ</t>
    </rPh>
    <rPh sb="19" eb="21">
      <t>ニュウサツ</t>
    </rPh>
    <rPh sb="21" eb="22">
      <t>ショ</t>
    </rPh>
    <rPh sb="23" eb="25">
      <t>カイサツ</t>
    </rPh>
    <rPh sb="26" eb="27">
      <t>オコナ</t>
    </rPh>
    <rPh sb="29" eb="30">
      <t>アト</t>
    </rPh>
    <rPh sb="32" eb="34">
      <t>ラクサツ</t>
    </rPh>
    <rPh sb="34" eb="36">
      <t>ハンテイ</t>
    </rPh>
    <rPh sb="39" eb="41">
      <t>ニュウサツ</t>
    </rPh>
    <rPh sb="41" eb="43">
      <t>ジョウキョウ</t>
    </rPh>
    <rPh sb="44" eb="46">
      <t>ラクサツ</t>
    </rPh>
    <rPh sb="46" eb="48">
      <t>コウホ</t>
    </rPh>
    <rPh sb="48" eb="49">
      <t>アリ</t>
    </rPh>
    <rPh sb="51" eb="53">
      <t>チョウサ</t>
    </rPh>
    <rPh sb="53" eb="55">
      <t>ヒツヨウ</t>
    </rPh>
    <rPh sb="56" eb="58">
      <t>ホジ</t>
    </rPh>
    <rPh sb="58" eb="60">
      <t>ホリュウ</t>
    </rPh>
    <rPh sb="61" eb="63">
      <t>ラクサツ</t>
    </rPh>
    <rPh sb="63" eb="65">
      <t>コウホ</t>
    </rPh>
    <rPh sb="65" eb="66">
      <t>ア</t>
    </rPh>
    <rPh sb="72" eb="75">
      <t>サイニュウサツ</t>
    </rPh>
    <rPh sb="75" eb="77">
      <t>ヒツヨウ</t>
    </rPh>
    <rPh sb="78" eb="80">
      <t>フラク</t>
    </rPh>
    <rPh sb="80" eb="82">
      <t>ズイケイ</t>
    </rPh>
    <rPh sb="83" eb="85">
      <t>トリヤ</t>
    </rPh>
    <rPh sb="88" eb="90">
      <t>トウロク</t>
    </rPh>
    <rPh sb="95" eb="97">
      <t>ヒツヨウ</t>
    </rPh>
    <rPh sb="98" eb="99">
      <t>オウ</t>
    </rPh>
    <rPh sb="101" eb="103">
      <t>レンラク</t>
    </rPh>
    <rPh sb="103" eb="105">
      <t>ジコウ</t>
    </rPh>
    <rPh sb="106" eb="108">
      <t>ニュウリョク</t>
    </rPh>
    <rPh sb="111" eb="112">
      <t>ビ</t>
    </rPh>
    <rPh sb="113" eb="115">
      <t>タイショウ</t>
    </rPh>
    <rPh sb="115" eb="117">
      <t>ギョウシャ</t>
    </rPh>
    <rPh sb="118" eb="120">
      <t>センタク</t>
    </rPh>
    <rPh sb="121" eb="123">
      <t>フラク</t>
    </rPh>
    <rPh sb="123" eb="125">
      <t>ズイケイ</t>
    </rPh>
    <rPh sb="125" eb="128">
      <t>タイショウシャ</t>
    </rPh>
    <rPh sb="129" eb="131">
      <t>センタク</t>
    </rPh>
    <rPh sb="134" eb="136">
      <t>ニュウサツ</t>
    </rPh>
    <rPh sb="136" eb="137">
      <t>ショ</t>
    </rPh>
    <rPh sb="144" eb="146">
      <t>ムコウ</t>
    </rPh>
    <rPh sb="147" eb="149">
      <t>トリケシ</t>
    </rPh>
    <rPh sb="150" eb="152">
      <t>ジタイ</t>
    </rPh>
    <rPh sb="153" eb="155">
      <t>シッカク</t>
    </rPh>
    <rPh sb="157" eb="159">
      <t>センタク</t>
    </rPh>
    <rPh sb="160" eb="162">
      <t>トウロク</t>
    </rPh>
    <phoneticPr fontId="1"/>
  </si>
  <si>
    <t>工事費内訳書確認状況一覧表示機能</t>
    <rPh sb="0" eb="3">
      <t>コウジヒ</t>
    </rPh>
    <rPh sb="3" eb="6">
      <t>ウチワケショ</t>
    </rPh>
    <rPh sb="6" eb="8">
      <t>カクニン</t>
    </rPh>
    <rPh sb="8" eb="10">
      <t>ジョウキョウ</t>
    </rPh>
    <rPh sb="10" eb="12">
      <t>イチラン</t>
    </rPh>
    <rPh sb="12" eb="14">
      <t>ヒョウジ</t>
    </rPh>
    <rPh sb="14" eb="16">
      <t>キノウ</t>
    </rPh>
    <phoneticPr fontId="1"/>
  </si>
  <si>
    <t xml:space="preserve">該当案件に対して工事費内訳書確認状況の一覧を表示する機能であり、業者名称、確認状況の表示および内訳書の表示、保管番号の表示を行うことができる。
</t>
    <rPh sb="0" eb="2">
      <t>ガイトウ</t>
    </rPh>
    <rPh sb="2" eb="4">
      <t>アンケン</t>
    </rPh>
    <rPh sb="5" eb="6">
      <t>タイ</t>
    </rPh>
    <rPh sb="8" eb="11">
      <t>コウジヒ</t>
    </rPh>
    <rPh sb="11" eb="14">
      <t>ウチワケショ</t>
    </rPh>
    <rPh sb="14" eb="16">
      <t>カクニン</t>
    </rPh>
    <rPh sb="16" eb="18">
      <t>ジョウキョウ</t>
    </rPh>
    <rPh sb="19" eb="21">
      <t>イチラン</t>
    </rPh>
    <rPh sb="22" eb="24">
      <t>ヒョウジ</t>
    </rPh>
    <rPh sb="26" eb="28">
      <t>キノウ</t>
    </rPh>
    <rPh sb="32" eb="34">
      <t>ギョウシャ</t>
    </rPh>
    <rPh sb="34" eb="36">
      <t>メイショウ</t>
    </rPh>
    <rPh sb="37" eb="39">
      <t>カクニン</t>
    </rPh>
    <rPh sb="39" eb="41">
      <t>ジョウキョウ</t>
    </rPh>
    <rPh sb="42" eb="44">
      <t>ヒョウジ</t>
    </rPh>
    <rPh sb="47" eb="50">
      <t>ウチワケショ</t>
    </rPh>
    <rPh sb="51" eb="53">
      <t>ヒョウジ</t>
    </rPh>
    <rPh sb="54" eb="56">
      <t>ホカン</t>
    </rPh>
    <rPh sb="56" eb="58">
      <t>バンゴウ</t>
    </rPh>
    <rPh sb="59" eb="61">
      <t>ヒョウジ</t>
    </rPh>
    <rPh sb="62" eb="63">
      <t>オコナ</t>
    </rPh>
    <phoneticPr fontId="1"/>
  </si>
  <si>
    <t>工事費内訳書確認機能</t>
    <rPh sb="0" eb="3">
      <t>コウジヒ</t>
    </rPh>
    <rPh sb="3" eb="6">
      <t>ウチワケショ</t>
    </rPh>
    <rPh sb="6" eb="8">
      <t>カクニン</t>
    </rPh>
    <rPh sb="8" eb="10">
      <t>キノウ</t>
    </rPh>
    <phoneticPr fontId="1"/>
  </si>
  <si>
    <t xml:space="preserve">工事費内訳書の参照、保存、参照確認登録、保管番号登録ができる。
</t>
    <rPh sb="0" eb="3">
      <t>コウジヒ</t>
    </rPh>
    <rPh sb="3" eb="6">
      <t>ウチワケショ</t>
    </rPh>
    <rPh sb="7" eb="9">
      <t>サンショウ</t>
    </rPh>
    <rPh sb="10" eb="12">
      <t>ホゾン</t>
    </rPh>
    <rPh sb="13" eb="15">
      <t>サンショウ</t>
    </rPh>
    <rPh sb="15" eb="17">
      <t>カクニン</t>
    </rPh>
    <rPh sb="17" eb="19">
      <t>トウロク</t>
    </rPh>
    <rPh sb="20" eb="22">
      <t>ホカン</t>
    </rPh>
    <rPh sb="22" eb="24">
      <t>バンゴウ</t>
    </rPh>
    <rPh sb="24" eb="26">
      <t>トウロク</t>
    </rPh>
    <phoneticPr fontId="1"/>
  </si>
  <si>
    <t>・全執行回の内訳書等の閲覧ができること。</t>
  </si>
  <si>
    <t xml:space="preserve">応札者ごとに無効通知書の作成ができること。
</t>
    <rPh sb="0" eb="2">
      <t>オウサツ</t>
    </rPh>
    <rPh sb="2" eb="3">
      <t>シャ</t>
    </rPh>
    <rPh sb="6" eb="8">
      <t>ムコウ</t>
    </rPh>
    <rPh sb="8" eb="11">
      <t>ツウチショ</t>
    </rPh>
    <rPh sb="12" eb="14">
      <t>サクセイ</t>
    </rPh>
    <phoneticPr fontId="1"/>
  </si>
  <si>
    <t xml:space="preserve">入札（見積）状況登録後、入札（見積）結果（落札者決定、調査必要・保持保留、取止め）の登録および落札者の登録ができる。必要に応じて連絡事項の入力ができる。
</t>
    <rPh sb="0" eb="2">
      <t>ニュウサツ</t>
    </rPh>
    <rPh sb="3" eb="5">
      <t>ミツモリ</t>
    </rPh>
    <rPh sb="6" eb="8">
      <t>ジョウキョウ</t>
    </rPh>
    <rPh sb="8" eb="10">
      <t>トウロク</t>
    </rPh>
    <rPh sb="10" eb="11">
      <t>ゴ</t>
    </rPh>
    <rPh sb="12" eb="14">
      <t>ニュウサツ</t>
    </rPh>
    <rPh sb="15" eb="17">
      <t>ミツモリ</t>
    </rPh>
    <rPh sb="18" eb="20">
      <t>ケッカ</t>
    </rPh>
    <rPh sb="21" eb="24">
      <t>ラクサツシャ</t>
    </rPh>
    <rPh sb="24" eb="26">
      <t>ケッテイ</t>
    </rPh>
    <rPh sb="27" eb="29">
      <t>チョウサ</t>
    </rPh>
    <rPh sb="29" eb="31">
      <t>ヒツヨウ</t>
    </rPh>
    <rPh sb="32" eb="34">
      <t>ホジ</t>
    </rPh>
    <rPh sb="34" eb="36">
      <t>ホリュウ</t>
    </rPh>
    <rPh sb="37" eb="39">
      <t>トリヤ</t>
    </rPh>
    <rPh sb="42" eb="44">
      <t>トウロク</t>
    </rPh>
    <rPh sb="47" eb="50">
      <t>ラクサツシャ</t>
    </rPh>
    <rPh sb="51" eb="53">
      <t>トウロク</t>
    </rPh>
    <rPh sb="58" eb="60">
      <t>ヒツヨウ</t>
    </rPh>
    <rPh sb="61" eb="62">
      <t>オウ</t>
    </rPh>
    <rPh sb="64" eb="66">
      <t>レンラク</t>
    </rPh>
    <rPh sb="66" eb="68">
      <t>ジコウ</t>
    </rPh>
    <rPh sb="69" eb="71">
      <t>ニュウリョク</t>
    </rPh>
    <phoneticPr fontId="1"/>
  </si>
  <si>
    <t xml:space="preserve">入札（見積）結果に対して、立会担当の署名付加ができる。
</t>
    <rPh sb="13" eb="15">
      <t>タチアイ</t>
    </rPh>
    <rPh sb="15" eb="17">
      <t>タントウ</t>
    </rPh>
    <phoneticPr fontId="1"/>
  </si>
  <si>
    <t xml:space="preserve">入札（見積）結果に対して、執行担当の署名付加ができる。
</t>
    <phoneticPr fontId="1"/>
  </si>
  <si>
    <t>見積書確認機能</t>
    <rPh sb="0" eb="3">
      <t>ミツモリショ</t>
    </rPh>
    <rPh sb="3" eb="5">
      <t>カクニン</t>
    </rPh>
    <rPh sb="5" eb="7">
      <t>キノウ</t>
    </rPh>
    <phoneticPr fontId="1"/>
  </si>
  <si>
    <t>見積書の参照、印刷ができる。</t>
    <rPh sb="0" eb="3">
      <t>ミツモリショ</t>
    </rPh>
    <rPh sb="4" eb="6">
      <t>サンショウ</t>
    </rPh>
    <rPh sb="7" eb="9">
      <t>インサツ</t>
    </rPh>
    <phoneticPr fontId="1"/>
  </si>
  <si>
    <t xml:space="preserve">必須
</t>
    <rPh sb="0" eb="2">
      <t>ヒッス</t>
    </rPh>
    <phoneticPr fontId="1"/>
  </si>
  <si>
    <t xml:space="preserve">・理由を入力または定型文より選択できること。
・定型文は、複数登録及び随時メンテナンス可能とすること。
・定型文の選択内容は、保留に関する内容のみ表示すること。
</t>
    <rPh sb="1" eb="3">
      <t>リユウ</t>
    </rPh>
    <rPh sb="4" eb="6">
      <t>ニュウリョク</t>
    </rPh>
    <rPh sb="9" eb="12">
      <t>テイケイブン</t>
    </rPh>
    <rPh sb="14" eb="16">
      <t>センタク</t>
    </rPh>
    <rPh sb="63" eb="65">
      <t>ホリュウ</t>
    </rPh>
    <phoneticPr fontId="1"/>
  </si>
  <si>
    <t xml:space="preserve">再入札通知書の作成、確認、発行、発行連絡ができる。再入札通知書には、調達案件番号、調達案件名称、執行回数、再入札受付開始予定日時、再入札締切予定日時、入札（見積）最低価格（最高価格）などが表示される。
</t>
    <rPh sb="48" eb="50">
      <t>シッコウ</t>
    </rPh>
    <rPh sb="50" eb="52">
      <t>カイスウ</t>
    </rPh>
    <rPh sb="53" eb="56">
      <t>サイニュウサツ</t>
    </rPh>
    <rPh sb="56" eb="58">
      <t>ウケツケ</t>
    </rPh>
    <rPh sb="58" eb="60">
      <t>カイシ</t>
    </rPh>
    <rPh sb="60" eb="62">
      <t>ヨテイ</t>
    </rPh>
    <rPh sb="62" eb="64">
      <t>ニチジ</t>
    </rPh>
    <rPh sb="65" eb="68">
      <t>サイニュウサツ</t>
    </rPh>
    <rPh sb="68" eb="70">
      <t>シメキリ</t>
    </rPh>
    <rPh sb="70" eb="72">
      <t>ヨテイ</t>
    </rPh>
    <rPh sb="72" eb="74">
      <t>ニチジ</t>
    </rPh>
    <rPh sb="75" eb="77">
      <t>ニュウサツ</t>
    </rPh>
    <rPh sb="78" eb="80">
      <t>ミツモリ</t>
    </rPh>
    <phoneticPr fontId="1"/>
  </si>
  <si>
    <t xml:space="preserve">再入札通知書の参照、印刷ができる。
</t>
    <phoneticPr fontId="1"/>
  </si>
  <si>
    <t xml:space="preserve">再入札通知書の参照、印刷、保存ができる。保存には指定のファイル名を用いることができる。
</t>
    <rPh sb="13" eb="15">
      <t>ホゾン</t>
    </rPh>
    <rPh sb="20" eb="22">
      <t>ホゾン</t>
    </rPh>
    <rPh sb="24" eb="26">
      <t>シテイ</t>
    </rPh>
    <rPh sb="31" eb="32">
      <t>メイ</t>
    </rPh>
    <rPh sb="33" eb="34">
      <t>モチ</t>
    </rPh>
    <phoneticPr fontId="1"/>
  </si>
  <si>
    <t>見積依頼通知書発行機能</t>
    <rPh sb="0" eb="2">
      <t>ミツモリ</t>
    </rPh>
    <rPh sb="2" eb="4">
      <t>イライ</t>
    </rPh>
    <rPh sb="4" eb="7">
      <t>ツウチショ</t>
    </rPh>
    <rPh sb="7" eb="9">
      <t>ハッコウ</t>
    </rPh>
    <rPh sb="9" eb="11">
      <t>キノウ</t>
    </rPh>
    <phoneticPr fontId="1"/>
  </si>
  <si>
    <t xml:space="preserve">見積依頼通知書の作成、確認、発行、発行連絡ができる。
</t>
    <rPh sb="0" eb="4">
      <t>ミツモリイライ</t>
    </rPh>
    <rPh sb="4" eb="7">
      <t>ツウチショ</t>
    </rPh>
    <rPh sb="8" eb="10">
      <t>サクセイ</t>
    </rPh>
    <rPh sb="11" eb="13">
      <t>カクニン</t>
    </rPh>
    <rPh sb="14" eb="16">
      <t>ハッコウ</t>
    </rPh>
    <rPh sb="17" eb="19">
      <t>ハッコウ</t>
    </rPh>
    <rPh sb="19" eb="21">
      <t>レンラク</t>
    </rPh>
    <phoneticPr fontId="1"/>
  </si>
  <si>
    <t>見積依頼通知書確認機能</t>
    <rPh sb="0" eb="2">
      <t>ミツモリ</t>
    </rPh>
    <rPh sb="2" eb="4">
      <t>イライ</t>
    </rPh>
    <rPh sb="4" eb="7">
      <t>ツウチショ</t>
    </rPh>
    <rPh sb="7" eb="9">
      <t>カクニン</t>
    </rPh>
    <rPh sb="9" eb="11">
      <t>キノウ</t>
    </rPh>
    <phoneticPr fontId="1"/>
  </si>
  <si>
    <t xml:space="preserve">見積依頼通知書の参照、印刷ができる。
</t>
    <rPh sb="0" eb="4">
      <t>ミツモリイライ</t>
    </rPh>
    <rPh sb="4" eb="7">
      <t>ツウチショ</t>
    </rPh>
    <rPh sb="8" eb="10">
      <t>サンショウ</t>
    </rPh>
    <rPh sb="11" eb="13">
      <t>インサツ</t>
    </rPh>
    <phoneticPr fontId="1"/>
  </si>
  <si>
    <t xml:space="preserve">見積依頼通知書の参照、印刷、保存ができる。保存には指定のファイル名を用いることができる。
</t>
    <rPh sb="0" eb="4">
      <t>ミツモリイライ</t>
    </rPh>
    <rPh sb="4" eb="7">
      <t>ツウチショ</t>
    </rPh>
    <rPh sb="8" eb="10">
      <t>サンショウ</t>
    </rPh>
    <rPh sb="11" eb="13">
      <t>インサツ</t>
    </rPh>
    <rPh sb="14" eb="16">
      <t>ホゾン</t>
    </rPh>
    <rPh sb="21" eb="23">
      <t>ホゾン</t>
    </rPh>
    <rPh sb="25" eb="27">
      <t>シテイ</t>
    </rPh>
    <rPh sb="32" eb="33">
      <t>メイ</t>
    </rPh>
    <rPh sb="34" eb="35">
      <t>モチ</t>
    </rPh>
    <phoneticPr fontId="1"/>
  </si>
  <si>
    <t xml:space="preserve">辞退届受付票の参照、印刷ができる。
</t>
    <rPh sb="5" eb="6">
      <t>ヒョウ</t>
    </rPh>
    <rPh sb="10" eb="12">
      <t>インサツ</t>
    </rPh>
    <phoneticPr fontId="1"/>
  </si>
  <si>
    <t xml:space="preserve">再入札書の作成（入札金額の入力および連絡先の入力）、確認、提出、印刷、受信確認通知、受信確認通知印刷ができる。この際、入札書および受信確認通知に入札書のハッシュ値が表示できる。なお、印刷を行ってから提出を行う旨の表示を行うとともに提出確認の表示を行った後提出することができる。
</t>
    <rPh sb="35" eb="37">
      <t>ジュシン</t>
    </rPh>
    <rPh sb="37" eb="39">
      <t>カクニン</t>
    </rPh>
    <rPh sb="39" eb="41">
      <t>ツウチ</t>
    </rPh>
    <rPh sb="42" eb="44">
      <t>ジュシン</t>
    </rPh>
    <rPh sb="44" eb="46">
      <t>カクニン</t>
    </rPh>
    <rPh sb="46" eb="48">
      <t>ツウチ</t>
    </rPh>
    <rPh sb="48" eb="50">
      <t>インサツ</t>
    </rPh>
    <rPh sb="57" eb="58">
      <t>サイ</t>
    </rPh>
    <rPh sb="59" eb="61">
      <t>ニュウサツ</t>
    </rPh>
    <rPh sb="61" eb="62">
      <t>ショ</t>
    </rPh>
    <rPh sb="65" eb="67">
      <t>ジュシン</t>
    </rPh>
    <rPh sb="67" eb="69">
      <t>カクニン</t>
    </rPh>
    <rPh sb="69" eb="71">
      <t>ツウチ</t>
    </rPh>
    <rPh sb="72" eb="74">
      <t>ニュウサツ</t>
    </rPh>
    <rPh sb="74" eb="75">
      <t>ショ</t>
    </rPh>
    <rPh sb="80" eb="81">
      <t>チ</t>
    </rPh>
    <rPh sb="82" eb="84">
      <t>ヒョウジ</t>
    </rPh>
    <rPh sb="91" eb="93">
      <t>インサツ</t>
    </rPh>
    <rPh sb="94" eb="95">
      <t>オコナ</t>
    </rPh>
    <rPh sb="99" eb="101">
      <t>テイシュツ</t>
    </rPh>
    <rPh sb="102" eb="103">
      <t>オコナ</t>
    </rPh>
    <rPh sb="104" eb="105">
      <t>ムネ</t>
    </rPh>
    <rPh sb="106" eb="108">
      <t>ヒョウジ</t>
    </rPh>
    <rPh sb="109" eb="110">
      <t>オコナ</t>
    </rPh>
    <rPh sb="115" eb="117">
      <t>テイシュツ</t>
    </rPh>
    <rPh sb="117" eb="119">
      <t>カクニン</t>
    </rPh>
    <rPh sb="120" eb="122">
      <t>ヒョウジ</t>
    </rPh>
    <rPh sb="123" eb="124">
      <t>オコナ</t>
    </rPh>
    <rPh sb="126" eb="127">
      <t>アト</t>
    </rPh>
    <rPh sb="127" eb="129">
      <t>テイシュツ</t>
    </rPh>
    <phoneticPr fontId="1"/>
  </si>
  <si>
    <t xml:space="preserve">入札書受付票の参照、印刷ができる。
</t>
    <rPh sb="5" eb="6">
      <t>ヒョウ</t>
    </rPh>
    <rPh sb="10" eb="12">
      <t>インサツ</t>
    </rPh>
    <phoneticPr fontId="1"/>
  </si>
  <si>
    <t xml:space="preserve">入札書受付の締切ができる。
</t>
    <phoneticPr fontId="1"/>
  </si>
  <si>
    <t>不落随契通知機能</t>
    <rPh sb="0" eb="2">
      <t>フラク</t>
    </rPh>
    <rPh sb="2" eb="4">
      <t>ズイケイ</t>
    </rPh>
    <rPh sb="4" eb="6">
      <t>ツウチ</t>
    </rPh>
    <rPh sb="6" eb="8">
      <t>キノウ</t>
    </rPh>
    <phoneticPr fontId="1"/>
  </si>
  <si>
    <t>開札執行機能</t>
    <phoneticPr fontId="1"/>
  </si>
  <si>
    <t xml:space="preserve">入札書ごとの個別開札、入札書一括開札、入札書の開札を行った後の、落札判定および入札状況（落札候補有り、調査必要・保持保留、落札候補有り（くじ）、再入札必要、不落随契、取止め）の登録ができる。必要に応じて連絡事項の入力、くじ引き対象業者の選択、不落随契対象者の選択および入札書のステータスを無効、取消、辞退、失格から選択し登録できる。
</t>
    <phoneticPr fontId="1"/>
  </si>
  <si>
    <t xml:space="preserve">入札書ごとの個別開札を無効とし、入札書一括開札のみ行うことができること。
</t>
    <rPh sb="0" eb="2">
      <t>ニュウサツ</t>
    </rPh>
    <rPh sb="2" eb="3">
      <t>ショ</t>
    </rPh>
    <rPh sb="6" eb="8">
      <t>コベツ</t>
    </rPh>
    <rPh sb="8" eb="10">
      <t>カイサツ</t>
    </rPh>
    <rPh sb="11" eb="13">
      <t>ムコウ</t>
    </rPh>
    <rPh sb="16" eb="18">
      <t>ニュウサツ</t>
    </rPh>
    <rPh sb="18" eb="19">
      <t>ショ</t>
    </rPh>
    <rPh sb="19" eb="21">
      <t>イッカツ</t>
    </rPh>
    <rPh sb="21" eb="23">
      <t>カイサツ</t>
    </rPh>
    <rPh sb="25" eb="26">
      <t>オコナ</t>
    </rPh>
    <phoneticPr fontId="1"/>
  </si>
  <si>
    <t xml:space="preserve">開札日時は実際に開札を行った日時を表示すること。
</t>
    <rPh sb="5" eb="7">
      <t>ジッサイ</t>
    </rPh>
    <rPh sb="8" eb="10">
      <t>カイサツ</t>
    </rPh>
    <rPh sb="11" eb="12">
      <t>オコナ</t>
    </rPh>
    <rPh sb="14" eb="16">
      <t>ニチジ</t>
    </rPh>
    <rPh sb="17" eb="19">
      <t>ヒョウジ</t>
    </rPh>
    <phoneticPr fontId="1"/>
  </si>
  <si>
    <t xml:space="preserve">表示内容を変更すること。
</t>
    <rPh sb="0" eb="2">
      <t>ヒョウジ</t>
    </rPh>
    <rPh sb="2" eb="4">
      <t>ナイヨウ</t>
    </rPh>
    <rPh sb="5" eb="7">
      <t>ヘンコウ</t>
    </rPh>
    <phoneticPr fontId="1"/>
  </si>
  <si>
    <t>取止め通知書発行機能</t>
    <rPh sb="0" eb="2">
      <t>トリヤ</t>
    </rPh>
    <rPh sb="3" eb="5">
      <t>ツウチ</t>
    </rPh>
    <phoneticPr fontId="1"/>
  </si>
  <si>
    <t xml:space="preserve">取止め通知書の発行、発行連絡ができる。
</t>
    <rPh sb="0" eb="2">
      <t>トリヤ</t>
    </rPh>
    <rPh sb="3" eb="6">
      <t>ツウチショ</t>
    </rPh>
    <phoneticPr fontId="1"/>
  </si>
  <si>
    <t>取止め通知書確認機能</t>
    <rPh sb="0" eb="2">
      <t>トリヤ</t>
    </rPh>
    <rPh sb="3" eb="6">
      <t>ツウチショ</t>
    </rPh>
    <phoneticPr fontId="1"/>
  </si>
  <si>
    <t xml:space="preserve">取止め通知書の参照、印刷、保存ができる。保存には指定のファイル名を用いることができる。
</t>
    <rPh sb="0" eb="2">
      <t>トリヤ</t>
    </rPh>
    <rPh sb="3" eb="6">
      <t>ツウチショ</t>
    </rPh>
    <rPh sb="13" eb="15">
      <t>ホゾン</t>
    </rPh>
    <rPh sb="20" eb="22">
      <t>ホゾン</t>
    </rPh>
    <rPh sb="24" eb="26">
      <t>シテイ</t>
    </rPh>
    <rPh sb="31" eb="32">
      <t>メイ</t>
    </rPh>
    <rPh sb="33" eb="34">
      <t>モチ</t>
    </rPh>
    <phoneticPr fontId="1"/>
  </si>
  <si>
    <t xml:space="preserve">・参加資格確認申請受付期限前の案件について、受付期限を変更することができること。
・入札（見積）書提出期限前の案件について、受付期限を変更することができること。
</t>
    <rPh sb="1" eb="3">
      <t>サンカ</t>
    </rPh>
    <rPh sb="3" eb="5">
      <t>シカク</t>
    </rPh>
    <rPh sb="5" eb="7">
      <t>カクニン</t>
    </rPh>
    <rPh sb="7" eb="9">
      <t>シンセイ</t>
    </rPh>
    <rPh sb="9" eb="11">
      <t>ウケツケ</t>
    </rPh>
    <rPh sb="11" eb="13">
      <t>キゲン</t>
    </rPh>
    <rPh sb="13" eb="14">
      <t>マエ</t>
    </rPh>
    <rPh sb="15" eb="17">
      <t>アンケン</t>
    </rPh>
    <rPh sb="22" eb="24">
      <t>ウケツケ</t>
    </rPh>
    <rPh sb="24" eb="26">
      <t>キゲン</t>
    </rPh>
    <rPh sb="27" eb="29">
      <t>ヘンコウ</t>
    </rPh>
    <rPh sb="42" eb="44">
      <t>ニュウサツ</t>
    </rPh>
    <rPh sb="45" eb="47">
      <t>ミツモリ</t>
    </rPh>
    <rPh sb="48" eb="49">
      <t>ショ</t>
    </rPh>
    <rPh sb="49" eb="51">
      <t>テイシュツ</t>
    </rPh>
    <rPh sb="51" eb="53">
      <t>キゲン</t>
    </rPh>
    <rPh sb="53" eb="54">
      <t>マエ</t>
    </rPh>
    <rPh sb="55" eb="57">
      <t>アンケン</t>
    </rPh>
    <rPh sb="62" eb="64">
      <t>ウケツケ</t>
    </rPh>
    <rPh sb="64" eb="66">
      <t>キゲン</t>
    </rPh>
    <rPh sb="67" eb="69">
      <t>ヘンコウ</t>
    </rPh>
    <phoneticPr fontId="1"/>
  </si>
  <si>
    <t xml:space="preserve">・入札（見積）書提出期限前の案件について、受付期限を変更することができること。
</t>
    <rPh sb="1" eb="3">
      <t>ニュウサツ</t>
    </rPh>
    <rPh sb="4" eb="6">
      <t>ミツモリ</t>
    </rPh>
    <rPh sb="7" eb="8">
      <t>ショ</t>
    </rPh>
    <rPh sb="8" eb="10">
      <t>テイシュツ</t>
    </rPh>
    <rPh sb="10" eb="12">
      <t>キゲン</t>
    </rPh>
    <rPh sb="12" eb="13">
      <t>マエ</t>
    </rPh>
    <rPh sb="14" eb="16">
      <t>アンケン</t>
    </rPh>
    <rPh sb="21" eb="23">
      <t>ウケツケ</t>
    </rPh>
    <rPh sb="23" eb="25">
      <t>キゲン</t>
    </rPh>
    <rPh sb="26" eb="28">
      <t>ヘンコウ</t>
    </rPh>
    <phoneticPr fontId="1"/>
  </si>
  <si>
    <t>ICカード利用者登録機能（発注者）</t>
    <rPh sb="13" eb="16">
      <t>ハッチュウシャ</t>
    </rPh>
    <phoneticPr fontId="1"/>
  </si>
  <si>
    <t>ICカード利用者登録機能（受注者）</t>
    <rPh sb="13" eb="16">
      <t>ジュチュウシャ</t>
    </rPh>
    <phoneticPr fontId="1"/>
  </si>
  <si>
    <t>案件中止</t>
    <rPh sb="0" eb="2">
      <t>アンケン</t>
    </rPh>
    <rPh sb="2" eb="4">
      <t>チュウシ</t>
    </rPh>
    <phoneticPr fontId="1"/>
  </si>
  <si>
    <t>見積締切通知書発行</t>
    <rPh sb="0" eb="2">
      <t>ミツモリ</t>
    </rPh>
    <rPh sb="2" eb="4">
      <t>シメキリ</t>
    </rPh>
    <rPh sb="4" eb="7">
      <t>ツウチショ</t>
    </rPh>
    <rPh sb="7" eb="9">
      <t>ハッコウ</t>
    </rPh>
    <phoneticPr fontId="1"/>
  </si>
  <si>
    <t>[14]～[15]</t>
    <phoneticPr fontId="1"/>
  </si>
  <si>
    <t>[16]</t>
    <phoneticPr fontId="1"/>
  </si>
  <si>
    <t>入札書受付票発行</t>
    <rPh sb="0" eb="2">
      <t>ニュウサツ</t>
    </rPh>
    <rPh sb="2" eb="3">
      <t>ショ</t>
    </rPh>
    <rPh sb="3" eb="5">
      <t>ウケツケ</t>
    </rPh>
    <rPh sb="5" eb="6">
      <t>ヒョウ</t>
    </rPh>
    <rPh sb="6" eb="8">
      <t>ハッコウ</t>
    </rPh>
    <phoneticPr fontId="1"/>
  </si>
  <si>
    <t>・（項番73）調達案件一覧表示機能にて対応できること。</t>
    <rPh sb="2" eb="4">
      <t>コウバン</t>
    </rPh>
    <rPh sb="7" eb="9">
      <t>チョウタツ</t>
    </rPh>
    <rPh sb="9" eb="11">
      <t>アンケン</t>
    </rPh>
    <rPh sb="11" eb="13">
      <t>イチラン</t>
    </rPh>
    <rPh sb="13" eb="15">
      <t>ヒョウジ</t>
    </rPh>
    <rPh sb="15" eb="17">
      <t>キノウ</t>
    </rPh>
    <rPh sb="19" eb="21">
      <t>タイオウ</t>
    </rPh>
    <phoneticPr fontId="1"/>
  </si>
  <si>
    <t>・（項番74）調達案件一覧表示機能にて対応できること。</t>
    <rPh sb="2" eb="4">
      <t>コウバン</t>
    </rPh>
    <rPh sb="7" eb="9">
      <t>チョウタツ</t>
    </rPh>
    <rPh sb="9" eb="11">
      <t>アンケン</t>
    </rPh>
    <rPh sb="11" eb="13">
      <t>イチラン</t>
    </rPh>
    <rPh sb="13" eb="15">
      <t>ヒョウジ</t>
    </rPh>
    <rPh sb="15" eb="17">
      <t>キノウ</t>
    </rPh>
    <rPh sb="19" eb="21">
      <t>タイオウ</t>
    </rPh>
    <phoneticPr fontId="1"/>
  </si>
  <si>
    <t>・（項番73）調達案件一覧表示機能にて対応できること。</t>
    <rPh sb="2" eb="4">
      <t>コウバン</t>
    </rPh>
    <phoneticPr fontId="1"/>
  </si>
  <si>
    <t>・（項番74）調達案件一覧表示機能にて対応できること。</t>
    <rPh sb="2" eb="4">
      <t>コウバン</t>
    </rPh>
    <phoneticPr fontId="1"/>
  </si>
  <si>
    <t xml:space="preserve">項番79～89について、同等品申請でも同様の機能で対応できること。
</t>
    <rPh sb="0" eb="2">
      <t>コウバン</t>
    </rPh>
    <rPh sb="12" eb="15">
      <t>ドウトウヒン</t>
    </rPh>
    <rPh sb="15" eb="17">
      <t>シンセイ</t>
    </rPh>
    <rPh sb="19" eb="21">
      <t>ドウヨウ</t>
    </rPh>
    <rPh sb="22" eb="24">
      <t>キノウ</t>
    </rPh>
    <rPh sb="25" eb="27">
      <t>タイオウ</t>
    </rPh>
    <phoneticPr fontId="1"/>
  </si>
  <si>
    <t xml:space="preserve">調達案件一覧表示機能 </t>
    <phoneticPr fontId="1"/>
  </si>
  <si>
    <t>・（項番137）調達案件一覧表示機能にて対応できること。</t>
    <rPh sb="2" eb="4">
      <t>コウバン</t>
    </rPh>
    <rPh sb="8" eb="10">
      <t>チョウタツ</t>
    </rPh>
    <rPh sb="10" eb="12">
      <t>アンケン</t>
    </rPh>
    <rPh sb="12" eb="14">
      <t>イチラン</t>
    </rPh>
    <rPh sb="14" eb="16">
      <t>ヒョウジ</t>
    </rPh>
    <rPh sb="16" eb="18">
      <t>キノウ</t>
    </rPh>
    <rPh sb="20" eb="22">
      <t>タイオウ</t>
    </rPh>
    <phoneticPr fontId="1"/>
  </si>
  <si>
    <t>・（項番138）調達案件一覧表示機能にて対応できること。</t>
    <rPh sb="2" eb="4">
      <t>コウバン</t>
    </rPh>
    <rPh sb="8" eb="10">
      <t>チョウタツ</t>
    </rPh>
    <rPh sb="10" eb="12">
      <t>アンケン</t>
    </rPh>
    <rPh sb="12" eb="14">
      <t>イチラン</t>
    </rPh>
    <rPh sb="14" eb="16">
      <t>ヒョウジ</t>
    </rPh>
    <rPh sb="16" eb="18">
      <t>キノウ</t>
    </rPh>
    <rPh sb="20" eb="22">
      <t>タイオウ</t>
    </rPh>
    <phoneticPr fontId="1"/>
  </si>
  <si>
    <t>・（項番137）調達案件一覧表示機能にて対応できること。</t>
    <rPh sb="2" eb="4">
      <t>コウバン</t>
    </rPh>
    <phoneticPr fontId="1"/>
  </si>
  <si>
    <t>・（項番138）調達案件一覧表示機能にて対応できること。</t>
    <rPh sb="2" eb="4">
      <t>コウバン</t>
    </rPh>
    <phoneticPr fontId="1"/>
  </si>
  <si>
    <t xml:space="preserve">項番143～153について、同等品申請でも同様の機能で対応できること。
</t>
    <rPh sb="0" eb="2">
      <t>コウバン</t>
    </rPh>
    <rPh sb="14" eb="17">
      <t>ドウトウヒン</t>
    </rPh>
    <rPh sb="17" eb="19">
      <t>シンセイ</t>
    </rPh>
    <rPh sb="21" eb="23">
      <t>ドウヨウ</t>
    </rPh>
    <rPh sb="24" eb="26">
      <t>キノウ</t>
    </rPh>
    <rPh sb="27" eb="29">
      <t>タイオウ</t>
    </rPh>
    <phoneticPr fontId="1"/>
  </si>
  <si>
    <r>
      <t xml:space="preserve">・複数ファイルを添付可能とし、総容量を暗号化処理が可能な３MBまで拡大すること。
・案件情報の電子くじが「使用する」の場合、くじ入力番号の入力ができること。
</t>
    </r>
    <r>
      <rPr>
        <strike/>
        <sz val="10"/>
        <color indexed="10"/>
        <rFont val="ＭＳ Ｐゴシック"/>
        <family val="3"/>
        <charset val="128"/>
      </rPr>
      <t/>
    </r>
    <phoneticPr fontId="1"/>
  </si>
  <si>
    <t xml:space="preserve">・案件情報の電子くじが「使用する」の場合、くじ番号（くじ入力番号と入札書提出日時のミリ秒の合算値）を表示すること。
</t>
    <phoneticPr fontId="1"/>
  </si>
  <si>
    <r>
      <t xml:space="preserve">・複数ファイルを添付可能とし、総容量を暗号化処理が可能な３MBまで拡大すること。
・案件情報の電子くじが「使用する」の場合、くじ入力番号の入力ができること。
</t>
    </r>
    <r>
      <rPr>
        <strike/>
        <sz val="10"/>
        <color indexed="10"/>
        <rFont val="ＭＳ Ｐゴシック"/>
        <family val="3"/>
        <charset val="128"/>
      </rPr>
      <t/>
    </r>
    <phoneticPr fontId="1"/>
  </si>
  <si>
    <t>入札締切通知書発行</t>
    <rPh sb="0" eb="2">
      <t>ニュウサツ</t>
    </rPh>
    <rPh sb="2" eb="4">
      <t>シメキリ</t>
    </rPh>
    <rPh sb="4" eb="7">
      <t>ツウチショ</t>
    </rPh>
    <rPh sb="7" eb="9">
      <t>ハッコウ</t>
    </rPh>
    <phoneticPr fontId="1"/>
  </si>
  <si>
    <t xml:space="preserve">全業者に対して不落随契決定連絡ができる。
</t>
    <rPh sb="0" eb="1">
      <t>ゼン</t>
    </rPh>
    <rPh sb="1" eb="3">
      <t>ギョウシャ</t>
    </rPh>
    <rPh sb="4" eb="5">
      <t>タイ</t>
    </rPh>
    <rPh sb="7" eb="9">
      <t>フラク</t>
    </rPh>
    <rPh sb="9" eb="11">
      <t>ズイケイ</t>
    </rPh>
    <rPh sb="11" eb="13">
      <t>ケッテイ</t>
    </rPh>
    <rPh sb="13" eb="15">
      <t>レンラク</t>
    </rPh>
    <phoneticPr fontId="1"/>
  </si>
  <si>
    <t xml:space="preserve">掲載開始日、掲載終了日、入札日時、入札執行回数、入札業者数、予定価格、調査基準価格、執行担当官名、立会担当官名および、対象業者の業者名、入札金額、摘要の情報などを入力し入札情報、検索情報を作成または作成後入札情報サービスシステムへ送信することができる。
</t>
    <phoneticPr fontId="1"/>
  </si>
  <si>
    <t xml:space="preserve">入札締切通知書の発行、発行連絡ができる。
</t>
    <rPh sb="8" eb="10">
      <t>ハッコウ</t>
    </rPh>
    <phoneticPr fontId="1"/>
  </si>
  <si>
    <t>入札状況一覧表示機能</t>
    <rPh sb="2" eb="4">
      <t>ジョウキョウ</t>
    </rPh>
    <phoneticPr fontId="1"/>
  </si>
  <si>
    <t>再入札通知書発行機能</t>
    <phoneticPr fontId="1"/>
  </si>
  <si>
    <t>再入札通知書確認機能</t>
    <phoneticPr fontId="1"/>
  </si>
  <si>
    <t>再入札書提出機能</t>
    <phoneticPr fontId="1"/>
  </si>
  <si>
    <t>入札書確認機能</t>
    <phoneticPr fontId="1"/>
  </si>
  <si>
    <t>入札締切通知書作成機能</t>
    <rPh sb="2" eb="4">
      <t>シメキリ</t>
    </rPh>
    <phoneticPr fontId="1"/>
  </si>
  <si>
    <t>・表示内容の変更
・入札書ごとの個別開札を無効とし、入札書一括開札のみ行うことができること。
・応札者ごとに無効通知書を発行できること。</t>
    <rPh sb="1" eb="3">
      <t>ヒョウジ</t>
    </rPh>
    <rPh sb="3" eb="5">
      <t>ナイヨウ</t>
    </rPh>
    <rPh sb="6" eb="8">
      <t>ヘンコウ</t>
    </rPh>
    <rPh sb="48" eb="50">
      <t>オウサツ</t>
    </rPh>
    <rPh sb="50" eb="51">
      <t>シャ</t>
    </rPh>
    <rPh sb="54" eb="56">
      <t>ムコウ</t>
    </rPh>
    <rPh sb="56" eb="59">
      <t>ツウチショ</t>
    </rPh>
    <rPh sb="60" eb="62">
      <t>ハッコウ</t>
    </rPh>
    <phoneticPr fontId="1"/>
  </si>
  <si>
    <t xml:space="preserve">システムにて作成されたデータ及び現行システムから移行されたデータを運用期間中随時検索・閲覧ができること。
</t>
    <phoneticPr fontId="1"/>
  </si>
  <si>
    <t>ICカードを紐付ける部局、入札担当所属を選択し、登録できること。</t>
    <rPh sb="6" eb="7">
      <t>ヒモ</t>
    </rPh>
    <rPh sb="7" eb="8">
      <t>ヅ</t>
    </rPh>
    <rPh sb="10" eb="12">
      <t>ブキョク</t>
    </rPh>
    <rPh sb="13" eb="15">
      <t>ニュウサツ</t>
    </rPh>
    <rPh sb="15" eb="17">
      <t>タントウ</t>
    </rPh>
    <rPh sb="17" eb="19">
      <t>ショゾク</t>
    </rPh>
    <rPh sb="20" eb="22">
      <t>センタク</t>
    </rPh>
    <rPh sb="24" eb="26">
      <t>トウロク</t>
    </rPh>
    <phoneticPr fontId="1"/>
  </si>
  <si>
    <t>既にICカードに紐付けられた部局、入札担当所属を変更できること。</t>
    <rPh sb="0" eb="1">
      <t>スデ</t>
    </rPh>
    <rPh sb="8" eb="9">
      <t>ヒモ</t>
    </rPh>
    <rPh sb="9" eb="10">
      <t>ヅ</t>
    </rPh>
    <rPh sb="14" eb="16">
      <t>ブキョク</t>
    </rPh>
    <rPh sb="17" eb="19">
      <t>ニュウサツ</t>
    </rPh>
    <rPh sb="19" eb="21">
      <t>タントウ</t>
    </rPh>
    <rPh sb="21" eb="23">
      <t>ショゾク</t>
    </rPh>
    <rPh sb="24" eb="26">
      <t>ヘンコウ</t>
    </rPh>
    <phoneticPr fontId="1"/>
  </si>
  <si>
    <t xml:space="preserve">・財務会計システムから連携される登録番号及びユーザID／パスワードにて資格情報の検索ができること。
・財務会計システムから連携した業者情報（登録番号、商号又は名称、代表者職氏名、郵便番号、住所、電話番号）を表示すること。
・業者情報（代表電話番号）を登録できること。
・電子証明書から読み込んだ企業名称、企業住所、取得者氏名を表示すること。
・連絡先情報（部署名、連絡先名称、氏名、郵便番号、住所、電話番号、FAX番号、メールアドレス）を登録できること。
</t>
    <rPh sb="1" eb="3">
      <t>ザイム</t>
    </rPh>
    <rPh sb="3" eb="5">
      <t>カイケイ</t>
    </rPh>
    <rPh sb="11" eb="13">
      <t>レンケイ</t>
    </rPh>
    <rPh sb="16" eb="18">
      <t>トウロク</t>
    </rPh>
    <rPh sb="18" eb="20">
      <t>バンゴウ</t>
    </rPh>
    <rPh sb="20" eb="21">
      <t>オヨ</t>
    </rPh>
    <rPh sb="35" eb="37">
      <t>シカク</t>
    </rPh>
    <rPh sb="37" eb="39">
      <t>ジョウホウ</t>
    </rPh>
    <rPh sb="40" eb="42">
      <t>ケンサク</t>
    </rPh>
    <rPh sb="51" eb="53">
      <t>ザイム</t>
    </rPh>
    <rPh sb="53" eb="55">
      <t>カイケイ</t>
    </rPh>
    <rPh sb="61" eb="63">
      <t>レンケイ</t>
    </rPh>
    <rPh sb="65" eb="67">
      <t>ギョウシャ</t>
    </rPh>
    <rPh sb="67" eb="69">
      <t>ジョウホウ</t>
    </rPh>
    <rPh sb="75" eb="77">
      <t>ショウゴウ</t>
    </rPh>
    <rPh sb="77" eb="78">
      <t>マタ</t>
    </rPh>
    <rPh sb="79" eb="81">
      <t>メイショウ</t>
    </rPh>
    <rPh sb="82" eb="84">
      <t>ダイヒョウ</t>
    </rPh>
    <rPh sb="84" eb="85">
      <t>シャ</t>
    </rPh>
    <rPh sb="85" eb="86">
      <t>ショク</t>
    </rPh>
    <rPh sb="86" eb="88">
      <t>シメイ</t>
    </rPh>
    <rPh sb="89" eb="93">
      <t>ユウビンバンゴウ</t>
    </rPh>
    <rPh sb="94" eb="96">
      <t>ジュウショ</t>
    </rPh>
    <rPh sb="97" eb="99">
      <t>デンワ</t>
    </rPh>
    <rPh sb="99" eb="101">
      <t>バンゴウ</t>
    </rPh>
    <rPh sb="103" eb="105">
      <t>ヒョウジ</t>
    </rPh>
    <rPh sb="112" eb="114">
      <t>ギョウシャ</t>
    </rPh>
    <rPh sb="114" eb="116">
      <t>ジョウホウ</t>
    </rPh>
    <rPh sb="117" eb="119">
      <t>ダイヒョウ</t>
    </rPh>
    <rPh sb="119" eb="121">
      <t>デンワ</t>
    </rPh>
    <rPh sb="121" eb="123">
      <t>バンゴウ</t>
    </rPh>
    <rPh sb="125" eb="127">
      <t>トウロク</t>
    </rPh>
    <rPh sb="137" eb="140">
      <t>ショウメイショ</t>
    </rPh>
    <rPh sb="142" eb="143">
      <t>ヨ</t>
    </rPh>
    <rPh sb="144" eb="145">
      <t>コ</t>
    </rPh>
    <rPh sb="147" eb="149">
      <t>キギョウ</t>
    </rPh>
    <rPh sb="149" eb="151">
      <t>メイショウ</t>
    </rPh>
    <rPh sb="152" eb="154">
      <t>キギョウ</t>
    </rPh>
    <rPh sb="154" eb="156">
      <t>ジュウショ</t>
    </rPh>
    <rPh sb="157" eb="160">
      <t>シュトクシャ</t>
    </rPh>
    <rPh sb="160" eb="162">
      <t>シメイ</t>
    </rPh>
    <rPh sb="163" eb="165">
      <t>ヒョウジ</t>
    </rPh>
    <rPh sb="172" eb="174">
      <t>レンラク</t>
    </rPh>
    <rPh sb="174" eb="175">
      <t>サキ</t>
    </rPh>
    <rPh sb="175" eb="177">
      <t>ジョウホウ</t>
    </rPh>
    <rPh sb="178" eb="180">
      <t>ブショ</t>
    </rPh>
    <rPh sb="180" eb="181">
      <t>メイ</t>
    </rPh>
    <rPh sb="182" eb="185">
      <t>レンラクサキ</t>
    </rPh>
    <rPh sb="185" eb="187">
      <t>メイショウ</t>
    </rPh>
    <rPh sb="188" eb="190">
      <t>シメイ</t>
    </rPh>
    <rPh sb="191" eb="195">
      <t>ユウビンバンゴウ</t>
    </rPh>
    <rPh sb="196" eb="198">
      <t>ジュウショ</t>
    </rPh>
    <rPh sb="199" eb="201">
      <t>デンワ</t>
    </rPh>
    <rPh sb="201" eb="203">
      <t>バンゴウ</t>
    </rPh>
    <rPh sb="207" eb="209">
      <t>バンゴウ</t>
    </rPh>
    <rPh sb="219" eb="221">
      <t>トウロク</t>
    </rPh>
    <phoneticPr fontId="1"/>
  </si>
  <si>
    <t xml:space="preserve">・受注者の利用者登録の内容について、管理者権限のある発注者側の承認/否認/保留の選択によりそれぞれの処理を行うこと。また、否認の場合は理由を記載できること。
・承認又は否認の場合は、その結果を受注者のメールアドレスあてに通知すること。
・業者情報（登録番号、商号又は名称、代表者職氏名、住所）を表示すること。
・電子証明書情報（企業名称、企業住所、取得者氏名、取得者住所）を表示すること。
</t>
    <rPh sb="1" eb="4">
      <t>ジュチュウシャ</t>
    </rPh>
    <rPh sb="5" eb="8">
      <t>リヨウシャ</t>
    </rPh>
    <rPh sb="8" eb="10">
      <t>トウロク</t>
    </rPh>
    <rPh sb="11" eb="13">
      <t>ナイヨウ</t>
    </rPh>
    <rPh sb="18" eb="21">
      <t>カンリシャ</t>
    </rPh>
    <rPh sb="21" eb="23">
      <t>ケンゲン</t>
    </rPh>
    <rPh sb="26" eb="29">
      <t>ハッチュウシャ</t>
    </rPh>
    <rPh sb="29" eb="30">
      <t>ガワ</t>
    </rPh>
    <rPh sb="31" eb="33">
      <t>ショウニン</t>
    </rPh>
    <rPh sb="34" eb="36">
      <t>ヒニン</t>
    </rPh>
    <rPh sb="37" eb="39">
      <t>ホリュウ</t>
    </rPh>
    <rPh sb="40" eb="42">
      <t>センタク</t>
    </rPh>
    <rPh sb="50" eb="52">
      <t>ショリ</t>
    </rPh>
    <rPh sb="53" eb="54">
      <t>オコナ</t>
    </rPh>
    <rPh sb="119" eb="121">
      <t>ギョウシャ</t>
    </rPh>
    <rPh sb="121" eb="123">
      <t>ジョウホウ</t>
    </rPh>
    <rPh sb="147" eb="149">
      <t>ヒョウジ</t>
    </rPh>
    <rPh sb="156" eb="158">
      <t>デンシ</t>
    </rPh>
    <rPh sb="158" eb="161">
      <t>ショウメイショ</t>
    </rPh>
    <rPh sb="161" eb="163">
      <t>ジョウホウ</t>
    </rPh>
    <rPh sb="164" eb="166">
      <t>キギョウ</t>
    </rPh>
    <rPh sb="166" eb="168">
      <t>メイショウ</t>
    </rPh>
    <rPh sb="169" eb="171">
      <t>キギョウ</t>
    </rPh>
    <rPh sb="171" eb="173">
      <t>ジュウショ</t>
    </rPh>
    <rPh sb="174" eb="177">
      <t>シュトクシャ</t>
    </rPh>
    <rPh sb="177" eb="179">
      <t>シメイ</t>
    </rPh>
    <rPh sb="180" eb="183">
      <t>シュトクシャ</t>
    </rPh>
    <rPh sb="183" eb="185">
      <t>ジュウショ</t>
    </rPh>
    <rPh sb="187" eb="189">
      <t>ヒョウジ</t>
    </rPh>
    <phoneticPr fontId="1"/>
  </si>
  <si>
    <t>・システムに登録されている業者情報（登録番号、商号又は名称、代表者職氏名、郵便番号、住所、電話番号）を表示できること。なお、業者情報は変更不可とすること。
・連絡先情報（部署名、連絡先名称、氏名、郵便番号、住所、電話番号、FAX番号、メールアドレス）を変更できること。</t>
    <rPh sb="6" eb="8">
      <t>トウロク</t>
    </rPh>
    <rPh sb="62" eb="64">
      <t>ギョウシャ</t>
    </rPh>
    <rPh sb="64" eb="66">
      <t>ジョウホウ</t>
    </rPh>
    <rPh sb="67" eb="69">
      <t>ヘンコウ</t>
    </rPh>
    <rPh sb="69" eb="71">
      <t>フカ</t>
    </rPh>
    <rPh sb="126" eb="128">
      <t>ヘンコウ</t>
    </rPh>
    <phoneticPr fontId="1"/>
  </si>
  <si>
    <t>・業者情報（登録番号、商号又は名称、代表者職氏名、郵便番号、住所、電話番号）を表示すること。
・連絡先情報（部署名、連絡先名称、氏名、郵便番号、住所、電話番号、FAX番号、メールアドレス）を表示すること。</t>
    <rPh sb="6" eb="8">
      <t>トウロク</t>
    </rPh>
    <rPh sb="8" eb="10">
      <t>バンゴウ</t>
    </rPh>
    <rPh sb="11" eb="13">
      <t>ショウゴウ</t>
    </rPh>
    <rPh sb="13" eb="14">
      <t>マタ</t>
    </rPh>
    <phoneticPr fontId="1"/>
  </si>
  <si>
    <t xml:space="preserve">・財務会計システムから連携される登録番号及びユーザID／パスワードにて資格審査情報の検索ができること。
・財務会計システムから連携した業者情報（登録番号、商号又は名称、代表者職氏名、郵便番号、住所、電話番号）を表示すること。
・ID登録依頼者連絡先情報（部署名、住所、氏名、電話番号、FAX番号、メールアドレス、少額物品用ユーザID、少額物品用パスワード）を登録できること。
</t>
    <rPh sb="1" eb="5">
      <t>ザイムカイケイ</t>
    </rPh>
    <rPh sb="11" eb="13">
      <t>レンケイ</t>
    </rPh>
    <rPh sb="16" eb="18">
      <t>トウロク</t>
    </rPh>
    <rPh sb="18" eb="20">
      <t>バンゴウ</t>
    </rPh>
    <rPh sb="20" eb="21">
      <t>オヨ</t>
    </rPh>
    <rPh sb="35" eb="37">
      <t>シカク</t>
    </rPh>
    <rPh sb="37" eb="39">
      <t>シンサ</t>
    </rPh>
    <rPh sb="39" eb="41">
      <t>ジョウホウ</t>
    </rPh>
    <rPh sb="42" eb="44">
      <t>ケンサク</t>
    </rPh>
    <rPh sb="116" eb="118">
      <t>トウロク</t>
    </rPh>
    <rPh sb="118" eb="121">
      <t>イライシャ</t>
    </rPh>
    <rPh sb="121" eb="124">
      <t>レンラクサキ</t>
    </rPh>
    <rPh sb="124" eb="126">
      <t>ジョウホウ</t>
    </rPh>
    <rPh sb="127" eb="129">
      <t>ブショ</t>
    </rPh>
    <rPh sb="129" eb="130">
      <t>メイ</t>
    </rPh>
    <rPh sb="131" eb="133">
      <t>ジュウショ</t>
    </rPh>
    <rPh sb="134" eb="136">
      <t>シメイ</t>
    </rPh>
    <rPh sb="137" eb="139">
      <t>デンワ</t>
    </rPh>
    <rPh sb="139" eb="141">
      <t>バンゴウ</t>
    </rPh>
    <rPh sb="145" eb="147">
      <t>バンゴウ</t>
    </rPh>
    <rPh sb="156" eb="158">
      <t>ショウガク</t>
    </rPh>
    <rPh sb="158" eb="160">
      <t>ブッピン</t>
    </rPh>
    <rPh sb="160" eb="161">
      <t>ヨウ</t>
    </rPh>
    <rPh sb="167" eb="169">
      <t>ショウガク</t>
    </rPh>
    <rPh sb="169" eb="171">
      <t>ブッピン</t>
    </rPh>
    <rPh sb="171" eb="172">
      <t>ヨウ</t>
    </rPh>
    <rPh sb="179" eb="181">
      <t>トウロク</t>
    </rPh>
    <phoneticPr fontId="1"/>
  </si>
  <si>
    <t xml:space="preserve">・受注者の利用者登録の内容について、管理者権限のある発注者側の承認/否認判断により登録か否認の処理を行うこと。また、否認の場合は理由を記載できること。
・業者情報（登録番号、商号又は名称、代表者職氏名、住所）を表示すること。
・承認又は否認の場合は、その結果を受注者のメールアドレスあてに通知すること。
・ID登録依頼者連絡先情報（部署名、住所、氏名、電話番号、FAX番号、メールアドレス）を表示すること。
</t>
    <rPh sb="1" eb="4">
      <t>ジュチュウシャ</t>
    </rPh>
    <rPh sb="5" eb="8">
      <t>リヨウシャ</t>
    </rPh>
    <rPh sb="8" eb="10">
      <t>トウロク</t>
    </rPh>
    <rPh sb="11" eb="13">
      <t>ナイヨウ</t>
    </rPh>
    <rPh sb="18" eb="21">
      <t>カンリシャ</t>
    </rPh>
    <rPh sb="21" eb="23">
      <t>ケンゲン</t>
    </rPh>
    <rPh sb="26" eb="29">
      <t>ハッチュウシャ</t>
    </rPh>
    <rPh sb="29" eb="30">
      <t>ガワ</t>
    </rPh>
    <rPh sb="31" eb="33">
      <t>ショウニン</t>
    </rPh>
    <rPh sb="34" eb="36">
      <t>ヒニン</t>
    </rPh>
    <rPh sb="36" eb="38">
      <t>ハンダン</t>
    </rPh>
    <rPh sb="41" eb="43">
      <t>トウロク</t>
    </rPh>
    <rPh sb="44" eb="46">
      <t>ヒニン</t>
    </rPh>
    <rPh sb="47" eb="49">
      <t>ショリ</t>
    </rPh>
    <rPh sb="50" eb="51">
      <t>オコナ</t>
    </rPh>
    <rPh sb="58" eb="60">
      <t>ヒニン</t>
    </rPh>
    <rPh sb="61" eb="63">
      <t>バアイ</t>
    </rPh>
    <rPh sb="64" eb="66">
      <t>リユウ</t>
    </rPh>
    <rPh sb="67" eb="69">
      <t>キサイ</t>
    </rPh>
    <rPh sb="77" eb="79">
      <t>ギョウシャ</t>
    </rPh>
    <rPh sb="79" eb="81">
      <t>ジョウホウ</t>
    </rPh>
    <rPh sb="105" eb="107">
      <t>ヒョウジ</t>
    </rPh>
    <rPh sb="196" eb="198">
      <t>ヒョウジ</t>
    </rPh>
    <phoneticPr fontId="1"/>
  </si>
  <si>
    <t xml:space="preserve">・項目の変更
・登録番号、少額物品用ユーザID、少額物品用パスワードにて利用者情報の検索ができること。
・財務会計システムから連携した業者情報（登録番号、商号又は名称、代表者職氏名、郵便番号、住所、電話番号）を表示すること。
・ID登録依頼者連絡先情報（部署名、住所、氏名、電話番号、FAX番号、メールアドレス、少額物品用ユーザID、少額物品用パスワード）を変更できること。
</t>
    <rPh sb="1" eb="3">
      <t>コウモク</t>
    </rPh>
    <rPh sb="4" eb="6">
      <t>ヘンコウ</t>
    </rPh>
    <rPh sb="8" eb="10">
      <t>トウロク</t>
    </rPh>
    <rPh sb="10" eb="12">
      <t>バンゴウ</t>
    </rPh>
    <rPh sb="13" eb="15">
      <t>ショウガク</t>
    </rPh>
    <rPh sb="15" eb="17">
      <t>ブッピン</t>
    </rPh>
    <rPh sb="17" eb="18">
      <t>ヨウ</t>
    </rPh>
    <rPh sb="24" eb="26">
      <t>ショウガク</t>
    </rPh>
    <rPh sb="26" eb="28">
      <t>ブッピン</t>
    </rPh>
    <rPh sb="28" eb="29">
      <t>ヨウ</t>
    </rPh>
    <rPh sb="36" eb="38">
      <t>リヨウ</t>
    </rPh>
    <rPh sb="38" eb="39">
      <t>シャ</t>
    </rPh>
    <rPh sb="39" eb="41">
      <t>ジョウホウ</t>
    </rPh>
    <rPh sb="42" eb="44">
      <t>ケンサク</t>
    </rPh>
    <phoneticPr fontId="1"/>
  </si>
  <si>
    <t xml:space="preserve">・発注者は、ICカードを使用せず、ログインID、パスワードによるログイン要求ができること。
・受注者は、ICカードもしくは少額物品用ユーザID／パスワードによるログイン要求ができること。
</t>
    <rPh sb="1" eb="4">
      <t>ハッチュウシャ</t>
    </rPh>
    <rPh sb="12" eb="14">
      <t>シヨウ</t>
    </rPh>
    <rPh sb="36" eb="38">
      <t>ヨウキュウ</t>
    </rPh>
    <rPh sb="47" eb="50">
      <t>ジュチュウシャ</t>
    </rPh>
    <rPh sb="61" eb="63">
      <t>ショウガク</t>
    </rPh>
    <rPh sb="63" eb="65">
      <t>ブッピン</t>
    </rPh>
    <rPh sb="65" eb="66">
      <t>ヨウ</t>
    </rPh>
    <rPh sb="84" eb="86">
      <t>ヨウキュウ</t>
    </rPh>
    <phoneticPr fontId="1"/>
  </si>
  <si>
    <t xml:space="preserve">・入札方式は次の方式が選択できること。
　①　一般競争入札・最低価格
　②　一般競争入札・最高価格（売払・貸付）
　③　一般競争入札・総合評価
・設計書番号、工事／業務区分、工事／業務履行場所、工事／業務概要は非表示とすること。
・登録した基本情報を入札情報サービスシステムへ自動連携すること。
</t>
    <rPh sb="1" eb="3">
      <t>ニュウサツ</t>
    </rPh>
    <rPh sb="3" eb="5">
      <t>ホウシキ</t>
    </rPh>
    <rPh sb="6" eb="7">
      <t>ツギ</t>
    </rPh>
    <rPh sb="8" eb="10">
      <t>ホウシキ</t>
    </rPh>
    <rPh sb="11" eb="13">
      <t>センタク</t>
    </rPh>
    <rPh sb="73" eb="76">
      <t>セッケイショ</t>
    </rPh>
    <rPh sb="76" eb="78">
      <t>バンゴウ</t>
    </rPh>
    <rPh sb="79" eb="81">
      <t>コウジ</t>
    </rPh>
    <rPh sb="82" eb="84">
      <t>ギョウム</t>
    </rPh>
    <rPh sb="84" eb="86">
      <t>クブン</t>
    </rPh>
    <rPh sb="87" eb="89">
      <t>コウジ</t>
    </rPh>
    <rPh sb="90" eb="92">
      <t>ギョウム</t>
    </rPh>
    <rPh sb="92" eb="94">
      <t>リコウ</t>
    </rPh>
    <rPh sb="94" eb="96">
      <t>バショ</t>
    </rPh>
    <rPh sb="97" eb="99">
      <t>コウジ</t>
    </rPh>
    <rPh sb="100" eb="102">
      <t>ギョウム</t>
    </rPh>
    <rPh sb="102" eb="104">
      <t>ガイヨウ</t>
    </rPh>
    <rPh sb="105" eb="108">
      <t>ヒヒョウジ</t>
    </rPh>
    <rPh sb="120" eb="122">
      <t>キホン</t>
    </rPh>
    <phoneticPr fontId="1"/>
  </si>
  <si>
    <r>
      <t>○項目の追加
・「案件分類」が選択できること。
・「参加資格地域要件等」が選択できること。
・「本庁／地域」が設定できること。
・「県発信者」が設定できること。
・「入札書等宛先」が設定できること。
・「公告文等URL」が設定できること。
・「その他関連URL」が設定できること。
・「入札書比較価格（税抜）」の事前公開有無の選択、及び「入札書比較価格（税抜）」が設定できること。
・「消費税率」が設定できること。
・「電子くじ」の利用有無が選択できること。
・「内訳書等要否」が選択できること。
・入札方式に応じて、「評価値の算出方式」が選択できること。
・「質問受付期限」が設定できること。
・「同等品申請受付有無」の選択、及び「同等品申請受付期限」が設定できること。
・「再入札（見積）書締切日時（１回目・２回目）」が設定できること。
・「その他要件等」が設定できること。
・「備考」が設定できること。
・「連絡先メールアドレス１、２」が設定できること。
○公告添付ファイルを登録できること。また、複数ファイルを添付可能とし、総容量を10MBまでとすること。</t>
    </r>
    <r>
      <rPr>
        <strike/>
        <sz val="10"/>
        <rFont val="ＭＳ Ｐゴシック"/>
        <family val="3"/>
        <charset val="128"/>
      </rPr>
      <t xml:space="preserve">
</t>
    </r>
    <r>
      <rPr>
        <sz val="10"/>
        <rFont val="ＭＳ Ｐゴシック"/>
        <family val="3"/>
        <charset val="128"/>
      </rPr>
      <t xml:space="preserve">○「内訳書要否」「同等品申請受付有無」は、入力者に必ず選択させるような項目制御とすること。
○登録した案件情報を入札情報サービスシステムへ自動連携すること。
○既存調達案件の情報を用いて作成できること。
</t>
    </r>
    <rPh sb="1" eb="3">
      <t>コウモク</t>
    </rPh>
    <rPh sb="4" eb="6">
      <t>ツイカ</t>
    </rPh>
    <rPh sb="9" eb="11">
      <t>アンケン</t>
    </rPh>
    <rPh sb="11" eb="13">
      <t>ブンルイ</t>
    </rPh>
    <rPh sb="15" eb="17">
      <t>センタク</t>
    </rPh>
    <rPh sb="26" eb="28">
      <t>サンカ</t>
    </rPh>
    <rPh sb="28" eb="30">
      <t>シカク</t>
    </rPh>
    <rPh sb="30" eb="32">
      <t>チイキ</t>
    </rPh>
    <rPh sb="32" eb="34">
      <t>ヨウケン</t>
    </rPh>
    <rPh sb="34" eb="35">
      <t>ナド</t>
    </rPh>
    <rPh sb="55" eb="57">
      <t>セッテイ</t>
    </rPh>
    <rPh sb="156" eb="158">
      <t>ジゼン</t>
    </rPh>
    <rPh sb="158" eb="160">
      <t>コウカイ</t>
    </rPh>
    <rPh sb="160" eb="162">
      <t>ウム</t>
    </rPh>
    <rPh sb="163" eb="165">
      <t>センタク</t>
    </rPh>
    <rPh sb="166" eb="167">
      <t>オヨ</t>
    </rPh>
    <rPh sb="182" eb="184">
      <t>セッテイ</t>
    </rPh>
    <rPh sb="193" eb="196">
      <t>ショウヒゼイ</t>
    </rPh>
    <rPh sb="196" eb="197">
      <t>リツ</t>
    </rPh>
    <rPh sb="216" eb="218">
      <t>リヨウ</t>
    </rPh>
    <rPh sb="218" eb="220">
      <t>ウム</t>
    </rPh>
    <rPh sb="221" eb="223">
      <t>センタク</t>
    </rPh>
    <rPh sb="270" eb="272">
      <t>センタク</t>
    </rPh>
    <rPh sb="285" eb="287">
      <t>キゲン</t>
    </rPh>
    <rPh sb="289" eb="291">
      <t>セッテイ</t>
    </rPh>
    <rPh sb="311" eb="313">
      <t>センタク</t>
    </rPh>
    <rPh sb="314" eb="315">
      <t>オヨ</t>
    </rPh>
    <rPh sb="324" eb="326">
      <t>キゲン</t>
    </rPh>
    <rPh sb="328" eb="330">
      <t>セッテイ</t>
    </rPh>
    <rPh sb="357" eb="359">
      <t>カイメ</t>
    </rPh>
    <rPh sb="362" eb="364">
      <t>セッテイ</t>
    </rPh>
    <rPh sb="432" eb="434">
      <t>コウコク</t>
    </rPh>
    <rPh sb="504" eb="506">
      <t>ニュウリョク</t>
    </rPh>
    <rPh sb="518" eb="520">
      <t>コウモク</t>
    </rPh>
    <rPh sb="520" eb="522">
      <t>セイギョ</t>
    </rPh>
    <rPh sb="534" eb="536">
      <t>アンケン</t>
    </rPh>
    <rPh sb="541" eb="543">
      <t>ジョウホウ</t>
    </rPh>
    <rPh sb="552" eb="554">
      <t>ジドウ</t>
    </rPh>
    <rPh sb="563" eb="565">
      <t>キゾン</t>
    </rPh>
    <rPh sb="565" eb="567">
      <t>チョウタツ</t>
    </rPh>
    <rPh sb="567" eb="569">
      <t>アンケン</t>
    </rPh>
    <rPh sb="570" eb="572">
      <t>ジョウホウ</t>
    </rPh>
    <rPh sb="573" eb="574">
      <t>モチ</t>
    </rPh>
    <rPh sb="576" eb="578">
      <t>サクセイ</t>
    </rPh>
    <phoneticPr fontId="1"/>
  </si>
  <si>
    <r>
      <t>・変更した案件情報を入札情報サービスシステムへ自動連携すること</t>
    </r>
    <r>
      <rPr>
        <strike/>
        <sz val="10"/>
        <rFont val="ＭＳ Ｐゴシック"/>
        <family val="3"/>
        <charset val="128"/>
      </rPr>
      <t xml:space="preserve">
</t>
    </r>
    <r>
      <rPr>
        <sz val="10"/>
        <rFont val="ＭＳ Ｐゴシック"/>
        <family val="3"/>
        <charset val="128"/>
      </rPr>
      <t xml:space="preserve"> ・案件公開前は案件登録時に登録可能な項目は全て修正できること。
</t>
    </r>
    <r>
      <rPr>
        <strike/>
        <sz val="10"/>
        <color rgb="FFFF0000"/>
        <rFont val="ＭＳ Ｐゴシック"/>
        <family val="3"/>
        <charset val="128"/>
      </rPr>
      <t/>
    </r>
    <rPh sb="34" eb="38">
      <t>アンケンコウカイ</t>
    </rPh>
    <rPh sb="38" eb="39">
      <t>マエ</t>
    </rPh>
    <rPh sb="40" eb="42">
      <t>アンケン</t>
    </rPh>
    <rPh sb="42" eb="44">
      <t>トウロク</t>
    </rPh>
    <rPh sb="44" eb="45">
      <t>ジ</t>
    </rPh>
    <rPh sb="46" eb="48">
      <t>トウロク</t>
    </rPh>
    <rPh sb="48" eb="50">
      <t>カノウ</t>
    </rPh>
    <rPh sb="51" eb="53">
      <t>コウモク</t>
    </rPh>
    <rPh sb="54" eb="55">
      <t>スベ</t>
    </rPh>
    <rPh sb="56" eb="58">
      <t>シュウセイ</t>
    </rPh>
    <phoneticPr fontId="1"/>
  </si>
  <si>
    <t xml:space="preserve">案件公開後も以下の項目を変更できること。
　・「備考」が設定できること。
　・「連絡先メールアドレス１、２」が設定できること。
　・添付ファイルを追加できること。
</t>
    <rPh sb="0" eb="2">
      <t>アンケン</t>
    </rPh>
    <rPh sb="2" eb="4">
      <t>コウカイ</t>
    </rPh>
    <rPh sb="4" eb="5">
      <t>ゴ</t>
    </rPh>
    <rPh sb="6" eb="8">
      <t>イカ</t>
    </rPh>
    <rPh sb="9" eb="11">
      <t>コウモク</t>
    </rPh>
    <rPh sb="12" eb="14">
      <t>ヘンコウ</t>
    </rPh>
    <phoneticPr fontId="1"/>
  </si>
  <si>
    <t xml:space="preserve">調達案件登録機能にて作成した案件情報を入札情報サービスシステムに連携できること。
</t>
    <rPh sb="0" eb="2">
      <t>チョウタツ</t>
    </rPh>
    <rPh sb="2" eb="4">
      <t>アンケン</t>
    </rPh>
    <rPh sb="4" eb="6">
      <t>トウロク</t>
    </rPh>
    <rPh sb="6" eb="8">
      <t>キノウ</t>
    </rPh>
    <rPh sb="10" eb="12">
      <t>サクセイ</t>
    </rPh>
    <rPh sb="14" eb="16">
      <t>アンケン</t>
    </rPh>
    <rPh sb="16" eb="18">
      <t>ジョウホウ</t>
    </rPh>
    <rPh sb="19" eb="21">
      <t>ニュウサツ</t>
    </rPh>
    <rPh sb="21" eb="23">
      <t>ジョウホウ</t>
    </rPh>
    <rPh sb="32" eb="34">
      <t>レンケイ</t>
    </rPh>
    <phoneticPr fontId="1"/>
  </si>
  <si>
    <r>
      <rPr>
        <strike/>
        <sz val="10"/>
        <rFont val="ＭＳ Ｐゴシック"/>
        <family val="3"/>
        <charset val="128"/>
      </rPr>
      <t>受・</t>
    </r>
    <r>
      <rPr>
        <sz val="10"/>
        <rFont val="ＭＳ Ｐゴシック"/>
        <family val="3"/>
        <charset val="128"/>
      </rPr>
      <t>発</t>
    </r>
    <rPh sb="0" eb="1">
      <t>ジュ</t>
    </rPh>
    <rPh sb="2" eb="3">
      <t>ハツ</t>
    </rPh>
    <phoneticPr fontId="1"/>
  </si>
  <si>
    <t xml:space="preserve">○項目の追加
　・契約管理番号が表示できること。
　・契約担当部署が表示できること。
　・執行回数が表示できること。
　・質問回答状況が表示できること。
　・質問の有無を表示すること。
　・質問の回答がある場合、赤太字で「回答有」と表示
　　できること。
　・同等品状況が表示できること。
　・同等品の回答がある場合、赤太字で「回答有」と表示
　　できること。
　・開札結果状況（未受領、辞退、無効）が表示できること。
　・契約担当部署が表示できること。
○案件の表示制御
　・ＩＤ・ＰＷでログインした場合、一般競争入札案件は
　　非表示とすること。（見積案件のみ表示可能とすること。）
　 ※ICカードでログインした場合は、案件の表示制御は
　　 行わないこととする。（入札案件、見積案件どちらも
　　 表示可能とする。）
</t>
    <rPh sb="1" eb="3">
      <t>コウモク</t>
    </rPh>
    <rPh sb="4" eb="6">
      <t>ツイカ</t>
    </rPh>
    <rPh sb="9" eb="11">
      <t>ケイヤク</t>
    </rPh>
    <rPh sb="11" eb="13">
      <t>カンリ</t>
    </rPh>
    <rPh sb="13" eb="15">
      <t>バンゴウ</t>
    </rPh>
    <rPh sb="16" eb="18">
      <t>ヒョウジ</t>
    </rPh>
    <rPh sb="27" eb="29">
      <t>ケイヤク</t>
    </rPh>
    <rPh sb="29" eb="31">
      <t>タントウ</t>
    </rPh>
    <rPh sb="31" eb="33">
      <t>ブショ</t>
    </rPh>
    <rPh sb="34" eb="36">
      <t>ヒョウジ</t>
    </rPh>
    <rPh sb="45" eb="47">
      <t>シッコウ</t>
    </rPh>
    <rPh sb="47" eb="49">
      <t>カイスウ</t>
    </rPh>
    <rPh sb="50" eb="52">
      <t>ヒョウジ</t>
    </rPh>
    <rPh sb="61" eb="63">
      <t>シツモン</t>
    </rPh>
    <rPh sb="63" eb="65">
      <t>カイトウ</t>
    </rPh>
    <rPh sb="65" eb="67">
      <t>ジョウキョウ</t>
    </rPh>
    <rPh sb="68" eb="70">
      <t>ヒョウジ</t>
    </rPh>
    <rPh sb="95" eb="97">
      <t>シツモン</t>
    </rPh>
    <rPh sb="98" eb="100">
      <t>カイトウ</t>
    </rPh>
    <rPh sb="103" eb="105">
      <t>バアイ</t>
    </rPh>
    <rPh sb="106" eb="107">
      <t>アカ</t>
    </rPh>
    <rPh sb="107" eb="109">
      <t>フトジ</t>
    </rPh>
    <rPh sb="111" eb="113">
      <t>カイトウ</t>
    </rPh>
    <rPh sb="113" eb="114">
      <t>アリ</t>
    </rPh>
    <rPh sb="116" eb="118">
      <t>ヒョウジ</t>
    </rPh>
    <rPh sb="130" eb="133">
      <t>ドウトウヒン</t>
    </rPh>
    <rPh sb="133" eb="135">
      <t>ジョウキョウ</t>
    </rPh>
    <rPh sb="136" eb="138">
      <t>ヒョウジ</t>
    </rPh>
    <rPh sb="147" eb="150">
      <t>ドウトウヒン</t>
    </rPh>
    <rPh sb="151" eb="153">
      <t>カイトウ</t>
    </rPh>
    <rPh sb="156" eb="158">
      <t>バアイ</t>
    </rPh>
    <rPh sb="159" eb="160">
      <t>アカ</t>
    </rPh>
    <rPh sb="160" eb="162">
      <t>フトジ</t>
    </rPh>
    <rPh sb="164" eb="166">
      <t>カイトウ</t>
    </rPh>
    <rPh sb="166" eb="167">
      <t>アリ</t>
    </rPh>
    <rPh sb="169" eb="171">
      <t>ヒョウジ</t>
    </rPh>
    <rPh sb="183" eb="185">
      <t>カイサツ</t>
    </rPh>
    <rPh sb="185" eb="187">
      <t>ケッカ</t>
    </rPh>
    <rPh sb="187" eb="189">
      <t>ジョウキョウ</t>
    </rPh>
    <rPh sb="190" eb="193">
      <t>ミジュリョウ</t>
    </rPh>
    <rPh sb="194" eb="196">
      <t>ジタイ</t>
    </rPh>
    <rPh sb="197" eb="199">
      <t>ムコウ</t>
    </rPh>
    <rPh sb="201" eb="203">
      <t>ヒョウジ</t>
    </rPh>
    <rPh sb="229" eb="231">
      <t>アンケン</t>
    </rPh>
    <rPh sb="232" eb="234">
      <t>ヒョウジ</t>
    </rPh>
    <rPh sb="234" eb="236">
      <t>セイギョ</t>
    </rPh>
    <rPh sb="251" eb="253">
      <t>バアイ</t>
    </rPh>
    <rPh sb="309" eb="311">
      <t>バアイ</t>
    </rPh>
    <rPh sb="313" eb="315">
      <t>アンケン</t>
    </rPh>
    <rPh sb="316" eb="318">
      <t>ヒョウジ</t>
    </rPh>
    <rPh sb="318" eb="320">
      <t>セイギョ</t>
    </rPh>
    <rPh sb="325" eb="326">
      <t>オコナ</t>
    </rPh>
    <rPh sb="336" eb="338">
      <t>ニュウサツ</t>
    </rPh>
    <rPh sb="338" eb="340">
      <t>アンケン</t>
    </rPh>
    <rPh sb="341" eb="343">
      <t>ミツモリ</t>
    </rPh>
    <rPh sb="343" eb="345">
      <t>アンケン</t>
    </rPh>
    <rPh sb="353" eb="355">
      <t>ヒョウジ</t>
    </rPh>
    <rPh sb="355" eb="357">
      <t>カノウ</t>
    </rPh>
    <phoneticPr fontId="1"/>
  </si>
  <si>
    <t>入札説明書質問登録機能</t>
    <rPh sb="0" eb="2">
      <t>ニュウサツ</t>
    </rPh>
    <rPh sb="2" eb="5">
      <t>セツメイショ</t>
    </rPh>
    <phoneticPr fontId="1"/>
  </si>
  <si>
    <t>入札説明書回答登録機能</t>
    <rPh sb="0" eb="2">
      <t>ニュウサツ</t>
    </rPh>
    <rPh sb="2" eb="5">
      <t>セツメイショ</t>
    </rPh>
    <phoneticPr fontId="1"/>
  </si>
  <si>
    <t xml:space="preserve">・回答登録時に資料（添付ファイル）が削除されないこと。
・質問及び回答の公開範囲を「全業者」又は「申請者」から選択できること。
・回答の一時保存ができること。
・登録した回答、公開範囲、添付ファイルを削除し、回答待ちの状態に戻すことができること。
</t>
    <rPh sb="1" eb="3">
      <t>カイトウ</t>
    </rPh>
    <rPh sb="3" eb="5">
      <t>トウロク</t>
    </rPh>
    <rPh sb="5" eb="6">
      <t>ジ</t>
    </rPh>
    <rPh sb="7" eb="9">
      <t>シリョウ</t>
    </rPh>
    <rPh sb="10" eb="12">
      <t>テンプ</t>
    </rPh>
    <rPh sb="18" eb="20">
      <t>サクジョ</t>
    </rPh>
    <rPh sb="29" eb="31">
      <t>シツモン</t>
    </rPh>
    <rPh sb="31" eb="32">
      <t>オヨ</t>
    </rPh>
    <rPh sb="33" eb="35">
      <t>カイトウ</t>
    </rPh>
    <rPh sb="36" eb="38">
      <t>コウカイ</t>
    </rPh>
    <rPh sb="38" eb="40">
      <t>ハンイ</t>
    </rPh>
    <rPh sb="42" eb="43">
      <t>ゼン</t>
    </rPh>
    <rPh sb="43" eb="45">
      <t>ギョウシャ</t>
    </rPh>
    <rPh sb="46" eb="47">
      <t>マタ</t>
    </rPh>
    <rPh sb="49" eb="51">
      <t>シンセイ</t>
    </rPh>
    <rPh sb="51" eb="52">
      <t>シャ</t>
    </rPh>
    <rPh sb="55" eb="57">
      <t>センタク</t>
    </rPh>
    <rPh sb="65" eb="67">
      <t>カイトウ</t>
    </rPh>
    <rPh sb="68" eb="70">
      <t>イチジ</t>
    </rPh>
    <rPh sb="70" eb="72">
      <t>ホゾン</t>
    </rPh>
    <phoneticPr fontId="1"/>
  </si>
  <si>
    <t>競争参加資格確認申請書の作成、確認、資料添付、提出、発注者の許可により再提出ができる。場合により、ＪＶとして作成することができる。</t>
    <rPh sb="0" eb="2">
      <t>キョウソウ</t>
    </rPh>
    <rPh sb="2" eb="4">
      <t>サンカ</t>
    </rPh>
    <rPh sb="4" eb="6">
      <t>シカク</t>
    </rPh>
    <rPh sb="6" eb="8">
      <t>カクニン</t>
    </rPh>
    <rPh sb="8" eb="11">
      <t>シンセイショ</t>
    </rPh>
    <rPh sb="23" eb="25">
      <t>テイシュツ</t>
    </rPh>
    <rPh sb="26" eb="29">
      <t>ハッチュウシャ</t>
    </rPh>
    <rPh sb="30" eb="32">
      <t>キョカ</t>
    </rPh>
    <rPh sb="35" eb="38">
      <t>サイテイシュツ</t>
    </rPh>
    <rPh sb="43" eb="45">
      <t>バアイ</t>
    </rPh>
    <rPh sb="54" eb="56">
      <t>サクセイ</t>
    </rPh>
    <phoneticPr fontId="1"/>
  </si>
  <si>
    <t xml:space="preserve">・複数ファイルを添付可能とし、総容量を暗号化処理が可能な３MBまで拡大すること。
・名称を競争入札参加資格確認申請書とすること。
・ＪＶでの参加機能を無効とすること。
</t>
    <rPh sb="42" eb="44">
      <t>メイショウ</t>
    </rPh>
    <rPh sb="45" eb="47">
      <t>キョウソウ</t>
    </rPh>
    <rPh sb="47" eb="49">
      <t>ニュウサツ</t>
    </rPh>
    <rPh sb="49" eb="51">
      <t>サンカ</t>
    </rPh>
    <rPh sb="51" eb="53">
      <t>シカク</t>
    </rPh>
    <rPh sb="53" eb="55">
      <t>カクニン</t>
    </rPh>
    <rPh sb="55" eb="58">
      <t>シンセイショ</t>
    </rPh>
    <rPh sb="70" eb="72">
      <t>サンカ</t>
    </rPh>
    <rPh sb="72" eb="74">
      <t>キノウ</t>
    </rPh>
    <rPh sb="75" eb="77">
      <t>ムコウ</t>
    </rPh>
    <phoneticPr fontId="1"/>
  </si>
  <si>
    <t xml:space="preserve">競争参加資格確認申請書受付票の作成、確認、発行、発行連絡および一括作成、一括発行ができる。
</t>
    <rPh sb="0" eb="11">
      <t>キョウソウサンカシカクカクニンシンセイショ</t>
    </rPh>
    <rPh sb="11" eb="13">
      <t>ウケツケ</t>
    </rPh>
    <rPh sb="13" eb="14">
      <t>ヒョウ</t>
    </rPh>
    <phoneticPr fontId="1"/>
  </si>
  <si>
    <t xml:space="preserve">・受付票の作成から発行までを自動で行うこと。
・参加申請書等受付対象業者の一覧表示、及び業者一覧画面の印刷ができること。一覧には「業者名」、「代表者名」及び「所在地」が表示されること。
・名称を競争入札参加資格確認申請書受付通知書とすること。
</t>
    <rPh sb="1" eb="3">
      <t>ウケツケ</t>
    </rPh>
    <rPh sb="3" eb="4">
      <t>ヒョウ</t>
    </rPh>
    <rPh sb="5" eb="7">
      <t>サクセイ</t>
    </rPh>
    <rPh sb="9" eb="11">
      <t>ハッコウ</t>
    </rPh>
    <rPh sb="14" eb="16">
      <t>ジドウ</t>
    </rPh>
    <rPh sb="17" eb="18">
      <t>オコナ</t>
    </rPh>
    <rPh sb="60" eb="62">
      <t>イチラン</t>
    </rPh>
    <rPh sb="65" eb="67">
      <t>ギョウシャ</t>
    </rPh>
    <rPh sb="67" eb="68">
      <t>メイ</t>
    </rPh>
    <rPh sb="71" eb="74">
      <t>ダイヒョウシャ</t>
    </rPh>
    <rPh sb="74" eb="75">
      <t>メイ</t>
    </rPh>
    <rPh sb="76" eb="77">
      <t>オヨ</t>
    </rPh>
    <rPh sb="79" eb="82">
      <t>ショザイチ</t>
    </rPh>
    <rPh sb="84" eb="86">
      <t>ヒョウジ</t>
    </rPh>
    <rPh sb="110" eb="112">
      <t>ウケツケ</t>
    </rPh>
    <rPh sb="112" eb="115">
      <t>ツウチショ</t>
    </rPh>
    <phoneticPr fontId="1"/>
  </si>
  <si>
    <t xml:space="preserve">競争参加資格確認申請書受付票の参照、受注者の参照確認ができる。
</t>
    <rPh sb="0" eb="14">
      <t>キョウソウサンカシカクカクニンシンセイショウケツケヒョウ</t>
    </rPh>
    <phoneticPr fontId="1"/>
  </si>
  <si>
    <t xml:space="preserve">競争参加資格確認申請書受付票の参照、印刷、保存、参照確認登録ができる。保存には指定のファイル名を用いることができる。
</t>
    <rPh sb="0" eb="14">
      <t>キョウソウサンカシカクカクニンシンセイショウケツケヒョウ</t>
    </rPh>
    <rPh sb="21" eb="23">
      <t>ホゾン</t>
    </rPh>
    <rPh sb="35" eb="37">
      <t>ホゾン</t>
    </rPh>
    <rPh sb="39" eb="41">
      <t>シテイ</t>
    </rPh>
    <rPh sb="46" eb="47">
      <t>メイ</t>
    </rPh>
    <rPh sb="48" eb="49">
      <t>モチ</t>
    </rPh>
    <phoneticPr fontId="1"/>
  </si>
  <si>
    <t xml:space="preserve">・不合格の理由を定型文から選択できること。
・定型文は、複数登録及び随時メンテナンス可能であること。
・定型文の選択内容は、参加申請書等に関する内容のみ表示すること。
・名称を競争入札参加資格確認結果通知書とすること。
・発行後の再作成機能を無効とすること。
</t>
    <rPh sb="1" eb="4">
      <t>フゴウカク</t>
    </rPh>
    <rPh sb="5" eb="7">
      <t>リユウ</t>
    </rPh>
    <rPh sb="8" eb="10">
      <t>テイケイ</t>
    </rPh>
    <rPh sb="10" eb="11">
      <t>ブン</t>
    </rPh>
    <rPh sb="13" eb="15">
      <t>センタク</t>
    </rPh>
    <rPh sb="23" eb="25">
      <t>テイケイ</t>
    </rPh>
    <rPh sb="25" eb="26">
      <t>ブン</t>
    </rPh>
    <rPh sb="28" eb="30">
      <t>フクスウ</t>
    </rPh>
    <rPh sb="30" eb="32">
      <t>トウロク</t>
    </rPh>
    <rPh sb="32" eb="33">
      <t>オヨ</t>
    </rPh>
    <rPh sb="34" eb="36">
      <t>ズイジ</t>
    </rPh>
    <rPh sb="42" eb="44">
      <t>カノウ</t>
    </rPh>
    <rPh sb="52" eb="54">
      <t>テイケイ</t>
    </rPh>
    <rPh sb="54" eb="55">
      <t>ブン</t>
    </rPh>
    <rPh sb="56" eb="58">
      <t>センタク</t>
    </rPh>
    <rPh sb="58" eb="60">
      <t>ナイヨウ</t>
    </rPh>
    <rPh sb="67" eb="68">
      <t>ナド</t>
    </rPh>
    <rPh sb="69" eb="70">
      <t>カン</t>
    </rPh>
    <rPh sb="72" eb="74">
      <t>ナイヨウ</t>
    </rPh>
    <rPh sb="76" eb="78">
      <t>ヒョウジ</t>
    </rPh>
    <rPh sb="111" eb="113">
      <t>ハッコウ</t>
    </rPh>
    <rPh sb="113" eb="114">
      <t>ゴ</t>
    </rPh>
    <rPh sb="115" eb="118">
      <t>サイサクセイ</t>
    </rPh>
    <rPh sb="118" eb="120">
      <t>キノウ</t>
    </rPh>
    <rPh sb="121" eb="123">
      <t>ムコウ</t>
    </rPh>
    <phoneticPr fontId="1"/>
  </si>
  <si>
    <t xml:space="preserve">・入札方式は次の方式が選択できること。
　④　随意契約方式・最低価格
　⑤　随意契約方式・単価契約・品目別
　⑥　随意契約方式・最高価格（売払・貸付）
・設計書番号、工事／業務区分、工事／業務履行場所、工事／業務概要は非表示とすること。
・登録した基本情報を入札情報サービスシステムへ自動連携すること。
</t>
    <rPh sb="1" eb="3">
      <t>ニュウサツ</t>
    </rPh>
    <rPh sb="3" eb="5">
      <t>ホウシキ</t>
    </rPh>
    <rPh sb="6" eb="7">
      <t>ツギ</t>
    </rPh>
    <rPh sb="8" eb="10">
      <t>ホウシキ</t>
    </rPh>
    <rPh sb="11" eb="13">
      <t>センタク</t>
    </rPh>
    <rPh sb="124" eb="126">
      <t>キホン</t>
    </rPh>
    <phoneticPr fontId="1"/>
  </si>
  <si>
    <t xml:space="preserve">○項目の追加
　・「案件分類」が選択できること。
　・「参加資格地域要件等」が選択できること。
　・「本庁／地域」が設定できること。
　・「県発信者」が設定できること。
　・「入札書等宛先」が設定できること。
　・「公告文等URL」が設定できること。
　・「その他関連URL」が設定できること。
　・「入札書比較価格（税抜）」の事前公開有無の選択、
　　及び「入札書比較価格（税抜）」が設定できること。
　・「消費税率」が設定できること。
　・「電子くじ」の利用有無が選択できること。
　・「内訳書等要否」が選択できること。
　・「質問受付期限」が設定できること。
　・「同等品申請受付有無」の選択、及び「同等品申請
　　受付期限」が設定できること。
　・「再入札（見積）書締切日時（１回目・２回目）」が
　　設定できること。
　・「その他要件等」が設定できること。
　・「備考」が設定できること。
　・「連絡先メールアドレス１、２」が設定できること。
○公告添付ファイルを登録できること。また、複数ファイルを添付可能とし、総容量を10MBまでとすること。
○登録した案件情報を入札情報サービスシステムへ自動連携すること。
○既存調達案件の情報を用いて作成できること。
○「内訳書要否」「同等品申請受付有無」は、入力者に必ず選択させるような項目制御とすること。
</t>
    <rPh sb="1" eb="3">
      <t>コウモク</t>
    </rPh>
    <rPh sb="4" eb="6">
      <t>ツイカ</t>
    </rPh>
    <rPh sb="270" eb="272">
      <t>キゲン</t>
    </rPh>
    <rPh sb="313" eb="315">
      <t>キゲン</t>
    </rPh>
    <phoneticPr fontId="1"/>
  </si>
  <si>
    <t xml:space="preserve">○項目の追加
　【案件公開設定前の場合】
　 ※案件登録時に登録可能な項目は全て修正できること。
　　・「年度」が選択できること。
　　・「入札方式」が選択できること。　　
　　・「案件分類」が選択できること。
　　・「参加資格地域要件等」が選択できること。
　　・「本庁／地域」が設定できること。
　　・「県発信者」が設定できること。
　　・「入札書等宛先」が設定できること。
　　・「公告文等URL」が設定できること。
　　・「その他関連URL」が設定できること。
　　・「入札書比較価格（税抜）」の事前公開有無の選択、
　　　及び「入札書比較価格（税抜）」が設定できること。
　　・「消費税率」が設定できること。
　　・「電子くじ」の利用有無が選択できること。
　　・「内訳書等要否」が選択できること。
　　・入札方式に応じて、「評価値の算出方式」が選択
　　　できること。
　　・「質問受付期限」が設定できること。
　　・「同等品申請受付有無」の選択、及び「同等品申請
　　　受付期限」が設定できること。
　　・「再入札（見積）書締切日時（１回目・２回目）」が設
　　　定できること。
　　・「その他要件等」が設定できること。
　　・「備考」が設定できること。
　　・「連絡先メールアドレス１、２」が設定できること。
　　・添付ファイルの並び替えができること。
　【案件公開設定後の場合】
　　・「備考」が設定できること。
　　・「連絡先メールアドレス１、２」が設定できること。
</t>
    <rPh sb="1" eb="3">
      <t>コウモク</t>
    </rPh>
    <rPh sb="4" eb="6">
      <t>ツイカ</t>
    </rPh>
    <rPh sb="399" eb="401">
      <t>キゲン</t>
    </rPh>
    <rPh sb="444" eb="446">
      <t>キゲン</t>
    </rPh>
    <phoneticPr fontId="1"/>
  </si>
  <si>
    <t xml:space="preserve">受付通知書の作成から発行までを自動で行うこと。
</t>
    <rPh sb="0" eb="2">
      <t>ウケツケ</t>
    </rPh>
    <rPh sb="2" eb="5">
      <t>ツウチショ</t>
    </rPh>
    <rPh sb="6" eb="8">
      <t>サクセイ</t>
    </rPh>
    <rPh sb="10" eb="12">
      <t>ハッコウ</t>
    </rPh>
    <rPh sb="15" eb="17">
      <t>ジドウ</t>
    </rPh>
    <rPh sb="18" eb="19">
      <t>オコナ</t>
    </rPh>
    <phoneticPr fontId="1"/>
  </si>
  <si>
    <t>入札書受付通知書発行</t>
    <rPh sb="0" eb="2">
      <t>ニュウサツ</t>
    </rPh>
    <rPh sb="2" eb="3">
      <t>ショ</t>
    </rPh>
    <rPh sb="3" eb="5">
      <t>ウケツケ</t>
    </rPh>
    <rPh sb="5" eb="8">
      <t>ツウチショ</t>
    </rPh>
    <rPh sb="8" eb="10">
      <t>ハッコウ</t>
    </rPh>
    <phoneticPr fontId="1"/>
  </si>
  <si>
    <t>[10]～[11]</t>
    <phoneticPr fontId="1"/>
  </si>
  <si>
    <t xml:space="preserve">・表示内容を変更すること。
・内訳書を添付できること。
・複数ファイルを添付可能とし、総容量を３MBまで拡大すること。
・案件情報の電子くじが「使用する」の場合、くじ入力番号の入力ができること。
・入札方式が随意契約方式・単価契約・品目別の場合、品目単位に見積価格の入力、辞退選択、くじ入力番号の入力、備考の入力ができること。
・入札方式が随意契約方式・単価契約・品目別以外かつ案件情報の電子くじが「使用する」の場合、受信確認通知にくじ番号（くじ入力番号と入札書提出日時のミリ秒の合算値）を表示できること。
・入札方式が随意契約方式・単価契約・品目別の場合、見積価格として整数部：6桁、小数部：2桁の金額が登録できること。
</t>
    <rPh sb="1" eb="3">
      <t>ヒョウジ</t>
    </rPh>
    <rPh sb="3" eb="5">
      <t>ナイヨウ</t>
    </rPh>
    <rPh sb="6" eb="8">
      <t>ヘンコウ</t>
    </rPh>
    <rPh sb="15" eb="18">
      <t>ウチワケショ</t>
    </rPh>
    <rPh sb="19" eb="21">
      <t>テンプ</t>
    </rPh>
    <rPh sb="99" eb="101">
      <t>ニュウサツ</t>
    </rPh>
    <rPh sb="101" eb="103">
      <t>ホウシキ</t>
    </rPh>
    <rPh sb="120" eb="122">
      <t>バアイ</t>
    </rPh>
    <rPh sb="123" eb="125">
      <t>ヒンモク</t>
    </rPh>
    <rPh sb="125" eb="127">
      <t>タンイ</t>
    </rPh>
    <rPh sb="128" eb="130">
      <t>ミツモリ</t>
    </rPh>
    <rPh sb="130" eb="132">
      <t>カカク</t>
    </rPh>
    <rPh sb="133" eb="135">
      <t>ニュウリョク</t>
    </rPh>
    <rPh sb="136" eb="138">
      <t>ジタイ</t>
    </rPh>
    <rPh sb="138" eb="140">
      <t>センタク</t>
    </rPh>
    <rPh sb="143" eb="145">
      <t>ニュウリョク</t>
    </rPh>
    <rPh sb="145" eb="147">
      <t>バンゴウ</t>
    </rPh>
    <rPh sb="148" eb="150">
      <t>ニュウリョク</t>
    </rPh>
    <rPh sb="151" eb="153">
      <t>ビコウ</t>
    </rPh>
    <rPh sb="154" eb="156">
      <t>ニュウリョク</t>
    </rPh>
    <rPh sb="185" eb="187">
      <t>イガイ</t>
    </rPh>
    <rPh sb="279" eb="281">
      <t>ミツモリ</t>
    </rPh>
    <rPh sb="281" eb="283">
      <t>カカク</t>
    </rPh>
    <rPh sb="286" eb="288">
      <t>セイスウ</t>
    </rPh>
    <rPh sb="288" eb="289">
      <t>ブ</t>
    </rPh>
    <rPh sb="291" eb="292">
      <t>ケタ</t>
    </rPh>
    <rPh sb="293" eb="296">
      <t>ショウスウブ</t>
    </rPh>
    <rPh sb="298" eb="299">
      <t>ケタ</t>
    </rPh>
    <rPh sb="300" eb="302">
      <t>キンガク</t>
    </rPh>
    <rPh sb="303" eb="305">
      <t>トウロク</t>
    </rPh>
    <phoneticPr fontId="1"/>
  </si>
  <si>
    <t xml:space="preserve">紙入札（見積）業者検索機能により検索された紙入札業者名称の一覧を表示するとともに、選択した業者の企業情報および連絡先情報を表示し、入札金額の入力および入札数量（複数落札方式の場合）または辞退の登録を行うことができる。また、必要に応じて入札金額の修正または辞退への変更登録を行うことができる。さらに、紙入札業者登録の削除を行うことができる。
</t>
    <rPh sb="75" eb="77">
      <t>ニュウサツ</t>
    </rPh>
    <rPh sb="77" eb="79">
      <t>スウリョウ</t>
    </rPh>
    <rPh sb="80" eb="82">
      <t>フクスウ</t>
    </rPh>
    <rPh sb="82" eb="84">
      <t>ラクサツ</t>
    </rPh>
    <rPh sb="84" eb="86">
      <t>ホウシキ</t>
    </rPh>
    <rPh sb="87" eb="89">
      <t>バアイ</t>
    </rPh>
    <phoneticPr fontId="1"/>
  </si>
  <si>
    <t>総合評価に関する評価点登録機能</t>
    <rPh sb="0" eb="2">
      <t>ソウゴウ</t>
    </rPh>
    <rPh sb="2" eb="4">
      <t>ヒョウカ</t>
    </rPh>
    <rPh sb="5" eb="6">
      <t>カン</t>
    </rPh>
    <rPh sb="8" eb="11">
      <t>ヒョウカテン</t>
    </rPh>
    <rPh sb="11" eb="13">
      <t>トウロク</t>
    </rPh>
    <rPh sb="13" eb="15">
      <t>キノウ</t>
    </rPh>
    <phoneticPr fontId="1"/>
  </si>
  <si>
    <r>
      <t>調達案件概要情報を表示するとともに、各応札者の執行回数、企業ID、業者名称、入札金額（見積金額）、備考を表示することができる。なお、複数落札方式の場合、各応札者の執行回数ごとに入札数量および落札数量を表示することができる。</t>
    </r>
    <r>
      <rPr>
        <strike/>
        <sz val="10"/>
        <rFont val="ＭＳ Ｐゴシック"/>
        <family val="3"/>
        <charset val="128"/>
      </rPr>
      <t xml:space="preserve">
</t>
    </r>
    <rPh sb="66" eb="68">
      <t>フクスウ</t>
    </rPh>
    <rPh sb="68" eb="70">
      <t>ラクサツ</t>
    </rPh>
    <rPh sb="70" eb="72">
      <t>ホウシキ</t>
    </rPh>
    <rPh sb="73" eb="75">
      <t>バアイ</t>
    </rPh>
    <rPh sb="76" eb="77">
      <t>カク</t>
    </rPh>
    <rPh sb="77" eb="79">
      <t>オウサツ</t>
    </rPh>
    <rPh sb="79" eb="80">
      <t>シャ</t>
    </rPh>
    <rPh sb="81" eb="83">
      <t>シッコウ</t>
    </rPh>
    <rPh sb="83" eb="85">
      <t>カイスウ</t>
    </rPh>
    <rPh sb="88" eb="90">
      <t>ニュウサツ</t>
    </rPh>
    <rPh sb="90" eb="92">
      <t>スウリョウ</t>
    </rPh>
    <rPh sb="95" eb="97">
      <t>ラクサツ</t>
    </rPh>
    <rPh sb="97" eb="99">
      <t>スウリョウ</t>
    </rPh>
    <rPh sb="100" eb="102">
      <t>ヒョウジ</t>
    </rPh>
    <phoneticPr fontId="1"/>
  </si>
  <si>
    <t>・表示内容を変更すること。
・開札状況一覧を印刷できること。
・入札書を印刷できること。</t>
    <rPh sb="1" eb="3">
      <t>ヒョウジ</t>
    </rPh>
    <rPh sb="3" eb="5">
      <t>ナイヨウ</t>
    </rPh>
    <rPh sb="6" eb="8">
      <t>ヘンコウ</t>
    </rPh>
    <rPh sb="15" eb="17">
      <t>カイサツ</t>
    </rPh>
    <rPh sb="17" eb="19">
      <t>ジョウキョウ</t>
    </rPh>
    <rPh sb="19" eb="21">
      <t>イチラン</t>
    </rPh>
    <rPh sb="22" eb="24">
      <t>インサツ</t>
    </rPh>
    <rPh sb="32" eb="34">
      <t>ニュウサツ</t>
    </rPh>
    <rPh sb="34" eb="35">
      <t>ショ</t>
    </rPh>
    <rPh sb="36" eb="38">
      <t>インサツ</t>
    </rPh>
    <phoneticPr fontId="1"/>
  </si>
  <si>
    <t xml:space="preserve">調達案件概要情報を表示するとともに、各応札者の執行回数、企業ID、業者名称、入札金額（見積金額）、備考を表示することができる。なお、複数落札方式の場合、各応札者の執行回数ごとに入札数量および落札数量を表示することができる。
</t>
    <phoneticPr fontId="1"/>
  </si>
  <si>
    <t xml:space="preserve">調達案件概要情報を表示するとともに、各応札者の執行回数、企業ID、業者名称、入札金額（見積金額）、落札金額、備考を表示することができる。必要に応じて、公開情報登録表示を行なうことができる。なお、複数落札方式の場合、各応札者の執行回数ごとに入札数量および落札数量を表示することができる。
</t>
    <rPh sb="97" eb="99">
      <t>フクスウ</t>
    </rPh>
    <rPh sb="99" eb="101">
      <t>ラクサツ</t>
    </rPh>
    <rPh sb="101" eb="103">
      <t>ホウシキ</t>
    </rPh>
    <rPh sb="104" eb="106">
      <t>バアイ</t>
    </rPh>
    <rPh sb="107" eb="108">
      <t>カク</t>
    </rPh>
    <rPh sb="108" eb="110">
      <t>オウサツ</t>
    </rPh>
    <rPh sb="110" eb="111">
      <t>シャ</t>
    </rPh>
    <rPh sb="112" eb="114">
      <t>シッコウ</t>
    </rPh>
    <rPh sb="114" eb="116">
      <t>カイスウ</t>
    </rPh>
    <rPh sb="119" eb="121">
      <t>ニュウサツ</t>
    </rPh>
    <rPh sb="121" eb="123">
      <t>スウリョウ</t>
    </rPh>
    <rPh sb="126" eb="128">
      <t>ラクサツ</t>
    </rPh>
    <rPh sb="128" eb="130">
      <t>スウリョウ</t>
    </rPh>
    <rPh sb="131" eb="133">
      <t>ヒョウジ</t>
    </rPh>
    <phoneticPr fontId="1"/>
  </si>
  <si>
    <t xml:space="preserve">調達案件概要情報を表示するとともに、各応札者の執行回数、企業ID、業者名称、入札金額（見積金額）、落札金額、備考を表示することができる。なお、複数落札方式の場合、各応札者の執行回数ごとに入札数量および落札数量を表示することができる。
</t>
    <phoneticPr fontId="1"/>
  </si>
  <si>
    <t>（５）－Ａ 落札フロー</t>
    <rPh sb="6" eb="8">
      <t>ラクサツ</t>
    </rPh>
    <phoneticPr fontId="1"/>
  </si>
  <si>
    <t xml:space="preserve">・入札（見積）書に入力されたくじ入力番号に、受信日時のミリ秒を合計してくじ番号とすること。
・開札時に同額入札になった場合、くじ引きによる抽選を行うこと。
・紙業者のくじ番号を入力できること。
・くじ結果調書を出力できること。
</t>
    <rPh sb="1" eb="3">
      <t>ニュウサツ</t>
    </rPh>
    <rPh sb="4" eb="6">
      <t>ミツモリ</t>
    </rPh>
    <rPh sb="7" eb="8">
      <t>ショ</t>
    </rPh>
    <rPh sb="9" eb="11">
      <t>ニュウリョク</t>
    </rPh>
    <rPh sb="31" eb="33">
      <t>ゴウケイ</t>
    </rPh>
    <phoneticPr fontId="1"/>
  </si>
  <si>
    <r>
      <t>落札者通知書の参照、印刷ができる。</t>
    </r>
    <r>
      <rPr>
        <strike/>
        <sz val="10"/>
        <rFont val="ＭＳ Ｐゴシック"/>
        <family val="3"/>
        <charset val="128"/>
      </rPr>
      <t xml:space="preserve">
</t>
    </r>
    <phoneticPr fontId="1"/>
  </si>
  <si>
    <r>
      <t>落札者通知書の参照、印刷、保存ができる。保存には指定のファイル名を用いることができる。</t>
    </r>
    <r>
      <rPr>
        <strike/>
        <sz val="10"/>
        <rFont val="ＭＳ Ｐゴシック"/>
        <family val="3"/>
        <charset val="128"/>
      </rPr>
      <t xml:space="preserve">
</t>
    </r>
    <rPh sb="13" eb="15">
      <t>ホゾン</t>
    </rPh>
    <rPh sb="20" eb="22">
      <t>ホゾン</t>
    </rPh>
    <rPh sb="24" eb="26">
      <t>シテイ</t>
    </rPh>
    <rPh sb="31" eb="32">
      <t>メイ</t>
    </rPh>
    <rPh sb="33" eb="34">
      <t>モチ</t>
    </rPh>
    <phoneticPr fontId="1"/>
  </si>
  <si>
    <t xml:space="preserve">保留通知書の参照、印刷、保存ができる。保存には指定のファイル名を用いることができる。
</t>
    <rPh sb="12" eb="14">
      <t>ホゾン</t>
    </rPh>
    <rPh sb="19" eb="21">
      <t>ホゾン</t>
    </rPh>
    <rPh sb="23" eb="25">
      <t>シテイ</t>
    </rPh>
    <rPh sb="30" eb="31">
      <t>メイ</t>
    </rPh>
    <rPh sb="32" eb="33">
      <t>モチ</t>
    </rPh>
    <phoneticPr fontId="1"/>
  </si>
  <si>
    <t xml:space="preserve">・表示内容を変更すること。
・内訳書を添付できること。
・複数ファイルを添付可能とし、総容量を暗号化処理が可能な３MBまで拡大すること。
・案件情報の電子くじが「使用する」の場合、くじ入力番号の入力ができること。
・入札方式が随意契約方式・単価契約・品目別の場合、品目単位に見積価格の入力、辞退選択、くじ入力番号の入力、備考の入力ができること。
・入札方式が随意契約方式・単価契約・品目別以外かつ案件情報の電子くじが「使用する」の場合、受信確認通知にくじ番号（くじ入力番号と入札書提出日時のミリ秒の合算値）を表示すること。
・応札額は、入札方式（最低・最高）により前回最低価格未満、または前回最高価格超えの金額のみ入力できること。
</t>
    <rPh sb="1" eb="3">
      <t>ヒョウジ</t>
    </rPh>
    <rPh sb="3" eb="5">
      <t>ナイヨウ</t>
    </rPh>
    <rPh sb="6" eb="8">
      <t>ヘンコウ</t>
    </rPh>
    <rPh sb="263" eb="265">
      <t>オウサツ</t>
    </rPh>
    <rPh sb="265" eb="266">
      <t>ガク</t>
    </rPh>
    <rPh sb="268" eb="270">
      <t>ニュウサツ</t>
    </rPh>
    <rPh sb="270" eb="272">
      <t>ホウシキ</t>
    </rPh>
    <rPh sb="282" eb="284">
      <t>ゼンカイ</t>
    </rPh>
    <rPh sb="284" eb="286">
      <t>サイテイ</t>
    </rPh>
    <rPh sb="286" eb="288">
      <t>カカク</t>
    </rPh>
    <rPh sb="288" eb="290">
      <t>ミマン</t>
    </rPh>
    <rPh sb="297" eb="298">
      <t>タカ</t>
    </rPh>
    <rPh sb="300" eb="301">
      <t>コ</t>
    </rPh>
    <rPh sb="303" eb="305">
      <t>キンガク</t>
    </rPh>
    <rPh sb="307" eb="309">
      <t>ニュウリョク</t>
    </rPh>
    <phoneticPr fontId="1"/>
  </si>
  <si>
    <t xml:space="preserve">・表示内容を変更すること。
・受付通知書の作成から発行までを自動で行うこと。
</t>
    <rPh sb="1" eb="3">
      <t>ヒョウジ</t>
    </rPh>
    <rPh sb="3" eb="5">
      <t>ナイヨウ</t>
    </rPh>
    <rPh sb="6" eb="8">
      <t>ヘンコウ</t>
    </rPh>
    <rPh sb="15" eb="17">
      <t>ウケツケ</t>
    </rPh>
    <rPh sb="17" eb="20">
      <t>ツウチショ</t>
    </rPh>
    <rPh sb="21" eb="23">
      <t>サクセイ</t>
    </rPh>
    <rPh sb="25" eb="27">
      <t>ハッコウ</t>
    </rPh>
    <rPh sb="30" eb="32">
      <t>ジドウ</t>
    </rPh>
    <rPh sb="33" eb="34">
      <t>オコナ</t>
    </rPh>
    <phoneticPr fontId="1"/>
  </si>
  <si>
    <t xml:space="preserve">・表示内容を変更すること。
・入札書締切処理は自動で行うこと。
</t>
    <rPh sb="15" eb="17">
      <t>ニュウサツ</t>
    </rPh>
    <rPh sb="17" eb="18">
      <t>ショ</t>
    </rPh>
    <rPh sb="18" eb="20">
      <t>シメキリ</t>
    </rPh>
    <rPh sb="20" eb="22">
      <t>ショリ</t>
    </rPh>
    <rPh sb="23" eb="25">
      <t>ジドウ</t>
    </rPh>
    <rPh sb="26" eb="27">
      <t>オコナ</t>
    </rPh>
    <phoneticPr fontId="1"/>
  </si>
  <si>
    <t xml:space="preserve">・入札締切通知書の作成から発行まで自動で行うこと。
</t>
    <rPh sb="1" eb="3">
      <t>ニュウサツ</t>
    </rPh>
    <rPh sb="3" eb="5">
      <t>シメキリ</t>
    </rPh>
    <rPh sb="5" eb="8">
      <t>ツウチショ</t>
    </rPh>
    <rPh sb="9" eb="11">
      <t>サクセイ</t>
    </rPh>
    <rPh sb="13" eb="15">
      <t>ハッコウ</t>
    </rPh>
    <rPh sb="17" eb="19">
      <t>ジドウ</t>
    </rPh>
    <rPh sb="20" eb="21">
      <t>オコナ</t>
    </rPh>
    <phoneticPr fontId="1"/>
  </si>
  <si>
    <t>[1]～[7]</t>
    <phoneticPr fontId="1"/>
  </si>
  <si>
    <t>不落随契通知書発行</t>
    <rPh sb="4" eb="7">
      <t>ツウチショ</t>
    </rPh>
    <rPh sb="7" eb="9">
      <t>ハッコウ</t>
    </rPh>
    <phoneticPr fontId="1"/>
  </si>
  <si>
    <t>（５）－E 不調・取止めフロー</t>
    <rPh sb="6" eb="8">
      <t>フチョウ</t>
    </rPh>
    <rPh sb="9" eb="11">
      <t>トリヤ</t>
    </rPh>
    <phoneticPr fontId="1"/>
  </si>
  <si>
    <t>不調・取止め通知書発行</t>
    <rPh sb="0" eb="2">
      <t>フチョウ</t>
    </rPh>
    <rPh sb="3" eb="5">
      <t>トリヤ</t>
    </rPh>
    <phoneticPr fontId="1"/>
  </si>
  <si>
    <t xml:space="preserve">・表示内容を変更すること。
・理由を入力または定型文より選択できること。
・定型文は、複数登録及び随時メンテナンスできること。
・定型文の選択内容は、不調・取止めに関する内容のみ表示すること。
・不調通知書を印刷できること。
</t>
    <rPh sb="1" eb="3">
      <t>ヒョウジ</t>
    </rPh>
    <rPh sb="3" eb="5">
      <t>ナイヨウ</t>
    </rPh>
    <rPh sb="6" eb="8">
      <t>ヘンコウ</t>
    </rPh>
    <rPh sb="15" eb="17">
      <t>リユウ</t>
    </rPh>
    <rPh sb="18" eb="20">
      <t>ニュウリョク</t>
    </rPh>
    <rPh sb="23" eb="26">
      <t>テイケイブン</t>
    </rPh>
    <rPh sb="28" eb="30">
      <t>センタク</t>
    </rPh>
    <rPh sb="75" eb="77">
      <t>フチョウ</t>
    </rPh>
    <rPh sb="78" eb="80">
      <t>トリヤ</t>
    </rPh>
    <rPh sb="98" eb="100">
      <t>フチョウ</t>
    </rPh>
    <rPh sb="100" eb="103">
      <t>ツウチショ</t>
    </rPh>
    <rPh sb="104" eb="106">
      <t>インサツ</t>
    </rPh>
    <phoneticPr fontId="1"/>
  </si>
  <si>
    <t xml:space="preserve">結果登録済み調達案件の公開情報に対して、全業者または落札者の内容を公開するかを登録できる。
</t>
    <rPh sb="20" eb="21">
      <t>ゼン</t>
    </rPh>
    <rPh sb="21" eb="23">
      <t>ギョウシャ</t>
    </rPh>
    <rPh sb="26" eb="29">
      <t>ラクサツシャ</t>
    </rPh>
    <rPh sb="30" eb="32">
      <t>ナイヨウ</t>
    </rPh>
    <rPh sb="33" eb="35">
      <t>コウカイ</t>
    </rPh>
    <phoneticPr fontId="1"/>
  </si>
  <si>
    <t xml:space="preserve">・登録した結果情報を入札情報サービスシステムへ自動連携すること。
※入札／見積結果登録時に入力した「理由／備考」の内容も入札情報サービスへ自動連携すること。
・登録した結果情報を財務関係システムへ自動連携すること。
</t>
    <rPh sb="5" eb="7">
      <t>ケッカ</t>
    </rPh>
    <rPh sb="34" eb="36">
      <t>ニュウサツ</t>
    </rPh>
    <rPh sb="37" eb="39">
      <t>ミツモリ</t>
    </rPh>
    <rPh sb="39" eb="41">
      <t>ケッカ</t>
    </rPh>
    <rPh sb="71" eb="73">
      <t>レンケイ</t>
    </rPh>
    <rPh sb="80" eb="82">
      <t>トウロク</t>
    </rPh>
    <rPh sb="84" eb="86">
      <t>ケッカ</t>
    </rPh>
    <rPh sb="86" eb="88">
      <t>ジョウホウ</t>
    </rPh>
    <rPh sb="89" eb="91">
      <t>ザイム</t>
    </rPh>
    <rPh sb="91" eb="93">
      <t>カンケイ</t>
    </rPh>
    <rPh sb="98" eb="100">
      <t>ジドウ</t>
    </rPh>
    <rPh sb="100" eb="102">
      <t>レンケイ</t>
    </rPh>
    <phoneticPr fontId="1"/>
  </si>
  <si>
    <r>
      <t>・表示内容を変更すること。</t>
    </r>
    <r>
      <rPr>
        <strike/>
        <sz val="10"/>
        <rFont val="ＭＳ Ｐゴシック"/>
        <family val="3"/>
        <charset val="128"/>
      </rPr>
      <t xml:space="preserve">
</t>
    </r>
    <r>
      <rPr>
        <sz val="10"/>
        <rFont val="ＭＳ Ｐゴシック"/>
        <family val="3"/>
        <charset val="128"/>
      </rPr>
      <t xml:space="preserve">・複数ファイルを添付可能とし、総容量を３MBまでとすること。
・摘要欄、添付ファイルを除き、自動入力させること。
</t>
    </r>
    <rPh sb="1" eb="3">
      <t>ヒョウジ</t>
    </rPh>
    <rPh sb="3" eb="5">
      <t>ナイヨウ</t>
    </rPh>
    <rPh sb="6" eb="8">
      <t>ヘンコウ</t>
    </rPh>
    <phoneticPr fontId="1"/>
  </si>
  <si>
    <t xml:space="preserve">連携された単価契約の発注情報から対象事業者を参照し、事業者に発注情報をメールで送信する。
メールの作成から発行までを自動処理のみで行うこと。
</t>
    <rPh sb="0" eb="2">
      <t>レンケイ</t>
    </rPh>
    <rPh sb="39" eb="41">
      <t>ソウシン</t>
    </rPh>
    <rPh sb="65" eb="66">
      <t>オコナ</t>
    </rPh>
    <phoneticPr fontId="1"/>
  </si>
  <si>
    <r>
      <t xml:space="preserve">※「機能名称」欄、「機能説明」欄については、電子入札コアシステムを利用し構築した標準機能の名称及び説明である。
</t>
    </r>
    <r>
      <rPr>
        <sz val="10"/>
        <color indexed="8"/>
        <rFont val="ＭＳ Ｐゴシック"/>
        <family val="3"/>
        <charset val="128"/>
      </rPr>
      <t xml:space="preserve">
※「必須・任意」欄について
　必須：本業務で発注者が実現を求める最低限の仕様であり、記載された内容の機能を、必ず実装しなければならない。
　任意：本業務で発注者が実現を希望する仕様であり、記載された内容の機能を必ずしも実装する必要はない。
　　　　なお、任意機能の実装を提案する場合、契約額の範囲内で実現できる提案であること。</t>
    </r>
    <rPh sb="2" eb="4">
      <t>キノウ</t>
    </rPh>
    <rPh sb="4" eb="6">
      <t>メイショウ</t>
    </rPh>
    <rPh sb="7" eb="8">
      <t>ラン</t>
    </rPh>
    <rPh sb="10" eb="12">
      <t>キノウ</t>
    </rPh>
    <rPh sb="12" eb="14">
      <t>セツメイ</t>
    </rPh>
    <rPh sb="15" eb="16">
      <t>ラン</t>
    </rPh>
    <rPh sb="22" eb="24">
      <t>デンシ</t>
    </rPh>
    <rPh sb="24" eb="26">
      <t>ニュウサツ</t>
    </rPh>
    <rPh sb="33" eb="35">
      <t>リヨウ</t>
    </rPh>
    <rPh sb="36" eb="38">
      <t>コウチク</t>
    </rPh>
    <rPh sb="40" eb="42">
      <t>ヒョウジュン</t>
    </rPh>
    <rPh sb="42" eb="44">
      <t>キノウ</t>
    </rPh>
    <rPh sb="45" eb="47">
      <t>メイショウ</t>
    </rPh>
    <rPh sb="47" eb="48">
      <t>オヨ</t>
    </rPh>
    <rPh sb="49" eb="51">
      <t>セツメイ</t>
    </rPh>
    <rPh sb="59" eb="61">
      <t>ヒッス</t>
    </rPh>
    <rPh sb="62" eb="64">
      <t>ニンイ</t>
    </rPh>
    <rPh sb="65" eb="66">
      <t>ラン</t>
    </rPh>
    <rPh sb="72" eb="74">
      <t>ヒッス</t>
    </rPh>
    <rPh sb="75" eb="76">
      <t>ホン</t>
    </rPh>
    <rPh sb="76" eb="78">
      <t>ギョウム</t>
    </rPh>
    <rPh sb="79" eb="82">
      <t>ハッチュウシャ</t>
    </rPh>
    <rPh sb="83" eb="85">
      <t>ジツゲン</t>
    </rPh>
    <rPh sb="86" eb="87">
      <t>モト</t>
    </rPh>
    <rPh sb="89" eb="92">
      <t>サイテイゲン</t>
    </rPh>
    <rPh sb="93" eb="95">
      <t>シヨウ</t>
    </rPh>
    <rPh sb="99" eb="101">
      <t>キサイ</t>
    </rPh>
    <rPh sb="104" eb="106">
      <t>ナイヨウ</t>
    </rPh>
    <rPh sb="107" eb="109">
      <t>キノウ</t>
    </rPh>
    <rPh sb="111" eb="112">
      <t>カナラ</t>
    </rPh>
    <rPh sb="113" eb="115">
      <t>ジッソウ</t>
    </rPh>
    <rPh sb="127" eb="129">
      <t>ニンイ</t>
    </rPh>
    <rPh sb="130" eb="131">
      <t>ホン</t>
    </rPh>
    <rPh sb="131" eb="133">
      <t>ギョウム</t>
    </rPh>
    <rPh sb="134" eb="137">
      <t>ハッチュウシャ</t>
    </rPh>
    <rPh sb="138" eb="140">
      <t>ジツゲン</t>
    </rPh>
    <rPh sb="141" eb="143">
      <t>キボウ</t>
    </rPh>
    <rPh sb="145" eb="147">
      <t>シヨウ</t>
    </rPh>
    <rPh sb="151" eb="153">
      <t>キサイ</t>
    </rPh>
    <rPh sb="156" eb="158">
      <t>ナイヨウ</t>
    </rPh>
    <rPh sb="159" eb="161">
      <t>キノウ</t>
    </rPh>
    <rPh sb="162" eb="163">
      <t>カナラ</t>
    </rPh>
    <rPh sb="166" eb="168">
      <t>ジッソウ</t>
    </rPh>
    <rPh sb="170" eb="172">
      <t>ヒツヨウ</t>
    </rPh>
    <rPh sb="184" eb="186">
      <t>ニンイ</t>
    </rPh>
    <rPh sb="186" eb="188">
      <t>キノウ</t>
    </rPh>
    <rPh sb="189" eb="191">
      <t>ジッソウ</t>
    </rPh>
    <rPh sb="192" eb="194">
      <t>テイアン</t>
    </rPh>
    <rPh sb="196" eb="198">
      <t>バアイ</t>
    </rPh>
    <phoneticPr fontId="1"/>
  </si>
  <si>
    <t>※「パッケージ（SaaS･ASP含む）での対応状況」欄については、下記により「デフォルト機能での対応可否」の判断を行い、必要に応じ「対応可否の説明」欄に内容を記載すること。
　　○：デフォルト機能により実装可能
　　△：要カスタマイズ（小）　デフォルト機能で一部は実装可能であるが、パッケージのカスタマイズが必要。
　　▲：要カスタマイズ（大）　デフォルト機能では実装不可であり、アドオン開発等が必要
　　×：対応不可　（代替手段がある場合には説明欄に記載）
※業務処理、機能名称、機能説明等に追加する項目がある場合は、最下段以下に行を追加し、その説明を「対応可否の説明」欄に記載すること。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</si>
</sst>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0"/>
      <name val="ＭＳ Ｐゴシック"/>
      <family val="3"/>
      <charset val="128"/>
    </font>
    <font>
      <sz val="10"/>
      <color indexed="8"/>
      <name val="ＭＳ Ｐゴシック"/>
      <family val="3"/>
      <charset val="128"/>
    </font>
    <font>
      <sz val="12"/>
      <name val="ＭＳ Ｐゴシック"/>
      <family val="3"/>
      <charset val="128"/>
    </font>
    <font>
      <b/>
      <sz val="12"/>
      <name val="ＭＳ Ｐゴシック"/>
      <family val="3"/>
      <charset val="128"/>
    </font>
    <font>
      <strike/>
      <sz val="10"/>
      <name val="ＭＳ Ｐゴシック"/>
      <family val="3"/>
      <charset val="128"/>
    </font>
    <font>
      <strike/>
      <sz val="10"/>
      <color indexed="10"/>
      <name val="ＭＳ Ｐゴシック"/>
      <family val="3"/>
      <charset val="128"/>
    </font>
    <font>
      <sz val="10"/>
      <color rgb="FFFF0000"/>
      <name val="ＭＳ Ｐゴシック"/>
      <family val="3"/>
      <charset val="128"/>
    </font>
    <font>
      <u/>
      <sz val="10"/>
      <color rgb="FFFF0000"/>
      <name val="ＭＳ Ｐゴシック"/>
      <family val="3"/>
      <charset val="128"/>
    </font>
    <font>
      <strike/>
      <sz val="10"/>
      <color rgb="FFFF0000"/>
      <name val="ＭＳ Ｐゴシック"/>
      <family val="3"/>
      <charset val="128"/>
    </font>
    <font>
      <strike/>
      <sz val="1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indexed="14"/>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right/>
      <top/>
      <bottom style="medium">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double">
        <color indexed="64"/>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hair">
        <color indexed="64"/>
      </right>
      <top style="medium">
        <color indexed="64"/>
      </top>
      <bottom style="hair">
        <color indexed="64"/>
      </bottom>
      <diagonal/>
    </border>
  </borders>
  <cellStyleXfs count="2">
    <xf numFmtId="0" fontId="0" fillId="0" borderId="0"/>
    <xf numFmtId="0" fontId="3" fillId="0" borderId="0"/>
  </cellStyleXfs>
  <cellXfs count="124">
    <xf numFmtId="0" fontId="0" fillId="0" borderId="0" xfId="0"/>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1" xfId="0" applyFont="1" applyFill="1" applyBorder="1" applyAlignment="1">
      <alignment vertical="top" wrapText="1"/>
    </xf>
    <xf numFmtId="0" fontId="2" fillId="0" borderId="2" xfId="0" applyFont="1" applyFill="1" applyBorder="1" applyAlignment="1">
      <alignment vertical="top" wrapText="1"/>
    </xf>
    <xf numFmtId="0" fontId="2" fillId="0" borderId="0" xfId="0" applyFont="1" applyFill="1" applyAlignment="1">
      <alignment vertical="top" wrapText="1"/>
    </xf>
    <xf numFmtId="0" fontId="2" fillId="0" borderId="3" xfId="0" applyFont="1" applyFill="1" applyBorder="1" applyAlignment="1">
      <alignment vertical="top" wrapText="1"/>
    </xf>
    <xf numFmtId="0" fontId="2" fillId="0" borderId="4" xfId="0" applyFont="1" applyFill="1" applyBorder="1" applyAlignment="1">
      <alignment vertical="top" wrapText="1"/>
    </xf>
    <xf numFmtId="0" fontId="2" fillId="0" borderId="5" xfId="0" applyFont="1" applyFill="1" applyBorder="1" applyAlignment="1">
      <alignment horizontal="center" vertical="top" wrapText="1"/>
    </xf>
    <xf numFmtId="0" fontId="2" fillId="0" borderId="5" xfId="0" applyFont="1" applyFill="1" applyBorder="1" applyAlignment="1">
      <alignment vertical="top" wrapText="1"/>
    </xf>
    <xf numFmtId="0" fontId="2" fillId="0" borderId="6" xfId="0" applyFont="1" applyFill="1" applyBorder="1" applyAlignment="1">
      <alignment vertical="top" wrapText="1"/>
    </xf>
    <xf numFmtId="0" fontId="2" fillId="0" borderId="7" xfId="0" applyFont="1" applyFill="1" applyBorder="1" applyAlignment="1">
      <alignment vertical="top" wrapText="1"/>
    </xf>
    <xf numFmtId="0" fontId="2" fillId="0" borderId="5" xfId="0" applyFont="1" applyFill="1" applyBorder="1" applyAlignment="1">
      <alignment horizontal="center" vertical="center" wrapText="1"/>
    </xf>
    <xf numFmtId="0" fontId="2" fillId="0" borderId="8" xfId="0" applyFont="1" applyFill="1" applyBorder="1" applyAlignment="1">
      <alignmen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9" xfId="0" applyFont="1" applyFill="1" applyBorder="1" applyAlignment="1">
      <alignment vertical="top" wrapText="1"/>
    </xf>
    <xf numFmtId="0" fontId="2" fillId="0" borderId="2" xfId="0" applyFont="1" applyFill="1" applyBorder="1" applyAlignment="1">
      <alignment vertical="center" wrapText="1"/>
    </xf>
    <xf numFmtId="0" fontId="5" fillId="0" borderId="0" xfId="0" applyFont="1" applyFill="1" applyAlignment="1">
      <alignment vertical="top" wrapText="1"/>
    </xf>
    <xf numFmtId="0" fontId="6" fillId="0" borderId="5" xfId="0" applyFont="1" applyFill="1" applyBorder="1" applyAlignment="1">
      <alignment vertical="top" wrapText="1"/>
    </xf>
    <xf numFmtId="0" fontId="2" fillId="0" borderId="10" xfId="0" applyFont="1" applyFill="1" applyBorder="1" applyAlignment="1">
      <alignment vertical="top" wrapText="1"/>
    </xf>
    <xf numFmtId="0" fontId="10" fillId="0" borderId="0" xfId="0" applyFont="1" applyAlignment="1">
      <alignment vertical="top" wrapText="1"/>
    </xf>
    <xf numFmtId="0" fontId="2" fillId="0" borderId="11" xfId="0" applyFont="1" applyBorder="1" applyAlignment="1">
      <alignment vertical="top" wrapText="1"/>
    </xf>
    <xf numFmtId="0" fontId="2" fillId="0" borderId="12" xfId="0" applyFont="1" applyFill="1" applyBorder="1" applyAlignment="1">
      <alignment vertical="top" wrapText="1"/>
    </xf>
    <xf numFmtId="0" fontId="4" fillId="0" borderId="12" xfId="0" applyFont="1" applyFill="1" applyBorder="1" applyAlignment="1">
      <alignment vertical="top" wrapText="1"/>
    </xf>
    <xf numFmtId="0" fontId="2" fillId="0" borderId="13" xfId="0" applyFont="1" applyFill="1" applyBorder="1" applyAlignment="1">
      <alignment vertical="top" wrapText="1"/>
    </xf>
    <xf numFmtId="0" fontId="4" fillId="0" borderId="1" xfId="0" applyFont="1" applyFill="1" applyBorder="1" applyAlignment="1">
      <alignment vertical="top" wrapText="1"/>
    </xf>
    <xf numFmtId="0" fontId="4" fillId="0" borderId="5" xfId="0" applyFont="1" applyFill="1" applyBorder="1" applyAlignment="1">
      <alignment vertical="top" wrapText="1"/>
    </xf>
    <xf numFmtId="0" fontId="2" fillId="0" borderId="14" xfId="0" applyFont="1" applyFill="1" applyBorder="1" applyAlignment="1">
      <alignment vertical="top" wrapText="1"/>
    </xf>
    <xf numFmtId="0" fontId="2" fillId="0" borderId="1" xfId="1" applyFont="1" applyFill="1" applyBorder="1" applyAlignment="1">
      <alignment vertical="top" wrapText="1"/>
    </xf>
    <xf numFmtId="0" fontId="2" fillId="0" borderId="17" xfId="0" applyFont="1" applyFill="1" applyBorder="1" applyAlignment="1">
      <alignment vertical="top" wrapText="1"/>
    </xf>
    <xf numFmtId="0" fontId="2" fillId="0" borderId="8" xfId="0" applyFont="1" applyFill="1" applyBorder="1" applyAlignment="1">
      <alignment horizontal="center" vertical="center" wrapText="1"/>
    </xf>
    <xf numFmtId="0" fontId="2" fillId="0" borderId="18" xfId="0" applyFont="1" applyFill="1" applyBorder="1" applyAlignment="1">
      <alignment vertical="top" wrapText="1"/>
    </xf>
    <xf numFmtId="0" fontId="11" fillId="2" borderId="0" xfId="0" applyFont="1" applyFill="1" applyAlignment="1">
      <alignment vertical="top" wrapText="1"/>
    </xf>
    <xf numFmtId="0" fontId="8" fillId="0" borderId="15" xfId="0" applyFont="1" applyFill="1" applyBorder="1" applyAlignment="1">
      <alignment vertical="top" wrapText="1"/>
    </xf>
    <xf numFmtId="0" fontId="8" fillId="0" borderId="16" xfId="0" applyFont="1" applyFill="1" applyBorder="1" applyAlignment="1">
      <alignment vertical="top" wrapText="1"/>
    </xf>
    <xf numFmtId="0" fontId="2" fillId="0" borderId="15" xfId="1" applyFont="1" applyFill="1" applyBorder="1" applyAlignment="1">
      <alignment vertical="top" wrapText="1"/>
    </xf>
    <xf numFmtId="0" fontId="11" fillId="0" borderId="0" xfId="0" applyFont="1" applyFill="1" applyAlignment="1">
      <alignment vertical="top" wrapText="1"/>
    </xf>
    <xf numFmtId="0" fontId="11" fillId="0" borderId="0" xfId="0" applyFont="1" applyAlignment="1">
      <alignment vertical="top" wrapText="1"/>
    </xf>
    <xf numFmtId="0" fontId="2" fillId="0" borderId="12" xfId="0" applyFont="1" applyFill="1" applyBorder="1" applyAlignment="1">
      <alignment horizontal="left" vertical="top" wrapText="1"/>
    </xf>
    <xf numFmtId="0" fontId="2" fillId="0" borderId="15" xfId="0" applyFont="1" applyFill="1" applyBorder="1" applyAlignment="1">
      <alignment vertical="top" wrapText="1"/>
    </xf>
    <xf numFmtId="0" fontId="2" fillId="0" borderId="23" xfId="0" applyFont="1" applyFill="1" applyBorder="1" applyAlignment="1">
      <alignment vertical="top" wrapText="1"/>
    </xf>
    <xf numFmtId="0" fontId="2" fillId="0" borderId="5" xfId="0" applyFont="1" applyFill="1" applyBorder="1" applyAlignment="1">
      <alignment vertical="top" wrapText="1"/>
    </xf>
    <xf numFmtId="0" fontId="2" fillId="0" borderId="1" xfId="0" applyFont="1" applyFill="1" applyBorder="1" applyAlignment="1">
      <alignment horizontal="left" vertical="top" wrapText="1"/>
    </xf>
    <xf numFmtId="0" fontId="2" fillId="0" borderId="22" xfId="0" applyFont="1" applyFill="1" applyBorder="1" applyAlignment="1">
      <alignment horizontal="center" vertical="center" wrapText="1"/>
    </xf>
    <xf numFmtId="0" fontId="2" fillId="0" borderId="16" xfId="0" applyFont="1" applyFill="1" applyBorder="1" applyAlignment="1">
      <alignment vertical="top" wrapText="1"/>
    </xf>
    <xf numFmtId="0" fontId="2" fillId="0" borderId="23" xfId="0" applyFont="1" applyFill="1" applyBorder="1" applyAlignment="1">
      <alignment horizontal="left" vertical="top" wrapText="1"/>
    </xf>
    <xf numFmtId="0" fontId="2" fillId="0" borderId="15" xfId="0" applyFont="1" applyFill="1" applyBorder="1" applyAlignment="1">
      <alignment horizontal="left" vertical="top" wrapText="1"/>
    </xf>
    <xf numFmtId="0" fontId="0" fillId="0" borderId="2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21" xfId="0" applyFont="1" applyFill="1" applyBorder="1" applyAlignment="1">
      <alignment vertical="top" wrapText="1"/>
    </xf>
    <xf numFmtId="0" fontId="2" fillId="0" borderId="1" xfId="0" applyFont="1" applyFill="1" applyBorder="1" applyAlignment="1">
      <alignment vertical="top" wrapText="1"/>
    </xf>
    <xf numFmtId="0" fontId="0" fillId="0" borderId="23" xfId="0" applyFont="1" applyFill="1" applyBorder="1" applyAlignment="1">
      <alignment vertical="top" wrapText="1"/>
    </xf>
    <xf numFmtId="0" fontId="0" fillId="0" borderId="23" xfId="0" applyFont="1" applyBorder="1" applyAlignment="1">
      <alignment vertical="top" wrapText="1"/>
    </xf>
    <xf numFmtId="0" fontId="0" fillId="0" borderId="5" xfId="0" applyFont="1" applyBorder="1" applyAlignment="1">
      <alignment vertical="top" wrapText="1"/>
    </xf>
    <xf numFmtId="0" fontId="2" fillId="0" borderId="23"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15" xfId="0" applyFont="1" applyFill="1" applyBorder="1" applyAlignment="1">
      <alignment vertical="top" wrapText="1"/>
    </xf>
    <xf numFmtId="0" fontId="0" fillId="0" borderId="5" xfId="0" applyFont="1" applyFill="1" applyBorder="1" applyAlignment="1">
      <alignment vertical="top" wrapText="1"/>
    </xf>
    <xf numFmtId="0" fontId="2" fillId="0" borderId="15" xfId="0" applyFont="1" applyFill="1" applyBorder="1" applyAlignment="1">
      <alignment horizontal="left" vertical="top" wrapText="1"/>
    </xf>
    <xf numFmtId="0" fontId="0" fillId="0" borderId="23" xfId="0" applyFont="1" applyBorder="1" applyAlignment="1">
      <alignment vertical="top" wrapText="1"/>
    </xf>
    <xf numFmtId="0" fontId="0" fillId="0" borderId="5" xfId="0" applyFont="1" applyBorder="1" applyAlignment="1">
      <alignment vertical="top" wrapText="1"/>
    </xf>
    <xf numFmtId="0" fontId="2" fillId="0" borderId="23" xfId="0" applyFont="1" applyFill="1" applyBorder="1" applyAlignment="1">
      <alignment vertical="top" wrapText="1"/>
    </xf>
    <xf numFmtId="0" fontId="2" fillId="0" borderId="5" xfId="0" applyFont="1" applyFill="1" applyBorder="1" applyAlignment="1">
      <alignment vertical="top" wrapText="1"/>
    </xf>
    <xf numFmtId="0" fontId="2" fillId="0" borderId="15" xfId="0" applyFont="1" applyFill="1" applyBorder="1" applyAlignment="1">
      <alignment horizontal="center" vertical="top" wrapText="1"/>
    </xf>
    <xf numFmtId="0" fontId="2" fillId="0" borderId="23" xfId="0" applyFont="1" applyFill="1" applyBorder="1" applyAlignment="1">
      <alignment horizontal="center" vertical="top" wrapText="1"/>
    </xf>
    <xf numFmtId="0" fontId="2" fillId="0" borderId="5" xfId="0" applyFont="1" applyFill="1" applyBorder="1" applyAlignment="1">
      <alignment horizontal="center" vertical="top" wrapText="1"/>
    </xf>
    <xf numFmtId="0" fontId="5" fillId="0" borderId="11" xfId="0" applyFont="1" applyBorder="1" applyAlignment="1">
      <alignment vertical="top" wrapText="1"/>
    </xf>
    <xf numFmtId="0" fontId="2" fillId="0" borderId="29" xfId="0" applyFont="1" applyFill="1" applyBorder="1" applyAlignment="1">
      <alignment horizontal="left" vertical="top" wrapText="1"/>
    </xf>
    <xf numFmtId="0" fontId="0" fillId="0" borderId="8" xfId="0" applyFont="1" applyFill="1" applyBorder="1" applyAlignment="1">
      <alignment wrapText="1"/>
    </xf>
    <xf numFmtId="0" fontId="0" fillId="0" borderId="9" xfId="0" applyFont="1" applyFill="1" applyBorder="1" applyAlignment="1">
      <alignment wrapText="1"/>
    </xf>
    <xf numFmtId="0" fontId="2" fillId="0" borderId="30" xfId="0" applyFont="1" applyFill="1" applyBorder="1" applyAlignment="1">
      <alignment vertical="top" wrapText="1"/>
    </xf>
    <xf numFmtId="0" fontId="4" fillId="0" borderId="30" xfId="0" applyFont="1" applyFill="1" applyBorder="1" applyAlignment="1">
      <alignment vertical="center" wrapText="1"/>
    </xf>
    <xf numFmtId="0" fontId="4" fillId="0" borderId="23" xfId="0" applyFont="1" applyFill="1" applyBorder="1" applyAlignment="1">
      <alignment vertical="center" wrapText="1"/>
    </xf>
    <xf numFmtId="0" fontId="4" fillId="0" borderId="5" xfId="0" applyFont="1" applyFill="1" applyBorder="1" applyAlignment="1">
      <alignment vertical="center" wrapText="1"/>
    </xf>
    <xf numFmtId="0" fontId="2" fillId="0" borderId="1" xfId="0" applyFont="1" applyFill="1" applyBorder="1" applyAlignment="1">
      <alignment horizontal="left" vertical="top" wrapText="1"/>
    </xf>
    <xf numFmtId="0" fontId="0" fillId="0" borderId="23" xfId="0" applyFont="1" applyFill="1" applyBorder="1" applyAlignment="1">
      <alignment vertical="top" wrapText="1"/>
    </xf>
    <xf numFmtId="0" fontId="2" fillId="0" borderId="1" xfId="0" applyFont="1" applyFill="1" applyBorder="1" applyAlignment="1">
      <alignment vertical="top" wrapText="1"/>
    </xf>
    <xf numFmtId="0" fontId="2" fillId="0" borderId="2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6" xfId="0" applyFont="1" applyFill="1" applyBorder="1" applyAlignment="1">
      <alignment vertical="top" wrapText="1"/>
    </xf>
    <xf numFmtId="0" fontId="2" fillId="0" borderId="21" xfId="0" applyFont="1" applyFill="1" applyBorder="1" applyAlignment="1">
      <alignment vertical="top" wrapText="1"/>
    </xf>
    <xf numFmtId="0" fontId="2" fillId="0" borderId="15" xfId="1" applyFont="1" applyFill="1" applyBorder="1" applyAlignment="1">
      <alignment horizontal="left" vertical="top" wrapText="1"/>
    </xf>
    <xf numFmtId="0" fontId="2" fillId="0" borderId="23" xfId="1" applyFont="1" applyFill="1" applyBorder="1" applyAlignment="1">
      <alignment horizontal="left" vertical="top" wrapText="1"/>
    </xf>
    <xf numFmtId="0" fontId="0" fillId="0" borderId="23"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2" xfId="0" applyFont="1" applyFill="1" applyBorder="1" applyAlignment="1">
      <alignment horizontal="center" vertical="center" wrapText="1"/>
    </xf>
    <xf numFmtId="0" fontId="2" fillId="0" borderId="37" xfId="0" applyFont="1" applyFill="1" applyBorder="1" applyAlignment="1">
      <alignment vertical="top" wrapText="1"/>
    </xf>
    <xf numFmtId="0" fontId="0" fillId="0" borderId="15" xfId="0" applyFont="1" applyBorder="1" applyAlignment="1">
      <alignment vertical="top" wrapText="1"/>
    </xf>
    <xf numFmtId="0" fontId="0" fillId="0" borderId="7" xfId="0" applyFont="1" applyFill="1" applyBorder="1" applyAlignment="1">
      <alignment horizontal="center" vertical="center" wrapText="1"/>
    </xf>
    <xf numFmtId="0" fontId="0" fillId="0" borderId="14" xfId="0" applyFont="1" applyFill="1" applyBorder="1" applyAlignment="1">
      <alignment vertical="top" wrapText="1"/>
    </xf>
    <xf numFmtId="0" fontId="0" fillId="0" borderId="23" xfId="0" applyFont="1" applyBorder="1" applyAlignment="1">
      <alignment horizontal="left" vertical="top" wrapText="1"/>
    </xf>
    <xf numFmtId="0" fontId="0" fillId="0" borderId="5" xfId="0" applyFont="1" applyBorder="1" applyAlignment="1">
      <alignment horizontal="left" vertical="top" wrapText="1"/>
    </xf>
    <xf numFmtId="0" fontId="2" fillId="0" borderId="11" xfId="0" applyFont="1" applyBorder="1" applyAlignment="1">
      <alignment vertical="top" wrapText="1"/>
    </xf>
    <xf numFmtId="0" fontId="8" fillId="0" borderId="1" xfId="0" applyFont="1" applyFill="1" applyBorder="1" applyAlignment="1">
      <alignment vertical="top" wrapText="1"/>
    </xf>
    <xf numFmtId="0" fontId="8" fillId="0" borderId="15" xfId="0"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5" xfId="0" applyFont="1" applyFill="1" applyBorder="1" applyAlignment="1">
      <alignment horizontal="left" vertical="top" wrapText="1"/>
    </xf>
    <xf numFmtId="0" fontId="2" fillId="0" borderId="15" xfId="0" applyFont="1" applyBorder="1" applyAlignment="1">
      <alignment vertical="top" wrapText="1"/>
    </xf>
    <xf numFmtId="0" fontId="2" fillId="0" borderId="5" xfId="0" applyFont="1" applyBorder="1" applyAlignment="1">
      <alignment vertical="top" wrapText="1"/>
    </xf>
    <xf numFmtId="0" fontId="8" fillId="0" borderId="15" xfId="1" applyFont="1" applyFill="1" applyBorder="1" applyAlignment="1">
      <alignment vertical="top" wrapText="1"/>
    </xf>
    <xf numFmtId="0" fontId="2" fillId="0" borderId="15" xfId="1" applyFont="1" applyFill="1" applyBorder="1" applyAlignment="1">
      <alignment vertical="top" wrapText="1"/>
    </xf>
    <xf numFmtId="0" fontId="2" fillId="0" borderId="23" xfId="1" applyFont="1" applyFill="1" applyBorder="1" applyAlignment="1">
      <alignment vertical="top" wrapText="1"/>
    </xf>
    <xf numFmtId="0" fontId="0" fillId="0" borderId="23" xfId="0" applyFont="1" applyBorder="1" applyAlignment="1">
      <alignment horizontal="left" vertical="top" wrapText="1"/>
    </xf>
    <xf numFmtId="0" fontId="0" fillId="0" borderId="1" xfId="0" applyFont="1" applyBorder="1" applyAlignment="1">
      <alignment horizontal="left" vertical="top" wrapText="1"/>
    </xf>
    <xf numFmtId="0" fontId="13" fillId="0" borderId="23" xfId="0" applyFont="1" applyFill="1" applyBorder="1" applyAlignment="1">
      <alignment horizontal="left" vertical="top" wrapText="1"/>
    </xf>
    <xf numFmtId="0" fontId="13" fillId="0" borderId="23" xfId="0" applyFont="1" applyFill="1" applyBorder="1" applyAlignment="1">
      <alignment vertical="top" wrapText="1"/>
    </xf>
    <xf numFmtId="0" fontId="8" fillId="0" borderId="2" xfId="0" applyFont="1" applyFill="1" applyBorder="1" applyAlignment="1">
      <alignment vertical="top" wrapText="1"/>
    </xf>
    <xf numFmtId="0" fontId="4" fillId="3" borderId="24"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6"/>
  <sheetViews>
    <sheetView showGridLines="0" tabSelected="1" view="pageBreakPreview" zoomScale="50" zoomScaleNormal="100" zoomScaleSheetLayoutView="50" workbookViewId="0">
      <pane xSplit="3" ySplit="4" topLeftCell="F5" activePane="bottomRight" state="frozen"/>
      <selection pane="topRight" activeCell="D1" sqref="D1"/>
      <selection pane="bottomLeft" activeCell="A5" sqref="A5"/>
      <selection pane="bottomRight" sqref="A1:F1"/>
    </sheetView>
  </sheetViews>
  <sheetFormatPr defaultColWidth="15.6328125" defaultRowHeight="12" x14ac:dyDescent="0.2"/>
  <cols>
    <col min="1" max="1" width="16.36328125" style="1" customWidth="1"/>
    <col min="2" max="2" width="16.36328125" style="2" customWidth="1"/>
    <col min="3" max="3" width="9.26953125" style="2" bestFit="1" customWidth="1"/>
    <col min="4" max="4" width="9.26953125" style="1" customWidth="1"/>
    <col min="5" max="5" width="18.6328125" style="2" bestFit="1" customWidth="1"/>
    <col min="6" max="6" width="33.6328125" style="1" bestFit="1" customWidth="1"/>
    <col min="7" max="7" width="13.36328125" style="1" customWidth="1"/>
    <col min="8" max="8" width="49.08984375" style="1" customWidth="1"/>
    <col min="9" max="9" width="5.90625" style="1" customWidth="1"/>
    <col min="10" max="10" width="23.08984375" style="1" customWidth="1"/>
    <col min="11" max="11" width="47.08984375" style="1" customWidth="1"/>
    <col min="12" max="12" width="21" style="1" customWidth="1"/>
    <col min="13" max="13" width="21.36328125" style="1" customWidth="1"/>
    <col min="14" max="16384" width="15.6328125" style="1"/>
  </cols>
  <sheetData>
    <row r="1" spans="1:13" ht="79.5" customHeight="1" thickBot="1" x14ac:dyDescent="0.25">
      <c r="A1" s="68" t="s">
        <v>558</v>
      </c>
      <c r="B1" s="68"/>
      <c r="C1" s="68"/>
      <c r="D1" s="68"/>
      <c r="E1" s="68"/>
      <c r="F1" s="68"/>
      <c r="G1" s="23" t="s">
        <v>201</v>
      </c>
      <c r="H1" s="94" t="s">
        <v>559</v>
      </c>
      <c r="I1" s="94"/>
      <c r="J1" s="94"/>
      <c r="K1" s="94"/>
      <c r="L1" s="94"/>
      <c r="M1" s="94"/>
    </row>
    <row r="2" spans="1:13" ht="18.75" customHeight="1" x14ac:dyDescent="0.2">
      <c r="A2" s="109" t="s">
        <v>88</v>
      </c>
      <c r="B2" s="110" t="s">
        <v>54</v>
      </c>
      <c r="C2" s="110" t="s">
        <v>113</v>
      </c>
      <c r="D2" s="110" t="s">
        <v>134</v>
      </c>
      <c r="E2" s="110" t="s">
        <v>61</v>
      </c>
      <c r="F2" s="110" t="s">
        <v>60</v>
      </c>
      <c r="G2" s="110" t="s">
        <v>87</v>
      </c>
      <c r="H2" s="110" t="s">
        <v>55</v>
      </c>
      <c r="I2" s="110" t="s">
        <v>137</v>
      </c>
      <c r="J2" s="110" t="s">
        <v>86</v>
      </c>
      <c r="K2" s="111" t="s">
        <v>49</v>
      </c>
      <c r="L2" s="112" t="s">
        <v>184</v>
      </c>
      <c r="M2" s="113"/>
    </row>
    <row r="3" spans="1:13" ht="31.5" customHeight="1" x14ac:dyDescent="0.2">
      <c r="A3" s="114"/>
      <c r="B3" s="115"/>
      <c r="C3" s="115"/>
      <c r="D3" s="115"/>
      <c r="E3" s="115"/>
      <c r="F3" s="115"/>
      <c r="G3" s="115"/>
      <c r="H3" s="115"/>
      <c r="I3" s="115"/>
      <c r="J3" s="115"/>
      <c r="K3" s="116"/>
      <c r="L3" s="117" t="s">
        <v>185</v>
      </c>
      <c r="M3" s="118"/>
    </row>
    <row r="4" spans="1:13" s="3" customFormat="1" ht="38.25" customHeight="1" thickBot="1" x14ac:dyDescent="0.25">
      <c r="A4" s="119"/>
      <c r="B4" s="120"/>
      <c r="C4" s="120"/>
      <c r="D4" s="120"/>
      <c r="E4" s="120"/>
      <c r="F4" s="120"/>
      <c r="G4" s="120"/>
      <c r="H4" s="120"/>
      <c r="I4" s="120"/>
      <c r="J4" s="120"/>
      <c r="K4" s="121"/>
      <c r="L4" s="122" t="s">
        <v>186</v>
      </c>
      <c r="M4" s="123" t="s">
        <v>187</v>
      </c>
    </row>
    <row r="5" spans="1:13" s="6" customFormat="1" ht="24.5" thickTop="1" x14ac:dyDescent="0.2">
      <c r="A5" s="69" t="s">
        <v>135</v>
      </c>
      <c r="B5" s="72" t="s">
        <v>115</v>
      </c>
      <c r="C5" s="40">
        <v>1</v>
      </c>
      <c r="D5" s="73"/>
      <c r="E5" s="72" t="s">
        <v>117</v>
      </c>
      <c r="F5" s="24"/>
      <c r="G5" s="24" t="s">
        <v>151</v>
      </c>
      <c r="H5" s="24"/>
      <c r="I5" s="24" t="s">
        <v>114</v>
      </c>
      <c r="J5" s="25"/>
      <c r="K5" s="26" t="s">
        <v>310</v>
      </c>
      <c r="L5" s="32"/>
      <c r="M5" s="33"/>
    </row>
    <row r="6" spans="1:13" s="6" customFormat="1" ht="60" x14ac:dyDescent="0.2">
      <c r="A6" s="70"/>
      <c r="B6" s="63"/>
      <c r="C6" s="44">
        <f>C5+1</f>
        <v>2</v>
      </c>
      <c r="D6" s="74"/>
      <c r="E6" s="63"/>
      <c r="F6" s="52"/>
      <c r="G6" s="52" t="s">
        <v>151</v>
      </c>
      <c r="H6" s="52"/>
      <c r="I6" s="52" t="s">
        <v>114</v>
      </c>
      <c r="J6" s="27"/>
      <c r="K6" s="21" t="s">
        <v>311</v>
      </c>
      <c r="L6" s="32"/>
      <c r="M6" s="21"/>
    </row>
    <row r="7" spans="1:13" s="6" customFormat="1" ht="36" x14ac:dyDescent="0.2">
      <c r="A7" s="70"/>
      <c r="B7" s="63"/>
      <c r="C7" s="44">
        <f t="shared" ref="C7:C68" si="0">C6+1</f>
        <v>3</v>
      </c>
      <c r="D7" s="74"/>
      <c r="E7" s="63"/>
      <c r="F7" s="52"/>
      <c r="G7" s="52" t="s">
        <v>151</v>
      </c>
      <c r="H7" s="52"/>
      <c r="I7" s="52" t="s">
        <v>114</v>
      </c>
      <c r="J7" s="27"/>
      <c r="K7" s="21" t="s">
        <v>312</v>
      </c>
      <c r="L7" s="32"/>
      <c r="M7" s="21"/>
    </row>
    <row r="8" spans="1:13" s="6" customFormat="1" ht="36" x14ac:dyDescent="0.2">
      <c r="A8" s="70"/>
      <c r="B8" s="63"/>
      <c r="C8" s="44">
        <f t="shared" si="0"/>
        <v>4</v>
      </c>
      <c r="D8" s="74"/>
      <c r="E8" s="63"/>
      <c r="F8" s="52"/>
      <c r="G8" s="52" t="s">
        <v>151</v>
      </c>
      <c r="H8" s="52"/>
      <c r="I8" s="52" t="s">
        <v>116</v>
      </c>
      <c r="J8" s="27"/>
      <c r="K8" s="21" t="s">
        <v>315</v>
      </c>
      <c r="L8" s="32"/>
      <c r="M8" s="21"/>
    </row>
    <row r="9" spans="1:13" s="6" customFormat="1" ht="48" x14ac:dyDescent="0.2">
      <c r="A9" s="70"/>
      <c r="B9" s="63"/>
      <c r="C9" s="44">
        <f t="shared" si="0"/>
        <v>5</v>
      </c>
      <c r="D9" s="74"/>
      <c r="E9" s="63"/>
      <c r="F9" s="52"/>
      <c r="G9" s="52" t="s">
        <v>151</v>
      </c>
      <c r="H9" s="52"/>
      <c r="I9" s="52" t="s">
        <v>116</v>
      </c>
      <c r="J9" s="27"/>
      <c r="K9" s="21" t="s">
        <v>313</v>
      </c>
      <c r="L9" s="32"/>
      <c r="M9" s="21"/>
    </row>
    <row r="10" spans="1:13" s="6" customFormat="1" ht="48" x14ac:dyDescent="0.2">
      <c r="A10" s="70"/>
      <c r="B10" s="63"/>
      <c r="C10" s="44">
        <f t="shared" si="0"/>
        <v>6</v>
      </c>
      <c r="D10" s="74"/>
      <c r="E10" s="63"/>
      <c r="F10" s="52"/>
      <c r="G10" s="52" t="s">
        <v>151</v>
      </c>
      <c r="H10" s="52"/>
      <c r="I10" s="52" t="s">
        <v>116</v>
      </c>
      <c r="J10" s="27"/>
      <c r="K10" s="21" t="s">
        <v>314</v>
      </c>
      <c r="L10" s="32"/>
      <c r="M10" s="21"/>
    </row>
    <row r="11" spans="1:13" s="6" customFormat="1" ht="36" x14ac:dyDescent="0.2">
      <c r="A11" s="70"/>
      <c r="B11" s="63"/>
      <c r="C11" s="44">
        <f t="shared" si="0"/>
        <v>7</v>
      </c>
      <c r="D11" s="74"/>
      <c r="E11" s="63"/>
      <c r="F11" s="52"/>
      <c r="G11" s="52" t="s">
        <v>151</v>
      </c>
      <c r="H11" s="52"/>
      <c r="I11" s="52" t="s">
        <v>116</v>
      </c>
      <c r="J11" s="27"/>
      <c r="K11" s="21" t="s">
        <v>316</v>
      </c>
      <c r="L11" s="32"/>
      <c r="M11" s="21"/>
    </row>
    <row r="12" spans="1:13" s="6" customFormat="1" ht="36" x14ac:dyDescent="0.2">
      <c r="A12" s="70"/>
      <c r="B12" s="63"/>
      <c r="C12" s="44">
        <f t="shared" si="0"/>
        <v>8</v>
      </c>
      <c r="D12" s="74"/>
      <c r="E12" s="63"/>
      <c r="F12" s="52"/>
      <c r="G12" s="52" t="s">
        <v>151</v>
      </c>
      <c r="H12" s="52"/>
      <c r="I12" s="52" t="s">
        <v>116</v>
      </c>
      <c r="J12" s="27"/>
      <c r="K12" s="21" t="s">
        <v>317</v>
      </c>
      <c r="L12" s="32"/>
      <c r="M12" s="21"/>
    </row>
    <row r="13" spans="1:13" s="6" customFormat="1" ht="69" customHeight="1" x14ac:dyDescent="0.2">
      <c r="A13" s="70"/>
      <c r="B13" s="63"/>
      <c r="C13" s="44">
        <f t="shared" si="0"/>
        <v>9</v>
      </c>
      <c r="D13" s="74"/>
      <c r="E13" s="63"/>
      <c r="F13" s="52"/>
      <c r="G13" s="52" t="s">
        <v>151</v>
      </c>
      <c r="H13" s="52"/>
      <c r="I13" s="52" t="s">
        <v>116</v>
      </c>
      <c r="J13" s="27"/>
      <c r="K13" s="21" t="s">
        <v>188</v>
      </c>
      <c r="L13" s="32"/>
      <c r="M13" s="21"/>
    </row>
    <row r="14" spans="1:13" s="6" customFormat="1" ht="24" x14ac:dyDescent="0.2">
      <c r="A14" s="70"/>
      <c r="B14" s="63"/>
      <c r="C14" s="44">
        <f t="shared" si="0"/>
        <v>10</v>
      </c>
      <c r="D14" s="74"/>
      <c r="E14" s="63"/>
      <c r="F14" s="52"/>
      <c r="G14" s="52" t="s">
        <v>151</v>
      </c>
      <c r="H14" s="52"/>
      <c r="I14" s="52" t="s">
        <v>116</v>
      </c>
      <c r="J14" s="27"/>
      <c r="K14" s="21" t="s">
        <v>29</v>
      </c>
      <c r="L14" s="32"/>
      <c r="M14" s="21"/>
    </row>
    <row r="15" spans="1:13" s="19" customFormat="1" ht="27.75" customHeight="1" x14ac:dyDescent="0.2">
      <c r="A15" s="70"/>
      <c r="B15" s="63"/>
      <c r="C15" s="44">
        <f t="shared" si="0"/>
        <v>11</v>
      </c>
      <c r="D15" s="74"/>
      <c r="E15" s="63"/>
      <c r="F15" s="52"/>
      <c r="G15" s="43" t="s">
        <v>58</v>
      </c>
      <c r="H15" s="43"/>
      <c r="I15" s="43" t="s">
        <v>114</v>
      </c>
      <c r="J15" s="28"/>
      <c r="K15" s="29" t="s">
        <v>152</v>
      </c>
      <c r="L15" s="32"/>
      <c r="M15" s="21"/>
    </row>
    <row r="16" spans="1:13" s="19" customFormat="1" ht="24" x14ac:dyDescent="0.2">
      <c r="A16" s="70"/>
      <c r="B16" s="63"/>
      <c r="C16" s="44">
        <f t="shared" si="0"/>
        <v>12</v>
      </c>
      <c r="D16" s="74"/>
      <c r="E16" s="63"/>
      <c r="F16" s="52"/>
      <c r="G16" s="43" t="s">
        <v>57</v>
      </c>
      <c r="H16" s="43"/>
      <c r="I16" s="43" t="s">
        <v>114</v>
      </c>
      <c r="J16" s="28"/>
      <c r="K16" s="29" t="s">
        <v>153</v>
      </c>
      <c r="L16" s="32"/>
      <c r="M16" s="21"/>
    </row>
    <row r="17" spans="1:13" s="19" customFormat="1" ht="33" customHeight="1" x14ac:dyDescent="0.2">
      <c r="A17" s="70"/>
      <c r="B17" s="63"/>
      <c r="C17" s="44">
        <f t="shared" si="0"/>
        <v>13</v>
      </c>
      <c r="D17" s="74"/>
      <c r="E17" s="63"/>
      <c r="F17" s="52"/>
      <c r="G17" s="43" t="s">
        <v>58</v>
      </c>
      <c r="H17" s="43"/>
      <c r="I17" s="43" t="s">
        <v>114</v>
      </c>
      <c r="J17" s="28"/>
      <c r="K17" s="29" t="s">
        <v>171</v>
      </c>
      <c r="L17" s="32"/>
      <c r="M17" s="21"/>
    </row>
    <row r="18" spans="1:13" s="19" customFormat="1" ht="37.5" customHeight="1" x14ac:dyDescent="0.2">
      <c r="A18" s="70"/>
      <c r="B18" s="63"/>
      <c r="C18" s="44">
        <f t="shared" si="0"/>
        <v>14</v>
      </c>
      <c r="D18" s="74"/>
      <c r="E18" s="63"/>
      <c r="F18" s="52"/>
      <c r="G18" s="43" t="s">
        <v>57</v>
      </c>
      <c r="H18" s="43"/>
      <c r="I18" s="43" t="s">
        <v>114</v>
      </c>
      <c r="J18" s="28"/>
      <c r="K18" s="29" t="s">
        <v>154</v>
      </c>
      <c r="L18" s="32"/>
      <c r="M18" s="21"/>
    </row>
    <row r="19" spans="1:13" s="19" customFormat="1" ht="24" x14ac:dyDescent="0.2">
      <c r="A19" s="70"/>
      <c r="B19" s="63"/>
      <c r="C19" s="44">
        <f t="shared" si="0"/>
        <v>15</v>
      </c>
      <c r="D19" s="74"/>
      <c r="E19" s="63"/>
      <c r="F19" s="52"/>
      <c r="G19" s="43" t="s">
        <v>219</v>
      </c>
      <c r="H19" s="43"/>
      <c r="I19" s="43" t="s">
        <v>114</v>
      </c>
      <c r="J19" s="28"/>
      <c r="K19" s="29" t="s">
        <v>275</v>
      </c>
      <c r="L19" s="32"/>
      <c r="M19" s="21"/>
    </row>
    <row r="20" spans="1:13" s="19" customFormat="1" ht="24" x14ac:dyDescent="0.2">
      <c r="A20" s="70"/>
      <c r="B20" s="63"/>
      <c r="C20" s="44">
        <f t="shared" si="0"/>
        <v>16</v>
      </c>
      <c r="D20" s="74"/>
      <c r="E20" s="63"/>
      <c r="F20" s="52"/>
      <c r="G20" s="43" t="s">
        <v>219</v>
      </c>
      <c r="H20" s="43"/>
      <c r="I20" s="43" t="s">
        <v>114</v>
      </c>
      <c r="J20" s="28"/>
      <c r="K20" s="29" t="s">
        <v>274</v>
      </c>
      <c r="L20" s="32"/>
      <c r="M20" s="21"/>
    </row>
    <row r="21" spans="1:13" s="19" customFormat="1" ht="48" x14ac:dyDescent="0.2">
      <c r="A21" s="70"/>
      <c r="B21" s="63"/>
      <c r="C21" s="44">
        <f t="shared" si="0"/>
        <v>17</v>
      </c>
      <c r="D21" s="74"/>
      <c r="E21" s="63"/>
      <c r="F21" s="52"/>
      <c r="G21" s="43" t="s">
        <v>58</v>
      </c>
      <c r="H21" s="43"/>
      <c r="I21" s="43" t="s">
        <v>114</v>
      </c>
      <c r="J21" s="28"/>
      <c r="K21" s="29" t="s">
        <v>197</v>
      </c>
      <c r="L21" s="32"/>
      <c r="M21" s="21"/>
    </row>
    <row r="22" spans="1:13" s="19" customFormat="1" ht="36" x14ac:dyDescent="0.2">
      <c r="A22" s="70"/>
      <c r="B22" s="63"/>
      <c r="C22" s="44">
        <f t="shared" si="0"/>
        <v>18</v>
      </c>
      <c r="D22" s="74"/>
      <c r="E22" s="63"/>
      <c r="F22" s="52"/>
      <c r="G22" s="43" t="s">
        <v>57</v>
      </c>
      <c r="H22" s="43"/>
      <c r="I22" s="43" t="s">
        <v>114</v>
      </c>
      <c r="J22" s="28"/>
      <c r="K22" s="29" t="s">
        <v>498</v>
      </c>
      <c r="L22" s="32"/>
      <c r="M22" s="21"/>
    </row>
    <row r="23" spans="1:13" s="19" customFormat="1" ht="24" x14ac:dyDescent="0.2">
      <c r="A23" s="70"/>
      <c r="B23" s="64"/>
      <c r="C23" s="44">
        <f t="shared" si="0"/>
        <v>19</v>
      </c>
      <c r="D23" s="75"/>
      <c r="E23" s="64"/>
      <c r="F23" s="52"/>
      <c r="G23" s="43" t="s">
        <v>58</v>
      </c>
      <c r="H23" s="43"/>
      <c r="I23" s="43" t="s">
        <v>114</v>
      </c>
      <c r="J23" s="28"/>
      <c r="K23" s="29" t="s">
        <v>309</v>
      </c>
      <c r="L23" s="32"/>
      <c r="M23" s="21"/>
    </row>
    <row r="24" spans="1:13" s="6" customFormat="1" ht="60" x14ac:dyDescent="0.2">
      <c r="A24" s="70"/>
      <c r="B24" s="41" t="s">
        <v>89</v>
      </c>
      <c r="C24" s="44">
        <f t="shared" si="0"/>
        <v>20</v>
      </c>
      <c r="D24" s="65"/>
      <c r="E24" s="58" t="s">
        <v>466</v>
      </c>
      <c r="F24" s="52" t="s">
        <v>205</v>
      </c>
      <c r="G24" s="52" t="s">
        <v>58</v>
      </c>
      <c r="H24" s="52" t="s">
        <v>155</v>
      </c>
      <c r="I24" s="43" t="s">
        <v>114</v>
      </c>
      <c r="J24" s="28"/>
      <c r="K24" s="29" t="s">
        <v>499</v>
      </c>
      <c r="L24" s="32"/>
      <c r="M24" s="21"/>
    </row>
    <row r="25" spans="1:13" s="6" customFormat="1" ht="60" x14ac:dyDescent="0.2">
      <c r="A25" s="70"/>
      <c r="B25" s="42"/>
      <c r="C25" s="44">
        <f t="shared" si="0"/>
        <v>21</v>
      </c>
      <c r="D25" s="66"/>
      <c r="E25" s="63"/>
      <c r="F25" s="52" t="s">
        <v>204</v>
      </c>
      <c r="G25" s="52" t="s">
        <v>58</v>
      </c>
      <c r="H25" s="52" t="s">
        <v>156</v>
      </c>
      <c r="I25" s="52" t="s">
        <v>114</v>
      </c>
      <c r="J25" s="27"/>
      <c r="K25" s="21" t="s">
        <v>500</v>
      </c>
      <c r="L25" s="32"/>
      <c r="M25" s="21"/>
    </row>
    <row r="26" spans="1:13" s="6" customFormat="1" ht="48" x14ac:dyDescent="0.2">
      <c r="A26" s="70"/>
      <c r="B26" s="42"/>
      <c r="C26" s="44">
        <f t="shared" si="0"/>
        <v>22</v>
      </c>
      <c r="D26" s="67"/>
      <c r="E26" s="64"/>
      <c r="F26" s="52" t="s">
        <v>203</v>
      </c>
      <c r="G26" s="52" t="s">
        <v>58</v>
      </c>
      <c r="H26" s="52" t="s">
        <v>157</v>
      </c>
      <c r="I26" s="52" t="s">
        <v>114</v>
      </c>
      <c r="J26" s="27"/>
      <c r="K26" s="21"/>
      <c r="L26" s="32"/>
      <c r="M26" s="21"/>
    </row>
    <row r="27" spans="1:13" s="6" customFormat="1" ht="132" x14ac:dyDescent="0.2">
      <c r="A27" s="70"/>
      <c r="B27" s="42"/>
      <c r="C27" s="44">
        <f t="shared" si="0"/>
        <v>23</v>
      </c>
      <c r="D27" s="58" t="s">
        <v>328</v>
      </c>
      <c r="E27" s="58" t="s">
        <v>467</v>
      </c>
      <c r="F27" s="41" t="s">
        <v>94</v>
      </c>
      <c r="G27" s="41" t="s">
        <v>59</v>
      </c>
      <c r="H27" s="41" t="s">
        <v>158</v>
      </c>
      <c r="I27" s="52" t="s">
        <v>114</v>
      </c>
      <c r="J27" s="52" t="s">
        <v>202</v>
      </c>
      <c r="K27" s="21" t="s">
        <v>501</v>
      </c>
      <c r="L27" s="32"/>
      <c r="M27" s="21"/>
    </row>
    <row r="28" spans="1:13" s="6" customFormat="1" ht="120" x14ac:dyDescent="0.2">
      <c r="A28" s="70"/>
      <c r="B28" s="42"/>
      <c r="C28" s="44">
        <f t="shared" si="0"/>
        <v>24</v>
      </c>
      <c r="D28" s="61"/>
      <c r="E28" s="61"/>
      <c r="F28" s="41"/>
      <c r="G28" s="41" t="s">
        <v>207</v>
      </c>
      <c r="H28" s="41"/>
      <c r="I28" s="52" t="s">
        <v>114</v>
      </c>
      <c r="J28" s="27"/>
      <c r="K28" s="21" t="s">
        <v>502</v>
      </c>
      <c r="L28" s="32"/>
      <c r="M28" s="21"/>
    </row>
    <row r="29" spans="1:13" s="6" customFormat="1" ht="84" x14ac:dyDescent="0.2">
      <c r="A29" s="70"/>
      <c r="B29" s="42"/>
      <c r="C29" s="44">
        <f t="shared" si="0"/>
        <v>25</v>
      </c>
      <c r="D29" s="61"/>
      <c r="E29" s="61"/>
      <c r="F29" s="52" t="s">
        <v>95</v>
      </c>
      <c r="G29" s="52" t="s">
        <v>59</v>
      </c>
      <c r="H29" s="52" t="s">
        <v>319</v>
      </c>
      <c r="I29" s="52" t="s">
        <v>114</v>
      </c>
      <c r="J29" s="27"/>
      <c r="K29" s="21" t="s">
        <v>503</v>
      </c>
      <c r="L29" s="32"/>
      <c r="M29" s="21"/>
    </row>
    <row r="30" spans="1:13" s="6" customFormat="1" ht="48" x14ac:dyDescent="0.2">
      <c r="A30" s="70"/>
      <c r="B30" s="42"/>
      <c r="C30" s="44">
        <f t="shared" si="0"/>
        <v>26</v>
      </c>
      <c r="D30" s="61"/>
      <c r="E30" s="61"/>
      <c r="F30" s="52" t="s">
        <v>138</v>
      </c>
      <c r="G30" s="52" t="s">
        <v>59</v>
      </c>
      <c r="H30" s="52" t="s">
        <v>198</v>
      </c>
      <c r="I30" s="52" t="s">
        <v>114</v>
      </c>
      <c r="J30" s="27"/>
      <c r="K30" s="21"/>
      <c r="L30" s="32"/>
      <c r="M30" s="21"/>
    </row>
    <row r="31" spans="1:13" s="6" customFormat="1" ht="120" x14ac:dyDescent="0.2">
      <c r="A31" s="70"/>
      <c r="B31" s="42"/>
      <c r="C31" s="44">
        <f t="shared" si="0"/>
        <v>27</v>
      </c>
      <c r="D31" s="61"/>
      <c r="E31" s="61"/>
      <c r="F31" s="41"/>
      <c r="G31" s="41" t="s">
        <v>207</v>
      </c>
      <c r="H31" s="41"/>
      <c r="I31" s="52" t="s">
        <v>114</v>
      </c>
      <c r="J31" s="27"/>
      <c r="K31" s="21" t="s">
        <v>320</v>
      </c>
      <c r="L31" s="32"/>
      <c r="M31" s="21"/>
    </row>
    <row r="32" spans="1:13" s="6" customFormat="1" ht="60" x14ac:dyDescent="0.2">
      <c r="A32" s="70"/>
      <c r="B32" s="42"/>
      <c r="C32" s="44">
        <f t="shared" si="0"/>
        <v>28</v>
      </c>
      <c r="D32" s="62"/>
      <c r="E32" s="62"/>
      <c r="F32" s="52" t="s">
        <v>139</v>
      </c>
      <c r="G32" s="52" t="s">
        <v>59</v>
      </c>
      <c r="H32" s="52" t="s">
        <v>159</v>
      </c>
      <c r="I32" s="52" t="s">
        <v>114</v>
      </c>
      <c r="J32" s="27"/>
      <c r="K32" s="21" t="s">
        <v>504</v>
      </c>
      <c r="L32" s="32"/>
      <c r="M32" s="21"/>
    </row>
    <row r="33" spans="1:13" ht="120" x14ac:dyDescent="0.2">
      <c r="A33" s="70"/>
      <c r="B33" s="42"/>
      <c r="C33" s="44">
        <f t="shared" si="0"/>
        <v>29</v>
      </c>
      <c r="D33" s="58" t="s">
        <v>329</v>
      </c>
      <c r="E33" s="58" t="s">
        <v>206</v>
      </c>
      <c r="F33" s="41" t="s">
        <v>172</v>
      </c>
      <c r="G33" s="41" t="s">
        <v>59</v>
      </c>
      <c r="H33" s="41" t="s">
        <v>318</v>
      </c>
      <c r="I33" s="41" t="s">
        <v>114</v>
      </c>
      <c r="J33" s="41"/>
      <c r="K33" s="46" t="s">
        <v>505</v>
      </c>
      <c r="L33" s="45"/>
      <c r="M33" s="46"/>
    </row>
    <row r="34" spans="1:13" s="6" customFormat="1" ht="120" x14ac:dyDescent="0.2">
      <c r="A34" s="70"/>
      <c r="B34" s="42"/>
      <c r="C34" s="44">
        <f t="shared" si="0"/>
        <v>30</v>
      </c>
      <c r="D34" s="63"/>
      <c r="E34" s="63"/>
      <c r="F34" s="41"/>
      <c r="G34" s="41" t="s">
        <v>207</v>
      </c>
      <c r="H34" s="41"/>
      <c r="I34" s="52" t="s">
        <v>114</v>
      </c>
      <c r="J34" s="27"/>
      <c r="K34" s="21" t="s">
        <v>506</v>
      </c>
      <c r="L34" s="32"/>
      <c r="M34" s="21"/>
    </row>
    <row r="35" spans="1:13" ht="120" x14ac:dyDescent="0.2">
      <c r="A35" s="70"/>
      <c r="B35" s="42"/>
      <c r="C35" s="44">
        <f t="shared" si="0"/>
        <v>31</v>
      </c>
      <c r="D35" s="63"/>
      <c r="E35" s="63"/>
      <c r="F35" s="58" t="s">
        <v>95</v>
      </c>
      <c r="G35" s="52" t="s">
        <v>59</v>
      </c>
      <c r="H35" s="52" t="s">
        <v>321</v>
      </c>
      <c r="I35" s="52" t="s">
        <v>114</v>
      </c>
      <c r="J35" s="27"/>
      <c r="K35" s="21" t="s">
        <v>507</v>
      </c>
      <c r="L35" s="32"/>
      <c r="M35" s="21"/>
    </row>
    <row r="36" spans="1:13" s="6" customFormat="1" ht="48" x14ac:dyDescent="0.2">
      <c r="A36" s="70"/>
      <c r="B36" s="42"/>
      <c r="C36" s="44">
        <f t="shared" si="0"/>
        <v>32</v>
      </c>
      <c r="D36" s="63"/>
      <c r="E36" s="63"/>
      <c r="F36" s="62"/>
      <c r="G36" s="41" t="s">
        <v>207</v>
      </c>
      <c r="H36" s="41"/>
      <c r="I36" s="52" t="s">
        <v>114</v>
      </c>
      <c r="J36" s="27"/>
      <c r="K36" s="21" t="s">
        <v>228</v>
      </c>
      <c r="L36" s="32"/>
      <c r="M36" s="21"/>
    </row>
    <row r="37" spans="1:13" ht="84" x14ac:dyDescent="0.2">
      <c r="A37" s="70"/>
      <c r="B37" s="42"/>
      <c r="C37" s="44">
        <f t="shared" si="0"/>
        <v>33</v>
      </c>
      <c r="D37" s="64"/>
      <c r="E37" s="64"/>
      <c r="F37" s="52" t="s">
        <v>208</v>
      </c>
      <c r="G37" s="52" t="s">
        <v>57</v>
      </c>
      <c r="H37" s="52" t="s">
        <v>322</v>
      </c>
      <c r="I37" s="52" t="s">
        <v>114</v>
      </c>
      <c r="J37" s="27"/>
      <c r="K37" s="21"/>
      <c r="L37" s="32"/>
      <c r="M37" s="21"/>
    </row>
    <row r="38" spans="1:13" ht="60" x14ac:dyDescent="0.2">
      <c r="A38" s="70"/>
      <c r="B38" s="42"/>
      <c r="C38" s="44">
        <f t="shared" si="0"/>
        <v>34</v>
      </c>
      <c r="D38" s="76" t="s">
        <v>330</v>
      </c>
      <c r="E38" s="76" t="s">
        <v>50</v>
      </c>
      <c r="F38" s="52" t="s">
        <v>100</v>
      </c>
      <c r="G38" s="52" t="s">
        <v>57</v>
      </c>
      <c r="H38" s="52" t="s">
        <v>160</v>
      </c>
      <c r="I38" s="52" t="s">
        <v>114</v>
      </c>
      <c r="J38" s="27"/>
      <c r="K38" s="21" t="s">
        <v>508</v>
      </c>
      <c r="L38" s="32"/>
      <c r="M38" s="21"/>
    </row>
    <row r="39" spans="1:13" ht="24" x14ac:dyDescent="0.2">
      <c r="A39" s="70"/>
      <c r="B39" s="42"/>
      <c r="C39" s="44">
        <f t="shared" si="0"/>
        <v>35</v>
      </c>
      <c r="D39" s="76"/>
      <c r="E39" s="76"/>
      <c r="F39" s="52" t="s">
        <v>101</v>
      </c>
      <c r="G39" s="52" t="s">
        <v>57</v>
      </c>
      <c r="H39" s="52" t="s">
        <v>161</v>
      </c>
      <c r="I39" s="52" t="s">
        <v>114</v>
      </c>
      <c r="J39" s="27"/>
      <c r="K39" s="21"/>
      <c r="L39" s="32"/>
      <c r="M39" s="21"/>
    </row>
    <row r="40" spans="1:13" ht="24" x14ac:dyDescent="0.2">
      <c r="A40" s="70"/>
      <c r="B40" s="42"/>
      <c r="C40" s="44">
        <f t="shared" si="0"/>
        <v>36</v>
      </c>
      <c r="D40" s="76"/>
      <c r="E40" s="76"/>
      <c r="F40" s="52" t="s">
        <v>102</v>
      </c>
      <c r="G40" s="52" t="s">
        <v>57</v>
      </c>
      <c r="H40" s="52" t="s">
        <v>162</v>
      </c>
      <c r="I40" s="52" t="s">
        <v>114</v>
      </c>
      <c r="J40" s="27"/>
      <c r="K40" s="21"/>
      <c r="L40" s="32"/>
      <c r="M40" s="21"/>
    </row>
    <row r="41" spans="1:13" ht="24" x14ac:dyDescent="0.2">
      <c r="A41" s="70"/>
      <c r="B41" s="42"/>
      <c r="C41" s="44">
        <f t="shared" si="0"/>
        <v>37</v>
      </c>
      <c r="D41" s="76"/>
      <c r="E41" s="76"/>
      <c r="F41" s="52" t="s">
        <v>103</v>
      </c>
      <c r="G41" s="52" t="s">
        <v>57</v>
      </c>
      <c r="H41" s="52" t="s">
        <v>163</v>
      </c>
      <c r="I41" s="52" t="s">
        <v>114</v>
      </c>
      <c r="J41" s="27"/>
      <c r="K41" s="21"/>
      <c r="L41" s="32"/>
      <c r="M41" s="21"/>
    </row>
    <row r="42" spans="1:13" ht="27" customHeight="1" x14ac:dyDescent="0.2">
      <c r="A42" s="70"/>
      <c r="B42" s="42"/>
      <c r="C42" s="44">
        <f t="shared" si="0"/>
        <v>38</v>
      </c>
      <c r="D42" s="76"/>
      <c r="E42" s="76"/>
      <c r="F42" s="52" t="s">
        <v>104</v>
      </c>
      <c r="G42" s="52" t="s">
        <v>57</v>
      </c>
      <c r="H42" s="52" t="s">
        <v>164</v>
      </c>
      <c r="I42" s="52" t="s">
        <v>114</v>
      </c>
      <c r="J42" s="27"/>
      <c r="K42" s="21"/>
      <c r="L42" s="32"/>
      <c r="M42" s="21"/>
    </row>
    <row r="43" spans="1:13" ht="108" x14ac:dyDescent="0.2">
      <c r="A43" s="70"/>
      <c r="B43" s="76" t="s">
        <v>62</v>
      </c>
      <c r="C43" s="44">
        <f t="shared" si="0"/>
        <v>39</v>
      </c>
      <c r="D43" s="76" t="s">
        <v>20</v>
      </c>
      <c r="E43" s="41" t="s">
        <v>56</v>
      </c>
      <c r="F43" s="52" t="s">
        <v>42</v>
      </c>
      <c r="G43" s="52" t="s">
        <v>58</v>
      </c>
      <c r="H43" s="52" t="s">
        <v>209</v>
      </c>
      <c r="I43" s="52" t="s">
        <v>114</v>
      </c>
      <c r="J43" s="58" t="s">
        <v>210</v>
      </c>
      <c r="K43" s="21" t="s">
        <v>509</v>
      </c>
      <c r="L43" s="32"/>
      <c r="M43" s="21"/>
    </row>
    <row r="44" spans="1:13" ht="48" x14ac:dyDescent="0.2">
      <c r="A44" s="70"/>
      <c r="B44" s="76"/>
      <c r="C44" s="44">
        <f t="shared" si="0"/>
        <v>40</v>
      </c>
      <c r="D44" s="76"/>
      <c r="E44" s="42"/>
      <c r="F44" s="52" t="s">
        <v>43</v>
      </c>
      <c r="G44" s="52" t="s">
        <v>58</v>
      </c>
      <c r="H44" s="52" t="s">
        <v>211</v>
      </c>
      <c r="I44" s="52" t="s">
        <v>114</v>
      </c>
      <c r="J44" s="77"/>
      <c r="K44" s="21" t="s">
        <v>213</v>
      </c>
      <c r="L44" s="32"/>
      <c r="M44" s="21"/>
    </row>
    <row r="45" spans="1:13" ht="36" x14ac:dyDescent="0.2">
      <c r="A45" s="70"/>
      <c r="B45" s="76"/>
      <c r="C45" s="44">
        <f t="shared" si="0"/>
        <v>41</v>
      </c>
      <c r="D45" s="76"/>
      <c r="E45" s="43"/>
      <c r="F45" s="52" t="s">
        <v>44</v>
      </c>
      <c r="G45" s="52" t="s">
        <v>58</v>
      </c>
      <c r="H45" s="52" t="s">
        <v>212</v>
      </c>
      <c r="I45" s="52" t="s">
        <v>114</v>
      </c>
      <c r="J45" s="59"/>
      <c r="K45" s="21" t="s">
        <v>214</v>
      </c>
      <c r="L45" s="32"/>
      <c r="M45" s="21"/>
    </row>
    <row r="46" spans="1:13" ht="372" x14ac:dyDescent="0.2">
      <c r="A46" s="70"/>
      <c r="B46" s="76"/>
      <c r="C46" s="44">
        <f t="shared" si="0"/>
        <v>42</v>
      </c>
      <c r="D46" s="76"/>
      <c r="E46" s="52"/>
      <c r="F46" s="58" t="s">
        <v>64</v>
      </c>
      <c r="G46" s="58" t="s">
        <v>58</v>
      </c>
      <c r="H46" s="58" t="s">
        <v>165</v>
      </c>
      <c r="I46" s="52" t="s">
        <v>114</v>
      </c>
      <c r="J46" s="52" t="s">
        <v>210</v>
      </c>
      <c r="K46" s="21" t="s">
        <v>510</v>
      </c>
      <c r="L46" s="32"/>
      <c r="M46" s="21"/>
    </row>
    <row r="47" spans="1:13" ht="72" x14ac:dyDescent="0.2">
      <c r="A47" s="70"/>
      <c r="B47" s="76"/>
      <c r="C47" s="44">
        <f t="shared" si="0"/>
        <v>43</v>
      </c>
      <c r="D47" s="76"/>
      <c r="E47" s="41"/>
      <c r="F47" s="59"/>
      <c r="G47" s="59"/>
      <c r="H47" s="59"/>
      <c r="I47" s="52" t="s">
        <v>116</v>
      </c>
      <c r="J47" s="52"/>
      <c r="K47" s="21" t="s">
        <v>225</v>
      </c>
      <c r="L47" s="32"/>
      <c r="M47" s="21"/>
    </row>
    <row r="48" spans="1:13" ht="36" x14ac:dyDescent="0.2">
      <c r="A48" s="70"/>
      <c r="B48" s="76"/>
      <c r="C48" s="44">
        <f t="shared" si="0"/>
        <v>44</v>
      </c>
      <c r="D48" s="76"/>
      <c r="E48" s="42"/>
      <c r="F48" s="52" t="s">
        <v>215</v>
      </c>
      <c r="G48" s="52" t="s">
        <v>58</v>
      </c>
      <c r="H48" s="52" t="s">
        <v>226</v>
      </c>
      <c r="I48" s="41" t="s">
        <v>114</v>
      </c>
      <c r="J48" s="41"/>
      <c r="K48" s="46"/>
      <c r="L48" s="32"/>
      <c r="M48" s="21"/>
    </row>
    <row r="49" spans="1:13" ht="48" x14ac:dyDescent="0.2">
      <c r="A49" s="70"/>
      <c r="B49" s="76"/>
      <c r="C49" s="44">
        <f t="shared" si="0"/>
        <v>45</v>
      </c>
      <c r="D49" s="76"/>
      <c r="E49" s="43"/>
      <c r="F49" s="42" t="s">
        <v>216</v>
      </c>
      <c r="G49" s="42" t="s">
        <v>58</v>
      </c>
      <c r="H49" s="42" t="s">
        <v>227</v>
      </c>
      <c r="I49" s="41" t="s">
        <v>114</v>
      </c>
      <c r="J49" s="41"/>
      <c r="K49" s="46"/>
      <c r="L49" s="32"/>
      <c r="M49" s="21"/>
    </row>
    <row r="50" spans="1:13" ht="60" x14ac:dyDescent="0.2">
      <c r="A50" s="70"/>
      <c r="B50" s="76"/>
      <c r="C50" s="44">
        <f t="shared" si="0"/>
        <v>46</v>
      </c>
      <c r="D50" s="76"/>
      <c r="E50" s="52"/>
      <c r="F50" s="41" t="s">
        <v>65</v>
      </c>
      <c r="G50" s="41" t="s">
        <v>58</v>
      </c>
      <c r="H50" s="41" t="s">
        <v>217</v>
      </c>
      <c r="I50" s="41" t="s">
        <v>114</v>
      </c>
      <c r="J50" s="41"/>
      <c r="K50" s="46" t="s">
        <v>511</v>
      </c>
      <c r="L50" s="32"/>
      <c r="M50" s="21"/>
    </row>
    <row r="51" spans="1:13" ht="60" x14ac:dyDescent="0.2">
      <c r="A51" s="70"/>
      <c r="B51" s="76"/>
      <c r="C51" s="44">
        <f t="shared" si="0"/>
        <v>47</v>
      </c>
      <c r="D51" s="76"/>
      <c r="E51" s="41"/>
      <c r="F51" s="41"/>
      <c r="G51" s="41"/>
      <c r="H51" s="41"/>
      <c r="I51" s="41" t="s">
        <v>331</v>
      </c>
      <c r="J51" s="41"/>
      <c r="K51" s="46" t="s">
        <v>512</v>
      </c>
      <c r="L51" s="32"/>
      <c r="M51" s="21"/>
    </row>
    <row r="52" spans="1:13" s="34" customFormat="1" ht="60" x14ac:dyDescent="0.2">
      <c r="A52" s="70"/>
      <c r="B52" s="76"/>
      <c r="C52" s="44">
        <f t="shared" si="0"/>
        <v>48</v>
      </c>
      <c r="D52" s="76"/>
      <c r="E52" s="42"/>
      <c r="F52" s="41" t="s">
        <v>370</v>
      </c>
      <c r="G52" s="52" t="s">
        <v>218</v>
      </c>
      <c r="H52" s="52" t="s">
        <v>371</v>
      </c>
      <c r="I52" s="52" t="s">
        <v>114</v>
      </c>
      <c r="J52" s="52"/>
      <c r="K52" s="21" t="s">
        <v>464</v>
      </c>
      <c r="L52" s="32"/>
      <c r="M52" s="21"/>
    </row>
    <row r="53" spans="1:13" s="34" customFormat="1" ht="60" x14ac:dyDescent="0.2">
      <c r="A53" s="70"/>
      <c r="B53" s="76"/>
      <c r="C53" s="44">
        <f t="shared" si="0"/>
        <v>49</v>
      </c>
      <c r="D53" s="76"/>
      <c r="E53" s="42"/>
      <c r="F53" s="43"/>
      <c r="G53" s="52" t="s">
        <v>219</v>
      </c>
      <c r="H53" s="52"/>
      <c r="I53" s="52" t="s">
        <v>116</v>
      </c>
      <c r="J53" s="52"/>
      <c r="K53" s="21" t="s">
        <v>332</v>
      </c>
      <c r="L53" s="32"/>
      <c r="M53" s="21"/>
    </row>
    <row r="54" spans="1:13" s="34" customFormat="1" ht="36" x14ac:dyDescent="0.2">
      <c r="A54" s="70"/>
      <c r="B54" s="76"/>
      <c r="C54" s="44">
        <f t="shared" si="0"/>
        <v>50</v>
      </c>
      <c r="D54" s="76"/>
      <c r="E54" s="42"/>
      <c r="F54" s="52" t="s">
        <v>372</v>
      </c>
      <c r="G54" s="52" t="s">
        <v>266</v>
      </c>
      <c r="H54" s="52" t="s">
        <v>373</v>
      </c>
      <c r="I54" s="52" t="s">
        <v>114</v>
      </c>
      <c r="J54" s="52"/>
      <c r="K54" s="21"/>
      <c r="L54" s="32"/>
      <c r="M54" s="21"/>
    </row>
    <row r="55" spans="1:13" ht="51.75" customHeight="1" x14ac:dyDescent="0.2">
      <c r="A55" s="70"/>
      <c r="B55" s="76"/>
      <c r="C55" s="44">
        <f t="shared" si="0"/>
        <v>51</v>
      </c>
      <c r="D55" s="76"/>
      <c r="E55" s="43"/>
      <c r="F55" s="52" t="s">
        <v>220</v>
      </c>
      <c r="G55" s="52" t="s">
        <v>58</v>
      </c>
      <c r="H55" s="52" t="s">
        <v>221</v>
      </c>
      <c r="I55" s="52" t="s">
        <v>114</v>
      </c>
      <c r="J55" s="52"/>
      <c r="K55" s="21"/>
      <c r="L55" s="32"/>
      <c r="M55" s="21"/>
    </row>
    <row r="56" spans="1:13" ht="36" x14ac:dyDescent="0.2">
      <c r="A56" s="70"/>
      <c r="B56" s="76"/>
      <c r="C56" s="44">
        <f t="shared" si="0"/>
        <v>52</v>
      </c>
      <c r="D56" s="76"/>
      <c r="E56" s="41" t="s">
        <v>468</v>
      </c>
      <c r="F56" s="41" t="s">
        <v>37</v>
      </c>
      <c r="G56" s="52" t="s">
        <v>58</v>
      </c>
      <c r="H56" s="52" t="s">
        <v>166</v>
      </c>
      <c r="I56" s="52" t="s">
        <v>114</v>
      </c>
      <c r="J56" s="52" t="s">
        <v>210</v>
      </c>
      <c r="K56" s="21" t="s">
        <v>222</v>
      </c>
      <c r="L56" s="32"/>
      <c r="M56" s="21"/>
    </row>
    <row r="57" spans="1:13" ht="24" x14ac:dyDescent="0.2">
      <c r="A57" s="70"/>
      <c r="B57" s="76"/>
      <c r="C57" s="44">
        <f t="shared" si="0"/>
        <v>53</v>
      </c>
      <c r="D57" s="76"/>
      <c r="E57" s="42"/>
      <c r="F57" s="43"/>
      <c r="G57" s="52" t="s">
        <v>58</v>
      </c>
      <c r="H57" s="52"/>
      <c r="I57" s="52" t="s">
        <v>116</v>
      </c>
      <c r="J57" s="52"/>
      <c r="K57" s="21" t="s">
        <v>224</v>
      </c>
      <c r="L57" s="32"/>
      <c r="M57" s="21"/>
    </row>
    <row r="58" spans="1:13" ht="36" x14ac:dyDescent="0.2">
      <c r="A58" s="70"/>
      <c r="B58" s="76"/>
      <c r="C58" s="44">
        <f t="shared" si="0"/>
        <v>54</v>
      </c>
      <c r="D58" s="76"/>
      <c r="E58" s="42"/>
      <c r="F58" s="52" t="s">
        <v>229</v>
      </c>
      <c r="G58" s="52" t="s">
        <v>58</v>
      </c>
      <c r="H58" s="52" t="s">
        <v>167</v>
      </c>
      <c r="I58" s="52" t="s">
        <v>114</v>
      </c>
      <c r="J58" s="52"/>
      <c r="K58" s="21" t="s">
        <v>231</v>
      </c>
      <c r="L58" s="32"/>
      <c r="M58" s="21"/>
    </row>
    <row r="59" spans="1:13" ht="24" x14ac:dyDescent="0.2">
      <c r="A59" s="70"/>
      <c r="B59" s="76"/>
      <c r="C59" s="44">
        <f t="shared" si="0"/>
        <v>55</v>
      </c>
      <c r="D59" s="76"/>
      <c r="E59" s="42"/>
      <c r="F59" s="52" t="s">
        <v>230</v>
      </c>
      <c r="G59" s="52" t="s">
        <v>58</v>
      </c>
      <c r="H59" s="52" t="s">
        <v>168</v>
      </c>
      <c r="I59" s="52" t="s">
        <v>114</v>
      </c>
      <c r="J59" s="52"/>
      <c r="K59" s="21"/>
      <c r="L59" s="32"/>
      <c r="M59" s="21"/>
    </row>
    <row r="60" spans="1:13" ht="36" x14ac:dyDescent="0.2">
      <c r="A60" s="70"/>
      <c r="B60" s="76"/>
      <c r="C60" s="44">
        <f t="shared" si="0"/>
        <v>56</v>
      </c>
      <c r="D60" s="76"/>
      <c r="E60" s="43"/>
      <c r="F60" s="52" t="s">
        <v>230</v>
      </c>
      <c r="G60" s="52" t="s">
        <v>223</v>
      </c>
      <c r="H60" s="52" t="s">
        <v>374</v>
      </c>
      <c r="I60" s="52" t="s">
        <v>114</v>
      </c>
      <c r="J60" s="52"/>
      <c r="K60" s="21"/>
      <c r="L60" s="32"/>
      <c r="M60" s="21"/>
    </row>
    <row r="61" spans="1:13" ht="48" x14ac:dyDescent="0.2">
      <c r="A61" s="70"/>
      <c r="B61" s="76"/>
      <c r="C61" s="44">
        <f t="shared" si="0"/>
        <v>57</v>
      </c>
      <c r="D61" s="76" t="s">
        <v>111</v>
      </c>
      <c r="E61" s="76" t="s">
        <v>46</v>
      </c>
      <c r="F61" s="52" t="s">
        <v>96</v>
      </c>
      <c r="G61" s="52" t="s">
        <v>58</v>
      </c>
      <c r="H61" s="52" t="s">
        <v>169</v>
      </c>
      <c r="I61" s="52" t="s">
        <v>114</v>
      </c>
      <c r="J61" s="58" t="s">
        <v>232</v>
      </c>
      <c r="K61" s="46" t="s">
        <v>513</v>
      </c>
      <c r="L61" s="32"/>
      <c r="M61" s="21"/>
    </row>
    <row r="62" spans="1:13" ht="36" x14ac:dyDescent="0.2">
      <c r="A62" s="70"/>
      <c r="B62" s="76"/>
      <c r="C62" s="44">
        <f t="shared" si="0"/>
        <v>58</v>
      </c>
      <c r="D62" s="76"/>
      <c r="E62" s="76"/>
      <c r="F62" s="52" t="s">
        <v>97</v>
      </c>
      <c r="G62" s="52" t="s">
        <v>58</v>
      </c>
      <c r="H62" s="52" t="s">
        <v>170</v>
      </c>
      <c r="I62" s="52" t="s">
        <v>114</v>
      </c>
      <c r="J62" s="63"/>
      <c r="K62" s="21" t="s">
        <v>233</v>
      </c>
      <c r="L62" s="32"/>
      <c r="M62" s="21"/>
    </row>
    <row r="63" spans="1:13" ht="36" x14ac:dyDescent="0.2">
      <c r="A63" s="70"/>
      <c r="B63" s="76"/>
      <c r="C63" s="44">
        <f t="shared" si="0"/>
        <v>59</v>
      </c>
      <c r="D63" s="76"/>
      <c r="E63" s="76"/>
      <c r="F63" s="52" t="s">
        <v>98</v>
      </c>
      <c r="G63" s="52" t="s">
        <v>58</v>
      </c>
      <c r="H63" s="52" t="s">
        <v>106</v>
      </c>
      <c r="I63" s="52" t="s">
        <v>114</v>
      </c>
      <c r="J63" s="63"/>
      <c r="K63" s="51"/>
      <c r="L63" s="32"/>
      <c r="M63" s="21"/>
    </row>
    <row r="64" spans="1:13" ht="36" x14ac:dyDescent="0.2">
      <c r="A64" s="70"/>
      <c r="B64" s="76"/>
      <c r="C64" s="44">
        <f>C63+1</f>
        <v>60</v>
      </c>
      <c r="D64" s="76" t="s">
        <v>120</v>
      </c>
      <c r="E64" s="76" t="s">
        <v>47</v>
      </c>
      <c r="F64" s="78" t="s">
        <v>240</v>
      </c>
      <c r="G64" s="78" t="s">
        <v>514</v>
      </c>
      <c r="H64" s="78" t="s">
        <v>375</v>
      </c>
      <c r="I64" s="52" t="s">
        <v>114</v>
      </c>
      <c r="J64" s="52"/>
      <c r="K64" s="21" t="s">
        <v>238</v>
      </c>
      <c r="L64" s="45"/>
      <c r="M64" s="46"/>
    </row>
    <row r="65" spans="1:13" ht="36" x14ac:dyDescent="0.2">
      <c r="A65" s="70"/>
      <c r="B65" s="76"/>
      <c r="C65" s="44">
        <f t="shared" si="0"/>
        <v>61</v>
      </c>
      <c r="D65" s="76"/>
      <c r="E65" s="76"/>
      <c r="F65" s="78"/>
      <c r="G65" s="78"/>
      <c r="H65" s="78"/>
      <c r="I65" s="52" t="s">
        <v>116</v>
      </c>
      <c r="J65" s="52"/>
      <c r="K65" s="21" t="s">
        <v>323</v>
      </c>
      <c r="L65" s="32"/>
      <c r="M65" s="21"/>
    </row>
    <row r="66" spans="1:13" ht="36" x14ac:dyDescent="0.2">
      <c r="A66" s="70"/>
      <c r="B66" s="76"/>
      <c r="C66" s="44">
        <f t="shared" si="0"/>
        <v>62</v>
      </c>
      <c r="D66" s="76"/>
      <c r="E66" s="76"/>
      <c r="F66" s="78"/>
      <c r="G66" s="78"/>
      <c r="H66" s="78"/>
      <c r="I66" s="52" t="s">
        <v>114</v>
      </c>
      <c r="J66" s="52"/>
      <c r="K66" s="21" t="s">
        <v>189</v>
      </c>
      <c r="L66" s="32"/>
      <c r="M66" s="21"/>
    </row>
    <row r="67" spans="1:13" ht="24" x14ac:dyDescent="0.2">
      <c r="A67" s="70"/>
      <c r="B67" s="76"/>
      <c r="C67" s="44">
        <f t="shared" si="0"/>
        <v>63</v>
      </c>
      <c r="D67" s="76"/>
      <c r="E67" s="76"/>
      <c r="F67" s="78"/>
      <c r="G67" s="78"/>
      <c r="H67" s="78"/>
      <c r="I67" s="52" t="s">
        <v>116</v>
      </c>
      <c r="J67" s="52"/>
      <c r="K67" s="21" t="s">
        <v>239</v>
      </c>
      <c r="L67" s="32"/>
      <c r="M67" s="21"/>
    </row>
    <row r="68" spans="1:13" ht="24" x14ac:dyDescent="0.2">
      <c r="A68" s="70"/>
      <c r="B68" s="76"/>
      <c r="C68" s="44">
        <f t="shared" si="0"/>
        <v>64</v>
      </c>
      <c r="D68" s="76"/>
      <c r="E68" s="76"/>
      <c r="F68" s="78"/>
      <c r="G68" s="78"/>
      <c r="H68" s="78"/>
      <c r="I68" s="52" t="s">
        <v>116</v>
      </c>
      <c r="J68" s="52"/>
      <c r="K68" s="21" t="s">
        <v>235</v>
      </c>
      <c r="L68" s="32"/>
      <c r="M68" s="21"/>
    </row>
    <row r="69" spans="1:13" ht="36" x14ac:dyDescent="0.2">
      <c r="A69" s="70"/>
      <c r="B69" s="76"/>
      <c r="C69" s="44">
        <f>C68+1</f>
        <v>65</v>
      </c>
      <c r="D69" s="76"/>
      <c r="E69" s="76"/>
      <c r="F69" s="58" t="s">
        <v>240</v>
      </c>
      <c r="G69" s="58" t="s">
        <v>59</v>
      </c>
      <c r="H69" s="58" t="s">
        <v>376</v>
      </c>
      <c r="I69" s="52" t="s">
        <v>116</v>
      </c>
      <c r="J69" s="52"/>
      <c r="K69" s="21" t="s">
        <v>323</v>
      </c>
      <c r="L69" s="32"/>
      <c r="M69" s="21"/>
    </row>
    <row r="70" spans="1:13" ht="36" x14ac:dyDescent="0.2">
      <c r="A70" s="70"/>
      <c r="B70" s="76"/>
      <c r="C70" s="44">
        <f t="shared" ref="C70:C117" si="1">C69+1</f>
        <v>66</v>
      </c>
      <c r="D70" s="76"/>
      <c r="E70" s="76"/>
      <c r="F70" s="61"/>
      <c r="G70" s="61"/>
      <c r="H70" s="61"/>
      <c r="I70" s="52" t="s">
        <v>114</v>
      </c>
      <c r="J70" s="52"/>
      <c r="K70" s="21" t="s">
        <v>189</v>
      </c>
      <c r="L70" s="32"/>
      <c r="M70" s="21"/>
    </row>
    <row r="71" spans="1:13" ht="24" x14ac:dyDescent="0.2">
      <c r="A71" s="70"/>
      <c r="B71" s="76"/>
      <c r="C71" s="44">
        <f t="shared" si="1"/>
        <v>67</v>
      </c>
      <c r="D71" s="76"/>
      <c r="E71" s="76"/>
      <c r="F71" s="61"/>
      <c r="G71" s="61"/>
      <c r="H71" s="61"/>
      <c r="I71" s="52" t="s">
        <v>116</v>
      </c>
      <c r="J71" s="52"/>
      <c r="K71" s="21" t="s">
        <v>239</v>
      </c>
      <c r="L71" s="32"/>
      <c r="M71" s="21"/>
    </row>
    <row r="72" spans="1:13" ht="24" x14ac:dyDescent="0.2">
      <c r="A72" s="70"/>
      <c r="B72" s="76"/>
      <c r="C72" s="44">
        <f t="shared" si="1"/>
        <v>68</v>
      </c>
      <c r="D72" s="76"/>
      <c r="E72" s="76"/>
      <c r="F72" s="61"/>
      <c r="G72" s="61"/>
      <c r="H72" s="61"/>
      <c r="I72" s="52" t="s">
        <v>116</v>
      </c>
      <c r="J72" s="52"/>
      <c r="K72" s="21" t="s">
        <v>235</v>
      </c>
      <c r="L72" s="32"/>
      <c r="M72" s="21"/>
    </row>
    <row r="73" spans="1:13" ht="24" x14ac:dyDescent="0.2">
      <c r="A73" s="70"/>
      <c r="B73" s="76"/>
      <c r="C73" s="44">
        <f t="shared" si="1"/>
        <v>69</v>
      </c>
      <c r="D73" s="76"/>
      <c r="E73" s="76"/>
      <c r="F73" s="61"/>
      <c r="G73" s="61"/>
      <c r="H73" s="61"/>
      <c r="I73" s="52" t="s">
        <v>377</v>
      </c>
      <c r="J73" s="52"/>
      <c r="K73" s="21" t="s">
        <v>379</v>
      </c>
      <c r="L73" s="32"/>
      <c r="M73" s="21"/>
    </row>
    <row r="74" spans="1:13" ht="60" x14ac:dyDescent="0.2">
      <c r="A74" s="70"/>
      <c r="B74" s="76"/>
      <c r="C74" s="44">
        <f t="shared" si="1"/>
        <v>70</v>
      </c>
      <c r="D74" s="76"/>
      <c r="E74" s="76"/>
      <c r="F74" s="61"/>
      <c r="G74" s="61"/>
      <c r="H74" s="61"/>
      <c r="I74" s="52" t="s">
        <v>114</v>
      </c>
      <c r="J74" s="52"/>
      <c r="K74" s="21" t="s">
        <v>237</v>
      </c>
      <c r="L74" s="32"/>
      <c r="M74" s="21"/>
    </row>
    <row r="75" spans="1:13" ht="36" x14ac:dyDescent="0.2">
      <c r="A75" s="70"/>
      <c r="B75" s="76"/>
      <c r="C75" s="44">
        <f t="shared" si="1"/>
        <v>71</v>
      </c>
      <c r="D75" s="76"/>
      <c r="E75" s="76"/>
      <c r="F75" s="61"/>
      <c r="G75" s="61"/>
      <c r="H75" s="61"/>
      <c r="I75" s="52" t="s">
        <v>377</v>
      </c>
      <c r="J75" s="52"/>
      <c r="K75" s="21" t="s">
        <v>378</v>
      </c>
      <c r="L75" s="32"/>
      <c r="M75" s="21"/>
    </row>
    <row r="76" spans="1:13" ht="36" x14ac:dyDescent="0.2">
      <c r="A76" s="70"/>
      <c r="B76" s="76"/>
      <c r="C76" s="44">
        <f>C75+1</f>
        <v>72</v>
      </c>
      <c r="D76" s="60"/>
      <c r="E76" s="60"/>
      <c r="F76" s="62"/>
      <c r="G76" s="62"/>
      <c r="H76" s="62"/>
      <c r="I76" s="52" t="s">
        <v>114</v>
      </c>
      <c r="J76" s="52"/>
      <c r="K76" s="21" t="s">
        <v>238</v>
      </c>
      <c r="L76" s="32"/>
      <c r="M76" s="21"/>
    </row>
    <row r="77" spans="1:13" ht="192" x14ac:dyDescent="0.2">
      <c r="A77" s="70"/>
      <c r="B77" s="76"/>
      <c r="C77" s="44">
        <f t="shared" si="1"/>
        <v>73</v>
      </c>
      <c r="D77" s="50"/>
      <c r="E77" s="50"/>
      <c r="F77" s="52" t="s">
        <v>93</v>
      </c>
      <c r="G77" s="52" t="s">
        <v>58</v>
      </c>
      <c r="H77" s="52" t="s">
        <v>380</v>
      </c>
      <c r="I77" s="52" t="s">
        <v>114</v>
      </c>
      <c r="J77" s="52"/>
      <c r="K77" s="21" t="s">
        <v>173</v>
      </c>
      <c r="L77" s="32"/>
      <c r="M77" s="21"/>
    </row>
    <row r="78" spans="1:13" ht="240" x14ac:dyDescent="0.2">
      <c r="A78" s="70"/>
      <c r="B78" s="76"/>
      <c r="C78" s="44">
        <f t="shared" si="1"/>
        <v>74</v>
      </c>
      <c r="D78" s="44"/>
      <c r="E78" s="44"/>
      <c r="F78" s="52" t="s">
        <v>93</v>
      </c>
      <c r="G78" s="52" t="s">
        <v>59</v>
      </c>
      <c r="H78" s="52" t="s">
        <v>381</v>
      </c>
      <c r="I78" s="52" t="s">
        <v>114</v>
      </c>
      <c r="J78" s="52"/>
      <c r="K78" s="21" t="s">
        <v>515</v>
      </c>
      <c r="L78" s="32"/>
      <c r="M78" s="21"/>
    </row>
    <row r="79" spans="1:13" s="39" customFormat="1" ht="120" x14ac:dyDescent="0.2">
      <c r="A79" s="70"/>
      <c r="B79" s="76"/>
      <c r="C79" s="44">
        <f t="shared" si="1"/>
        <v>75</v>
      </c>
      <c r="D79" s="48"/>
      <c r="E79" s="48"/>
      <c r="F79" s="52" t="s">
        <v>382</v>
      </c>
      <c r="G79" s="52" t="s">
        <v>383</v>
      </c>
      <c r="H79" s="52" t="s">
        <v>385</v>
      </c>
      <c r="I79" s="52"/>
      <c r="J79" s="52"/>
      <c r="K79" s="21" t="s">
        <v>473</v>
      </c>
      <c r="L79" s="32"/>
      <c r="M79" s="21"/>
    </row>
    <row r="80" spans="1:13" s="39" customFormat="1" ht="108" x14ac:dyDescent="0.2">
      <c r="A80" s="70"/>
      <c r="B80" s="76"/>
      <c r="C80" s="44">
        <f t="shared" si="1"/>
        <v>76</v>
      </c>
      <c r="D80" s="47"/>
      <c r="E80" s="47"/>
      <c r="F80" s="52" t="s">
        <v>386</v>
      </c>
      <c r="G80" s="52" t="s">
        <v>387</v>
      </c>
      <c r="H80" s="52" t="s">
        <v>388</v>
      </c>
      <c r="I80" s="52"/>
      <c r="J80" s="52"/>
      <c r="K80" s="21" t="s">
        <v>474</v>
      </c>
      <c r="L80" s="32"/>
      <c r="M80" s="21"/>
    </row>
    <row r="81" spans="1:13" ht="72" x14ac:dyDescent="0.2">
      <c r="A81" s="70"/>
      <c r="B81" s="76"/>
      <c r="C81" s="44">
        <f t="shared" si="1"/>
        <v>77</v>
      </c>
      <c r="D81" s="47"/>
      <c r="E81" s="47"/>
      <c r="F81" s="52" t="s">
        <v>112</v>
      </c>
      <c r="G81" s="52" t="s">
        <v>58</v>
      </c>
      <c r="H81" s="52" t="s">
        <v>384</v>
      </c>
      <c r="I81" s="52" t="s">
        <v>114</v>
      </c>
      <c r="J81" s="52"/>
      <c r="K81" s="21" t="s">
        <v>473</v>
      </c>
      <c r="L81" s="32"/>
      <c r="M81" s="21"/>
    </row>
    <row r="82" spans="1:13" ht="48" x14ac:dyDescent="0.2">
      <c r="A82" s="70"/>
      <c r="B82" s="76"/>
      <c r="C82" s="44">
        <f t="shared" si="1"/>
        <v>78</v>
      </c>
      <c r="D82" s="56"/>
      <c r="E82" s="57"/>
      <c r="F82" s="41" t="s">
        <v>99</v>
      </c>
      <c r="G82" s="41" t="s">
        <v>59</v>
      </c>
      <c r="H82" s="41" t="s">
        <v>407</v>
      </c>
      <c r="I82" s="41" t="s">
        <v>114</v>
      </c>
      <c r="J82" s="41"/>
      <c r="K82" s="46"/>
      <c r="L82" s="45"/>
      <c r="M82" s="46"/>
    </row>
    <row r="83" spans="1:13" ht="84" x14ac:dyDescent="0.2">
      <c r="A83" s="70"/>
      <c r="B83" s="76"/>
      <c r="C83" s="44">
        <f t="shared" si="1"/>
        <v>79</v>
      </c>
      <c r="D83" s="60" t="s">
        <v>121</v>
      </c>
      <c r="E83" s="60" t="s">
        <v>63</v>
      </c>
      <c r="F83" s="41" t="s">
        <v>240</v>
      </c>
      <c r="G83" s="41" t="s">
        <v>58</v>
      </c>
      <c r="H83" s="41" t="s">
        <v>241</v>
      </c>
      <c r="I83" s="41" t="s">
        <v>114</v>
      </c>
      <c r="J83" s="41"/>
      <c r="K83" s="46"/>
      <c r="L83" s="45"/>
      <c r="M83" s="46"/>
    </row>
    <row r="84" spans="1:13" ht="108" x14ac:dyDescent="0.2">
      <c r="A84" s="70"/>
      <c r="B84" s="76"/>
      <c r="C84" s="44">
        <f t="shared" si="1"/>
        <v>80</v>
      </c>
      <c r="D84" s="61"/>
      <c r="E84" s="61"/>
      <c r="F84" s="41" t="s">
        <v>240</v>
      </c>
      <c r="G84" s="41" t="s">
        <v>59</v>
      </c>
      <c r="H84" s="41" t="s">
        <v>242</v>
      </c>
      <c r="I84" s="41" t="s">
        <v>114</v>
      </c>
      <c r="J84" s="41"/>
      <c r="K84" s="46"/>
      <c r="L84" s="45"/>
      <c r="M84" s="46"/>
    </row>
    <row r="85" spans="1:13" ht="78.75" customHeight="1" x14ac:dyDescent="0.2">
      <c r="A85" s="70"/>
      <c r="B85" s="76"/>
      <c r="C85" s="44">
        <f t="shared" si="1"/>
        <v>81</v>
      </c>
      <c r="D85" s="61"/>
      <c r="E85" s="61"/>
      <c r="F85" s="52" t="s">
        <v>90</v>
      </c>
      <c r="G85" s="52" t="s">
        <v>58</v>
      </c>
      <c r="H85" s="52" t="s">
        <v>243</v>
      </c>
      <c r="I85" s="52" t="s">
        <v>114</v>
      </c>
      <c r="J85" s="52"/>
      <c r="K85" s="21" t="s">
        <v>475</v>
      </c>
      <c r="L85" s="32"/>
      <c r="M85" s="21"/>
    </row>
    <row r="86" spans="1:13" ht="78.75" customHeight="1" x14ac:dyDescent="0.2">
      <c r="A86" s="70"/>
      <c r="B86" s="76"/>
      <c r="C86" s="44">
        <f t="shared" si="1"/>
        <v>82</v>
      </c>
      <c r="D86" s="61"/>
      <c r="E86" s="61"/>
      <c r="F86" s="52" t="s">
        <v>90</v>
      </c>
      <c r="G86" s="52" t="s">
        <v>59</v>
      </c>
      <c r="H86" s="52" t="s">
        <v>244</v>
      </c>
      <c r="I86" s="52" t="s">
        <v>114</v>
      </c>
      <c r="J86" s="52"/>
      <c r="K86" s="21" t="s">
        <v>476</v>
      </c>
      <c r="L86" s="32"/>
      <c r="M86" s="21"/>
    </row>
    <row r="87" spans="1:13" ht="72" x14ac:dyDescent="0.2">
      <c r="A87" s="70"/>
      <c r="B87" s="76"/>
      <c r="C87" s="44">
        <f t="shared" si="1"/>
        <v>83</v>
      </c>
      <c r="D87" s="61"/>
      <c r="E87" s="61"/>
      <c r="F87" s="52" t="s">
        <v>0</v>
      </c>
      <c r="G87" s="52" t="s">
        <v>58</v>
      </c>
      <c r="H87" s="52" t="s">
        <v>245</v>
      </c>
      <c r="I87" s="52" t="s">
        <v>114</v>
      </c>
      <c r="J87" s="52"/>
      <c r="K87" s="21" t="s">
        <v>190</v>
      </c>
      <c r="L87" s="32"/>
      <c r="M87" s="21"/>
    </row>
    <row r="88" spans="1:13" ht="72" x14ac:dyDescent="0.2">
      <c r="A88" s="70"/>
      <c r="B88" s="76"/>
      <c r="C88" s="44">
        <f t="shared" si="1"/>
        <v>84</v>
      </c>
      <c r="D88" s="61"/>
      <c r="E88" s="61"/>
      <c r="F88" s="52" t="s">
        <v>0</v>
      </c>
      <c r="G88" s="52" t="s">
        <v>59</v>
      </c>
      <c r="H88" s="52" t="s">
        <v>245</v>
      </c>
      <c r="I88" s="52" t="s">
        <v>114</v>
      </c>
      <c r="J88" s="52"/>
      <c r="K88" s="21" t="s">
        <v>190</v>
      </c>
      <c r="L88" s="32"/>
      <c r="M88" s="21"/>
    </row>
    <row r="89" spans="1:13" ht="36" x14ac:dyDescent="0.2">
      <c r="A89" s="70"/>
      <c r="B89" s="76"/>
      <c r="C89" s="44">
        <f t="shared" si="1"/>
        <v>85</v>
      </c>
      <c r="D89" s="61"/>
      <c r="E89" s="61"/>
      <c r="F89" s="58" t="s">
        <v>516</v>
      </c>
      <c r="G89" s="52" t="s">
        <v>59</v>
      </c>
      <c r="H89" s="52" t="s">
        <v>246</v>
      </c>
      <c r="I89" s="52" t="s">
        <v>114</v>
      </c>
      <c r="J89" s="52"/>
      <c r="K89" s="21" t="s">
        <v>247</v>
      </c>
      <c r="L89" s="32"/>
      <c r="M89" s="21"/>
    </row>
    <row r="90" spans="1:13" s="22" customFormat="1" ht="48" x14ac:dyDescent="0.2">
      <c r="A90" s="70"/>
      <c r="B90" s="76"/>
      <c r="C90" s="44">
        <f t="shared" si="1"/>
        <v>86</v>
      </c>
      <c r="D90" s="61"/>
      <c r="E90" s="61"/>
      <c r="F90" s="62"/>
      <c r="G90" s="52" t="s">
        <v>58</v>
      </c>
      <c r="H90" s="52"/>
      <c r="I90" s="52" t="s">
        <v>114</v>
      </c>
      <c r="J90" s="52"/>
      <c r="K90" s="21" t="s">
        <v>248</v>
      </c>
      <c r="L90" s="32"/>
      <c r="M90" s="21"/>
    </row>
    <row r="91" spans="1:13" ht="84" x14ac:dyDescent="0.2">
      <c r="A91" s="70"/>
      <c r="B91" s="76"/>
      <c r="C91" s="44">
        <f t="shared" si="1"/>
        <v>87</v>
      </c>
      <c r="D91" s="61"/>
      <c r="E91" s="61"/>
      <c r="F91" s="52" t="s">
        <v>517</v>
      </c>
      <c r="G91" s="52" t="s">
        <v>58</v>
      </c>
      <c r="H91" s="52" t="s">
        <v>249</v>
      </c>
      <c r="I91" s="52" t="s">
        <v>114</v>
      </c>
      <c r="J91" s="52"/>
      <c r="K91" s="21" t="s">
        <v>518</v>
      </c>
      <c r="L91" s="32"/>
      <c r="M91" s="21"/>
    </row>
    <row r="92" spans="1:13" ht="36" x14ac:dyDescent="0.2">
      <c r="A92" s="70"/>
      <c r="B92" s="76"/>
      <c r="C92" s="44">
        <f t="shared" si="1"/>
        <v>88</v>
      </c>
      <c r="D92" s="61"/>
      <c r="E92" s="61"/>
      <c r="F92" s="52" t="s">
        <v>251</v>
      </c>
      <c r="G92" s="52" t="s">
        <v>59</v>
      </c>
      <c r="H92" s="52" t="s">
        <v>1</v>
      </c>
      <c r="I92" s="52" t="s">
        <v>114</v>
      </c>
      <c r="J92" s="52"/>
      <c r="K92" s="21" t="s">
        <v>175</v>
      </c>
      <c r="L92" s="32"/>
      <c r="M92" s="21"/>
    </row>
    <row r="93" spans="1:13" ht="48" x14ac:dyDescent="0.2">
      <c r="A93" s="70"/>
      <c r="B93" s="76"/>
      <c r="C93" s="44">
        <f t="shared" si="1"/>
        <v>89</v>
      </c>
      <c r="D93" s="62"/>
      <c r="E93" s="62"/>
      <c r="F93" s="52" t="s">
        <v>251</v>
      </c>
      <c r="G93" s="52" t="s">
        <v>58</v>
      </c>
      <c r="H93" s="52" t="s">
        <v>250</v>
      </c>
      <c r="I93" s="52" t="s">
        <v>114</v>
      </c>
      <c r="J93" s="52"/>
      <c r="K93" s="21"/>
      <c r="L93" s="32"/>
      <c r="M93" s="21"/>
    </row>
    <row r="94" spans="1:13" ht="36" x14ac:dyDescent="0.2">
      <c r="A94" s="70"/>
      <c r="B94" s="76"/>
      <c r="C94" s="44">
        <f t="shared" si="1"/>
        <v>90</v>
      </c>
      <c r="D94" s="48" t="s">
        <v>122</v>
      </c>
      <c r="E94" s="48" t="s">
        <v>200</v>
      </c>
      <c r="F94" s="52"/>
      <c r="G94" s="52" t="s">
        <v>252</v>
      </c>
      <c r="H94" s="52"/>
      <c r="I94" s="52" t="s">
        <v>114</v>
      </c>
      <c r="J94" s="52"/>
      <c r="K94" s="21" t="s">
        <v>477</v>
      </c>
      <c r="L94" s="32"/>
      <c r="M94" s="21"/>
    </row>
    <row r="95" spans="1:13" ht="60" x14ac:dyDescent="0.2">
      <c r="A95" s="70"/>
      <c r="B95" s="76"/>
      <c r="C95" s="44">
        <f>C94+1</f>
        <v>91</v>
      </c>
      <c r="D95" s="60" t="s">
        <v>123</v>
      </c>
      <c r="E95" s="60" t="s">
        <v>124</v>
      </c>
      <c r="F95" s="52" t="s">
        <v>389</v>
      </c>
      <c r="G95" s="52" t="s">
        <v>59</v>
      </c>
      <c r="H95" s="52" t="s">
        <v>519</v>
      </c>
      <c r="I95" s="52" t="s">
        <v>114</v>
      </c>
      <c r="J95" s="52"/>
      <c r="K95" s="21" t="s">
        <v>520</v>
      </c>
      <c r="L95" s="32"/>
      <c r="M95" s="21"/>
    </row>
    <row r="96" spans="1:13" ht="36" x14ac:dyDescent="0.2">
      <c r="A96" s="70"/>
      <c r="B96" s="76"/>
      <c r="C96" s="44">
        <f>C95+1</f>
        <v>92</v>
      </c>
      <c r="D96" s="79"/>
      <c r="E96" s="79"/>
      <c r="F96" s="52" t="s">
        <v>390</v>
      </c>
      <c r="G96" s="52" t="s">
        <v>59</v>
      </c>
      <c r="H96" s="52" t="s">
        <v>391</v>
      </c>
      <c r="I96" s="52" t="s">
        <v>114</v>
      </c>
      <c r="J96" s="52"/>
      <c r="K96" s="21"/>
      <c r="L96" s="32"/>
      <c r="M96" s="21"/>
    </row>
    <row r="97" spans="1:13" ht="36" x14ac:dyDescent="0.2">
      <c r="A97" s="70"/>
      <c r="B97" s="76"/>
      <c r="C97" s="44">
        <f t="shared" si="1"/>
        <v>93</v>
      </c>
      <c r="D97" s="79"/>
      <c r="E97" s="79"/>
      <c r="F97" s="52" t="s">
        <v>393</v>
      </c>
      <c r="G97" s="52" t="s">
        <v>383</v>
      </c>
      <c r="H97" s="52" t="s">
        <v>394</v>
      </c>
      <c r="I97" s="52" t="s">
        <v>377</v>
      </c>
      <c r="J97" s="52"/>
      <c r="K97" s="21" t="s">
        <v>395</v>
      </c>
      <c r="L97" s="32"/>
      <c r="M97" s="21"/>
    </row>
    <row r="98" spans="1:13" ht="24" x14ac:dyDescent="0.2">
      <c r="A98" s="70"/>
      <c r="B98" s="76"/>
      <c r="C98" s="44">
        <f t="shared" si="1"/>
        <v>94</v>
      </c>
      <c r="D98" s="80"/>
      <c r="E98" s="80"/>
      <c r="F98" s="52" t="s">
        <v>396</v>
      </c>
      <c r="G98" s="52" t="s">
        <v>383</v>
      </c>
      <c r="H98" s="52" t="s">
        <v>397</v>
      </c>
      <c r="I98" s="52" t="s">
        <v>377</v>
      </c>
      <c r="J98" s="52"/>
      <c r="K98" s="21" t="s">
        <v>392</v>
      </c>
      <c r="L98" s="32"/>
      <c r="M98" s="21"/>
    </row>
    <row r="99" spans="1:13" ht="84" x14ac:dyDescent="0.2">
      <c r="A99" s="70"/>
      <c r="B99" s="76"/>
      <c r="C99" s="44">
        <f t="shared" si="1"/>
        <v>95</v>
      </c>
      <c r="D99" s="58" t="s">
        <v>333</v>
      </c>
      <c r="E99" s="58" t="s">
        <v>334</v>
      </c>
      <c r="F99" s="52" t="s">
        <v>398</v>
      </c>
      <c r="G99" s="52" t="s">
        <v>58</v>
      </c>
      <c r="H99" s="52" t="s">
        <v>521</v>
      </c>
      <c r="I99" s="52" t="s">
        <v>114</v>
      </c>
      <c r="J99" s="52"/>
      <c r="K99" s="21" t="s">
        <v>522</v>
      </c>
      <c r="L99" s="32"/>
      <c r="M99" s="21"/>
    </row>
    <row r="100" spans="1:13" ht="36" x14ac:dyDescent="0.2">
      <c r="A100" s="70"/>
      <c r="B100" s="76"/>
      <c r="C100" s="44">
        <f t="shared" si="1"/>
        <v>96</v>
      </c>
      <c r="D100" s="61"/>
      <c r="E100" s="63"/>
      <c r="F100" s="52" t="s">
        <v>399</v>
      </c>
      <c r="G100" s="52" t="s">
        <v>58</v>
      </c>
      <c r="H100" s="52" t="s">
        <v>523</v>
      </c>
      <c r="I100" s="52" t="s">
        <v>114</v>
      </c>
      <c r="J100" s="52"/>
      <c r="K100" s="21"/>
      <c r="L100" s="32"/>
      <c r="M100" s="21"/>
    </row>
    <row r="101" spans="1:13" ht="48" x14ac:dyDescent="0.2">
      <c r="A101" s="70"/>
      <c r="B101" s="76"/>
      <c r="C101" s="44">
        <f t="shared" si="1"/>
        <v>97</v>
      </c>
      <c r="D101" s="61"/>
      <c r="E101" s="63"/>
      <c r="F101" s="52" t="s">
        <v>400</v>
      </c>
      <c r="G101" s="52" t="s">
        <v>59</v>
      </c>
      <c r="H101" s="52" t="s">
        <v>524</v>
      </c>
      <c r="I101" s="52" t="s">
        <v>114</v>
      </c>
      <c r="J101" s="52"/>
      <c r="K101" s="21"/>
      <c r="L101" s="32"/>
      <c r="M101" s="21"/>
    </row>
    <row r="102" spans="1:13" ht="84" x14ac:dyDescent="0.2">
      <c r="A102" s="70"/>
      <c r="B102" s="76"/>
      <c r="C102" s="44">
        <f>C101+1</f>
        <v>98</v>
      </c>
      <c r="D102" s="58" t="s">
        <v>335</v>
      </c>
      <c r="E102" s="58" t="s">
        <v>336</v>
      </c>
      <c r="F102" s="52" t="s">
        <v>405</v>
      </c>
      <c r="G102" s="52" t="s">
        <v>58</v>
      </c>
      <c r="H102" s="52" t="s">
        <v>401</v>
      </c>
      <c r="I102" s="52" t="s">
        <v>114</v>
      </c>
      <c r="J102" s="52"/>
      <c r="K102" s="21" t="s">
        <v>525</v>
      </c>
      <c r="L102" s="32"/>
      <c r="M102" s="21"/>
    </row>
    <row r="103" spans="1:13" ht="24" x14ac:dyDescent="0.2">
      <c r="A103" s="70"/>
      <c r="B103" s="76"/>
      <c r="C103" s="44">
        <f t="shared" si="1"/>
        <v>99</v>
      </c>
      <c r="D103" s="63"/>
      <c r="E103" s="63"/>
      <c r="F103" s="52" t="s">
        <v>402</v>
      </c>
      <c r="G103" s="52" t="s">
        <v>383</v>
      </c>
      <c r="H103" s="52" t="s">
        <v>403</v>
      </c>
      <c r="I103" s="52" t="s">
        <v>377</v>
      </c>
      <c r="J103" s="52"/>
      <c r="K103" s="21"/>
      <c r="L103" s="32"/>
      <c r="M103" s="21"/>
    </row>
    <row r="104" spans="1:13" ht="36" x14ac:dyDescent="0.2">
      <c r="A104" s="70"/>
      <c r="B104" s="76"/>
      <c r="C104" s="44">
        <f t="shared" si="1"/>
        <v>100</v>
      </c>
      <c r="D104" s="63"/>
      <c r="E104" s="63"/>
      <c r="F104" s="52" t="s">
        <v>404</v>
      </c>
      <c r="G104" s="52" t="s">
        <v>383</v>
      </c>
      <c r="H104" s="52" t="s">
        <v>406</v>
      </c>
      <c r="I104" s="52" t="s">
        <v>377</v>
      </c>
      <c r="J104" s="52"/>
      <c r="K104" s="21"/>
      <c r="L104" s="32"/>
      <c r="M104" s="21"/>
    </row>
    <row r="105" spans="1:13" ht="36" x14ac:dyDescent="0.2">
      <c r="A105" s="70"/>
      <c r="B105" s="76"/>
      <c r="C105" s="44">
        <f t="shared" si="1"/>
        <v>101</v>
      </c>
      <c r="D105" s="61"/>
      <c r="E105" s="61"/>
      <c r="F105" s="52" t="s">
        <v>253</v>
      </c>
      <c r="G105" s="52" t="s">
        <v>58</v>
      </c>
      <c r="H105" s="52" t="s">
        <v>254</v>
      </c>
      <c r="I105" s="52" t="s">
        <v>114</v>
      </c>
      <c r="J105" s="52"/>
      <c r="K105" s="21"/>
      <c r="L105" s="32"/>
      <c r="M105" s="21"/>
    </row>
    <row r="106" spans="1:13" ht="36" x14ac:dyDescent="0.2">
      <c r="A106" s="70"/>
      <c r="B106" s="76"/>
      <c r="C106" s="44">
        <f t="shared" si="1"/>
        <v>102</v>
      </c>
      <c r="D106" s="62"/>
      <c r="E106" s="62"/>
      <c r="F106" s="52" t="s">
        <v>253</v>
      </c>
      <c r="G106" s="52" t="s">
        <v>59</v>
      </c>
      <c r="H106" s="52" t="s">
        <v>255</v>
      </c>
      <c r="I106" s="52" t="s">
        <v>114</v>
      </c>
      <c r="J106" s="52"/>
      <c r="K106" s="21"/>
      <c r="L106" s="32"/>
      <c r="M106" s="21"/>
    </row>
    <row r="107" spans="1:13" ht="110.25" customHeight="1" x14ac:dyDescent="0.2">
      <c r="A107" s="70"/>
      <c r="B107" s="76" t="s">
        <v>126</v>
      </c>
      <c r="C107" s="44">
        <f t="shared" si="1"/>
        <v>103</v>
      </c>
      <c r="D107" s="76" t="s">
        <v>20</v>
      </c>
      <c r="E107" s="76" t="s">
        <v>56</v>
      </c>
      <c r="F107" s="52" t="s">
        <v>42</v>
      </c>
      <c r="G107" s="52" t="s">
        <v>58</v>
      </c>
      <c r="H107" s="52" t="s">
        <v>209</v>
      </c>
      <c r="I107" s="52" t="s">
        <v>114</v>
      </c>
      <c r="J107" s="58" t="s">
        <v>210</v>
      </c>
      <c r="K107" s="21" t="s">
        <v>526</v>
      </c>
      <c r="L107" s="32"/>
      <c r="M107" s="21"/>
    </row>
    <row r="108" spans="1:13" ht="48" x14ac:dyDescent="0.2">
      <c r="A108" s="70"/>
      <c r="B108" s="76"/>
      <c r="C108" s="44">
        <f t="shared" si="1"/>
        <v>104</v>
      </c>
      <c r="D108" s="76"/>
      <c r="E108" s="76"/>
      <c r="F108" s="52" t="s">
        <v>43</v>
      </c>
      <c r="G108" s="52" t="s">
        <v>58</v>
      </c>
      <c r="H108" s="52" t="s">
        <v>211</v>
      </c>
      <c r="I108" s="52" t="s">
        <v>114</v>
      </c>
      <c r="J108" s="77"/>
      <c r="K108" s="21" t="s">
        <v>213</v>
      </c>
      <c r="L108" s="32"/>
      <c r="M108" s="21"/>
    </row>
    <row r="109" spans="1:13" ht="36" x14ac:dyDescent="0.2">
      <c r="A109" s="70"/>
      <c r="B109" s="76"/>
      <c r="C109" s="44">
        <f t="shared" si="1"/>
        <v>105</v>
      </c>
      <c r="D109" s="76"/>
      <c r="E109" s="76"/>
      <c r="F109" s="52" t="s">
        <v>44</v>
      </c>
      <c r="G109" s="52" t="s">
        <v>58</v>
      </c>
      <c r="H109" s="52" t="s">
        <v>212</v>
      </c>
      <c r="I109" s="52" t="s">
        <v>114</v>
      </c>
      <c r="J109" s="59"/>
      <c r="K109" s="21" t="s">
        <v>324</v>
      </c>
      <c r="L109" s="32"/>
      <c r="M109" s="21"/>
    </row>
    <row r="110" spans="1:13" ht="348" x14ac:dyDescent="0.2">
      <c r="A110" s="70"/>
      <c r="B110" s="76"/>
      <c r="C110" s="44">
        <f t="shared" si="1"/>
        <v>106</v>
      </c>
      <c r="D110" s="76"/>
      <c r="E110" s="76"/>
      <c r="F110" s="58" t="s">
        <v>64</v>
      </c>
      <c r="G110" s="58" t="s">
        <v>58</v>
      </c>
      <c r="H110" s="58" t="s">
        <v>165</v>
      </c>
      <c r="I110" s="52" t="s">
        <v>114</v>
      </c>
      <c r="J110" s="52" t="s">
        <v>210</v>
      </c>
      <c r="K110" s="21" t="s">
        <v>527</v>
      </c>
      <c r="L110" s="32"/>
      <c r="M110" s="21"/>
    </row>
    <row r="111" spans="1:13" ht="108" x14ac:dyDescent="0.2">
      <c r="A111" s="70"/>
      <c r="B111" s="76"/>
      <c r="C111" s="44">
        <f t="shared" si="1"/>
        <v>107</v>
      </c>
      <c r="D111" s="76"/>
      <c r="E111" s="76"/>
      <c r="F111" s="63"/>
      <c r="G111" s="63"/>
      <c r="H111" s="63"/>
      <c r="I111" s="52" t="s">
        <v>114</v>
      </c>
      <c r="J111" s="52"/>
      <c r="K111" s="21" t="s">
        <v>191</v>
      </c>
      <c r="L111" s="32"/>
      <c r="M111" s="21"/>
    </row>
    <row r="112" spans="1:13" ht="36" x14ac:dyDescent="0.2">
      <c r="A112" s="70"/>
      <c r="B112" s="76"/>
      <c r="C112" s="44">
        <f t="shared" si="1"/>
        <v>108</v>
      </c>
      <c r="D112" s="76"/>
      <c r="E112" s="76"/>
      <c r="F112" s="63"/>
      <c r="G112" s="63"/>
      <c r="H112" s="63"/>
      <c r="I112" s="52" t="s">
        <v>114</v>
      </c>
      <c r="J112" s="52"/>
      <c r="K112" s="21" t="s">
        <v>337</v>
      </c>
      <c r="L112" s="32"/>
      <c r="M112" s="21"/>
    </row>
    <row r="113" spans="1:13" ht="72" x14ac:dyDescent="0.2">
      <c r="A113" s="70"/>
      <c r="B113" s="76"/>
      <c r="C113" s="44">
        <f t="shared" si="1"/>
        <v>109</v>
      </c>
      <c r="D113" s="76"/>
      <c r="E113" s="76"/>
      <c r="F113" s="59"/>
      <c r="G113" s="59"/>
      <c r="H113" s="59"/>
      <c r="I113" s="52" t="s">
        <v>116</v>
      </c>
      <c r="J113" s="52"/>
      <c r="K113" s="21" t="s">
        <v>338</v>
      </c>
      <c r="L113" s="32"/>
      <c r="M113" s="21"/>
    </row>
    <row r="114" spans="1:13" ht="36" x14ac:dyDescent="0.2">
      <c r="A114" s="70"/>
      <c r="B114" s="76"/>
      <c r="C114" s="44">
        <f t="shared" si="1"/>
        <v>110</v>
      </c>
      <c r="D114" s="76"/>
      <c r="E114" s="76"/>
      <c r="F114" s="52" t="s">
        <v>215</v>
      </c>
      <c r="G114" s="52" t="s">
        <v>58</v>
      </c>
      <c r="H114" s="52" t="s">
        <v>226</v>
      </c>
      <c r="I114" s="41" t="s">
        <v>114</v>
      </c>
      <c r="J114" s="41"/>
      <c r="K114" s="46"/>
      <c r="L114" s="32"/>
      <c r="M114" s="21"/>
    </row>
    <row r="115" spans="1:13" ht="48" x14ac:dyDescent="0.2">
      <c r="A115" s="70"/>
      <c r="B115" s="76"/>
      <c r="C115" s="44">
        <f t="shared" si="1"/>
        <v>111</v>
      </c>
      <c r="D115" s="76"/>
      <c r="E115" s="76"/>
      <c r="F115" s="42" t="s">
        <v>216</v>
      </c>
      <c r="G115" s="42" t="s">
        <v>58</v>
      </c>
      <c r="H115" s="42" t="s">
        <v>227</v>
      </c>
      <c r="I115" s="41" t="s">
        <v>114</v>
      </c>
      <c r="J115" s="41"/>
      <c r="K115" s="46"/>
      <c r="L115" s="32"/>
      <c r="M115" s="21"/>
    </row>
    <row r="116" spans="1:13" ht="396" x14ac:dyDescent="0.2">
      <c r="A116" s="70"/>
      <c r="B116" s="76"/>
      <c r="C116" s="44">
        <f t="shared" si="1"/>
        <v>112</v>
      </c>
      <c r="D116" s="76"/>
      <c r="E116" s="76"/>
      <c r="F116" s="41" t="s">
        <v>65</v>
      </c>
      <c r="G116" s="41" t="s">
        <v>58</v>
      </c>
      <c r="H116" s="41" t="s">
        <v>256</v>
      </c>
      <c r="I116" s="41" t="s">
        <v>114</v>
      </c>
      <c r="J116" s="41"/>
      <c r="K116" s="46" t="s">
        <v>528</v>
      </c>
      <c r="L116" s="32"/>
      <c r="M116" s="21"/>
    </row>
    <row r="117" spans="1:13" ht="36" x14ac:dyDescent="0.2">
      <c r="A117" s="70"/>
      <c r="B117" s="76"/>
      <c r="C117" s="44">
        <f t="shared" si="1"/>
        <v>113</v>
      </c>
      <c r="D117" s="76"/>
      <c r="E117" s="76"/>
      <c r="F117" s="42"/>
      <c r="G117" s="43"/>
      <c r="H117" s="42"/>
      <c r="I117" s="41" t="s">
        <v>114</v>
      </c>
      <c r="J117" s="41"/>
      <c r="K117" s="46" t="s">
        <v>339</v>
      </c>
      <c r="L117" s="32"/>
      <c r="M117" s="21"/>
    </row>
    <row r="118" spans="1:13" s="34" customFormat="1" ht="36" x14ac:dyDescent="0.2">
      <c r="A118" s="70"/>
      <c r="B118" s="76"/>
      <c r="C118" s="44">
        <f t="shared" ref="C118:C163" si="2">C117+1</f>
        <v>114</v>
      </c>
      <c r="D118" s="76"/>
      <c r="E118" s="76"/>
      <c r="F118" s="52" t="s">
        <v>370</v>
      </c>
      <c r="G118" s="52" t="s">
        <v>218</v>
      </c>
      <c r="H118" s="52" t="s">
        <v>371</v>
      </c>
      <c r="I118" s="52" t="s">
        <v>114</v>
      </c>
      <c r="J118" s="52"/>
      <c r="K118" s="21" t="s">
        <v>465</v>
      </c>
      <c r="L118" s="32"/>
      <c r="M118" s="21"/>
    </row>
    <row r="119" spans="1:13" s="34" customFormat="1" ht="60" x14ac:dyDescent="0.2">
      <c r="A119" s="70"/>
      <c r="B119" s="76"/>
      <c r="C119" s="44">
        <f t="shared" si="2"/>
        <v>115</v>
      </c>
      <c r="D119" s="76"/>
      <c r="E119" s="76"/>
      <c r="F119" s="52"/>
      <c r="G119" s="52" t="s">
        <v>219</v>
      </c>
      <c r="H119" s="52"/>
      <c r="I119" s="52" t="s">
        <v>116</v>
      </c>
      <c r="J119" s="52"/>
      <c r="K119" s="21" t="s">
        <v>332</v>
      </c>
      <c r="L119" s="32"/>
      <c r="M119" s="21"/>
    </row>
    <row r="120" spans="1:13" s="34" customFormat="1" ht="36" x14ac:dyDescent="0.2">
      <c r="A120" s="70"/>
      <c r="B120" s="76"/>
      <c r="C120" s="44">
        <f t="shared" si="2"/>
        <v>116</v>
      </c>
      <c r="D120" s="76"/>
      <c r="E120" s="76"/>
      <c r="F120" s="52" t="s">
        <v>372</v>
      </c>
      <c r="G120" s="52" t="s">
        <v>266</v>
      </c>
      <c r="H120" s="52" t="s">
        <v>373</v>
      </c>
      <c r="I120" s="52" t="s">
        <v>114</v>
      </c>
      <c r="J120" s="52"/>
      <c r="K120" s="21"/>
      <c r="L120" s="32"/>
      <c r="M120" s="21"/>
    </row>
    <row r="121" spans="1:13" ht="51.75" customHeight="1" x14ac:dyDescent="0.2">
      <c r="A121" s="70"/>
      <c r="B121" s="76"/>
      <c r="C121" s="44">
        <f t="shared" si="2"/>
        <v>117</v>
      </c>
      <c r="D121" s="76"/>
      <c r="E121" s="76"/>
      <c r="F121" s="52" t="s">
        <v>220</v>
      </c>
      <c r="G121" s="52" t="s">
        <v>58</v>
      </c>
      <c r="H121" s="52" t="s">
        <v>221</v>
      </c>
      <c r="I121" s="52" t="s">
        <v>114</v>
      </c>
      <c r="J121" s="52"/>
      <c r="K121" s="21"/>
      <c r="L121" s="32"/>
      <c r="M121" s="21"/>
    </row>
    <row r="122" spans="1:13" ht="36" x14ac:dyDescent="0.2">
      <c r="A122" s="70"/>
      <c r="B122" s="76"/>
      <c r="C122" s="44">
        <f t="shared" si="2"/>
        <v>118</v>
      </c>
      <c r="D122" s="76"/>
      <c r="E122" s="76"/>
      <c r="F122" s="41" t="s">
        <v>37</v>
      </c>
      <c r="G122" s="52" t="s">
        <v>58</v>
      </c>
      <c r="H122" s="52" t="s">
        <v>166</v>
      </c>
      <c r="I122" s="52" t="s">
        <v>114</v>
      </c>
      <c r="J122" s="52" t="s">
        <v>210</v>
      </c>
      <c r="K122" s="21" t="s">
        <v>222</v>
      </c>
      <c r="L122" s="32"/>
      <c r="M122" s="21"/>
    </row>
    <row r="123" spans="1:13" ht="24" x14ac:dyDescent="0.2">
      <c r="A123" s="70"/>
      <c r="B123" s="76"/>
      <c r="C123" s="44">
        <f t="shared" si="2"/>
        <v>119</v>
      </c>
      <c r="D123" s="76"/>
      <c r="E123" s="76"/>
      <c r="F123" s="43"/>
      <c r="G123" s="52" t="s">
        <v>58</v>
      </c>
      <c r="H123" s="52"/>
      <c r="I123" s="52" t="s">
        <v>116</v>
      </c>
      <c r="J123" s="52"/>
      <c r="K123" s="21" t="s">
        <v>224</v>
      </c>
      <c r="L123" s="32"/>
      <c r="M123" s="21"/>
    </row>
    <row r="124" spans="1:13" ht="49.5" customHeight="1" x14ac:dyDescent="0.2">
      <c r="A124" s="70"/>
      <c r="B124" s="76"/>
      <c r="C124" s="44">
        <f t="shared" si="2"/>
        <v>120</v>
      </c>
      <c r="D124" s="76"/>
      <c r="E124" s="76"/>
      <c r="F124" s="52" t="s">
        <v>91</v>
      </c>
      <c r="G124" s="52" t="s">
        <v>58</v>
      </c>
      <c r="H124" s="52" t="s">
        <v>167</v>
      </c>
      <c r="I124" s="52" t="s">
        <v>114</v>
      </c>
      <c r="J124" s="52"/>
      <c r="K124" s="21" t="s">
        <v>231</v>
      </c>
      <c r="L124" s="32"/>
      <c r="M124" s="21"/>
    </row>
    <row r="125" spans="1:13" ht="24" x14ac:dyDescent="0.2">
      <c r="A125" s="70"/>
      <c r="B125" s="76"/>
      <c r="C125" s="44">
        <f t="shared" si="2"/>
        <v>121</v>
      </c>
      <c r="D125" s="76"/>
      <c r="E125" s="76"/>
      <c r="F125" s="52" t="s">
        <v>92</v>
      </c>
      <c r="G125" s="52" t="s">
        <v>58</v>
      </c>
      <c r="H125" s="52" t="s">
        <v>168</v>
      </c>
      <c r="I125" s="52" t="s">
        <v>114</v>
      </c>
      <c r="J125" s="52"/>
      <c r="K125" s="21"/>
      <c r="L125" s="32"/>
      <c r="M125" s="21"/>
    </row>
    <row r="126" spans="1:13" ht="24" x14ac:dyDescent="0.2">
      <c r="A126" s="70"/>
      <c r="B126" s="76"/>
      <c r="C126" s="44">
        <f t="shared" si="2"/>
        <v>122</v>
      </c>
      <c r="D126" s="76"/>
      <c r="E126" s="76"/>
      <c r="F126" s="52" t="s">
        <v>92</v>
      </c>
      <c r="G126" s="52" t="s">
        <v>59</v>
      </c>
      <c r="H126" s="52" t="s">
        <v>192</v>
      </c>
      <c r="I126" s="52" t="s">
        <v>114</v>
      </c>
      <c r="J126" s="52"/>
      <c r="K126" s="21"/>
      <c r="L126" s="32"/>
      <c r="M126" s="21"/>
    </row>
    <row r="127" spans="1:13" ht="48" customHeight="1" x14ac:dyDescent="0.2">
      <c r="A127" s="70"/>
      <c r="B127" s="76"/>
      <c r="C127" s="44">
        <f t="shared" si="2"/>
        <v>123</v>
      </c>
      <c r="D127" s="76" t="s">
        <v>111</v>
      </c>
      <c r="E127" s="76" t="s">
        <v>46</v>
      </c>
      <c r="F127" s="52" t="s">
        <v>96</v>
      </c>
      <c r="G127" s="52" t="s">
        <v>58</v>
      </c>
      <c r="H127" s="52" t="s">
        <v>169</v>
      </c>
      <c r="I127" s="52" t="s">
        <v>114</v>
      </c>
      <c r="J127" s="58" t="s">
        <v>257</v>
      </c>
      <c r="K127" s="81" t="s">
        <v>174</v>
      </c>
      <c r="L127" s="32"/>
      <c r="M127" s="21"/>
    </row>
    <row r="128" spans="1:13" ht="36" x14ac:dyDescent="0.2">
      <c r="A128" s="70"/>
      <c r="B128" s="76"/>
      <c r="C128" s="44">
        <f t="shared" si="2"/>
        <v>124</v>
      </c>
      <c r="D128" s="76"/>
      <c r="E128" s="76"/>
      <c r="F128" s="52" t="s">
        <v>97</v>
      </c>
      <c r="G128" s="52" t="s">
        <v>58</v>
      </c>
      <c r="H128" s="52" t="s">
        <v>170</v>
      </c>
      <c r="I128" s="52" t="s">
        <v>114</v>
      </c>
      <c r="J128" s="63"/>
      <c r="K128" s="82"/>
      <c r="L128" s="32"/>
      <c r="M128" s="21"/>
    </row>
    <row r="129" spans="1:13" ht="36" x14ac:dyDescent="0.2">
      <c r="A129" s="70"/>
      <c r="B129" s="76"/>
      <c r="C129" s="44">
        <f t="shared" si="2"/>
        <v>125</v>
      </c>
      <c r="D129" s="76"/>
      <c r="E129" s="76"/>
      <c r="F129" s="52" t="s">
        <v>98</v>
      </c>
      <c r="G129" s="52" t="s">
        <v>58</v>
      </c>
      <c r="H129" s="52" t="s">
        <v>106</v>
      </c>
      <c r="I129" s="52" t="s">
        <v>114</v>
      </c>
      <c r="J129" s="63"/>
      <c r="K129" s="82"/>
      <c r="L129" s="32"/>
      <c r="M129" s="21"/>
    </row>
    <row r="130" spans="1:13" ht="36" x14ac:dyDescent="0.2">
      <c r="A130" s="70"/>
      <c r="B130" s="76"/>
      <c r="C130" s="44">
        <f>C129+1</f>
        <v>126</v>
      </c>
      <c r="D130" s="76" t="s">
        <v>120</v>
      </c>
      <c r="E130" s="76" t="s">
        <v>47</v>
      </c>
      <c r="F130" s="78" t="s">
        <v>66</v>
      </c>
      <c r="G130" s="78" t="s">
        <v>58</v>
      </c>
      <c r="H130" s="78" t="s">
        <v>234</v>
      </c>
      <c r="I130" s="52" t="s">
        <v>114</v>
      </c>
      <c r="J130" s="52"/>
      <c r="K130" s="21" t="s">
        <v>258</v>
      </c>
      <c r="L130" s="45"/>
      <c r="M130" s="46"/>
    </row>
    <row r="131" spans="1:13" ht="36" x14ac:dyDescent="0.2">
      <c r="A131" s="70"/>
      <c r="B131" s="76"/>
      <c r="C131" s="44">
        <f t="shared" si="2"/>
        <v>127</v>
      </c>
      <c r="D131" s="76"/>
      <c r="E131" s="76"/>
      <c r="F131" s="78"/>
      <c r="G131" s="78"/>
      <c r="H131" s="78"/>
      <c r="I131" s="52" t="s">
        <v>116</v>
      </c>
      <c r="J131" s="52"/>
      <c r="K131" s="21" t="s">
        <v>323</v>
      </c>
      <c r="L131" s="32"/>
      <c r="M131" s="21"/>
    </row>
    <row r="132" spans="1:13" ht="36" x14ac:dyDescent="0.2">
      <c r="A132" s="70"/>
      <c r="B132" s="76"/>
      <c r="C132" s="44">
        <f t="shared" si="2"/>
        <v>128</v>
      </c>
      <c r="D132" s="76"/>
      <c r="E132" s="76"/>
      <c r="F132" s="78"/>
      <c r="G132" s="78"/>
      <c r="H132" s="78"/>
      <c r="I132" s="52" t="s">
        <v>114</v>
      </c>
      <c r="J132" s="52"/>
      <c r="K132" s="21" t="s">
        <v>193</v>
      </c>
      <c r="L132" s="32"/>
      <c r="M132" s="21"/>
    </row>
    <row r="133" spans="1:13" ht="24" x14ac:dyDescent="0.2">
      <c r="A133" s="70"/>
      <c r="B133" s="76"/>
      <c r="C133" s="44">
        <f t="shared" si="2"/>
        <v>129</v>
      </c>
      <c r="D133" s="76"/>
      <c r="E133" s="76"/>
      <c r="F133" s="78"/>
      <c r="G133" s="78"/>
      <c r="H133" s="78"/>
      <c r="I133" s="52" t="s">
        <v>116</v>
      </c>
      <c r="J133" s="52"/>
      <c r="K133" s="21" t="s">
        <v>239</v>
      </c>
      <c r="L133" s="32"/>
      <c r="M133" s="21"/>
    </row>
    <row r="134" spans="1:13" ht="24" x14ac:dyDescent="0.2">
      <c r="A134" s="70"/>
      <c r="B134" s="76"/>
      <c r="C134" s="44">
        <f t="shared" si="2"/>
        <v>130</v>
      </c>
      <c r="D134" s="76"/>
      <c r="E134" s="76"/>
      <c r="F134" s="78"/>
      <c r="G134" s="78"/>
      <c r="H134" s="78"/>
      <c r="I134" s="52" t="s">
        <v>116</v>
      </c>
      <c r="J134" s="52"/>
      <c r="K134" s="21" t="s">
        <v>235</v>
      </c>
      <c r="L134" s="32"/>
      <c r="M134" s="21"/>
    </row>
    <row r="135" spans="1:13" ht="36" x14ac:dyDescent="0.2">
      <c r="A135" s="70"/>
      <c r="B135" s="76"/>
      <c r="C135" s="44">
        <f>C134+1</f>
        <v>131</v>
      </c>
      <c r="D135" s="76"/>
      <c r="E135" s="76"/>
      <c r="F135" s="58" t="s">
        <v>240</v>
      </c>
      <c r="G135" s="58" t="s">
        <v>59</v>
      </c>
      <c r="H135" s="58" t="s">
        <v>236</v>
      </c>
      <c r="I135" s="52" t="s">
        <v>116</v>
      </c>
      <c r="J135" s="52"/>
      <c r="K135" s="21" t="s">
        <v>259</v>
      </c>
      <c r="L135" s="32"/>
      <c r="M135" s="21"/>
    </row>
    <row r="136" spans="1:13" ht="36" x14ac:dyDescent="0.2">
      <c r="A136" s="70"/>
      <c r="B136" s="76"/>
      <c r="C136" s="44">
        <f t="shared" si="2"/>
        <v>132</v>
      </c>
      <c r="D136" s="76"/>
      <c r="E136" s="76"/>
      <c r="F136" s="61"/>
      <c r="G136" s="61"/>
      <c r="H136" s="61"/>
      <c r="I136" s="52" t="s">
        <v>114</v>
      </c>
      <c r="J136" s="52"/>
      <c r="K136" s="21" t="s">
        <v>189</v>
      </c>
      <c r="L136" s="32"/>
      <c r="M136" s="21"/>
    </row>
    <row r="137" spans="1:13" ht="24" x14ac:dyDescent="0.2">
      <c r="A137" s="70"/>
      <c r="B137" s="76"/>
      <c r="C137" s="44">
        <f t="shared" si="2"/>
        <v>133</v>
      </c>
      <c r="D137" s="76"/>
      <c r="E137" s="76"/>
      <c r="F137" s="61"/>
      <c r="G137" s="61"/>
      <c r="H137" s="61"/>
      <c r="I137" s="52" t="s">
        <v>116</v>
      </c>
      <c r="J137" s="52"/>
      <c r="K137" s="21" t="s">
        <v>239</v>
      </c>
      <c r="L137" s="32"/>
      <c r="M137" s="21"/>
    </row>
    <row r="138" spans="1:13" ht="24" x14ac:dyDescent="0.2">
      <c r="A138" s="70"/>
      <c r="B138" s="76"/>
      <c r="C138" s="44">
        <f t="shared" si="2"/>
        <v>134</v>
      </c>
      <c r="D138" s="76"/>
      <c r="E138" s="76"/>
      <c r="F138" s="61"/>
      <c r="G138" s="61"/>
      <c r="H138" s="61"/>
      <c r="I138" s="52" t="s">
        <v>116</v>
      </c>
      <c r="J138" s="52"/>
      <c r="K138" s="21" t="s">
        <v>235</v>
      </c>
      <c r="L138" s="32"/>
      <c r="M138" s="21"/>
    </row>
    <row r="139" spans="1:13" ht="60" x14ac:dyDescent="0.2">
      <c r="A139" s="70"/>
      <c r="B139" s="76"/>
      <c r="C139" s="44">
        <f t="shared" si="2"/>
        <v>135</v>
      </c>
      <c r="D139" s="76"/>
      <c r="E139" s="76"/>
      <c r="F139" s="61"/>
      <c r="G139" s="61"/>
      <c r="H139" s="61"/>
      <c r="I139" s="52" t="s">
        <v>114</v>
      </c>
      <c r="J139" s="52"/>
      <c r="K139" s="21" t="s">
        <v>237</v>
      </c>
      <c r="L139" s="32"/>
      <c r="M139" s="21"/>
    </row>
    <row r="140" spans="1:13" ht="36" x14ac:dyDescent="0.2">
      <c r="A140" s="70"/>
      <c r="B140" s="76"/>
      <c r="C140" s="44">
        <f>C139+1</f>
        <v>136</v>
      </c>
      <c r="D140" s="76"/>
      <c r="E140" s="76"/>
      <c r="F140" s="62"/>
      <c r="G140" s="62"/>
      <c r="H140" s="62"/>
      <c r="I140" s="52" t="s">
        <v>114</v>
      </c>
      <c r="J140" s="52"/>
      <c r="K140" s="21" t="s">
        <v>238</v>
      </c>
      <c r="L140" s="32"/>
      <c r="M140" s="21"/>
    </row>
    <row r="141" spans="1:13" ht="173.25" customHeight="1" x14ac:dyDescent="0.2">
      <c r="A141" s="70"/>
      <c r="B141" s="76"/>
      <c r="C141" s="44">
        <f t="shared" si="2"/>
        <v>137</v>
      </c>
      <c r="D141" s="76"/>
      <c r="E141" s="76"/>
      <c r="F141" s="52" t="s">
        <v>478</v>
      </c>
      <c r="G141" s="52" t="s">
        <v>58</v>
      </c>
      <c r="H141" s="52" t="s">
        <v>380</v>
      </c>
      <c r="I141" s="52" t="s">
        <v>114</v>
      </c>
      <c r="J141" s="52"/>
      <c r="K141" s="21" t="s">
        <v>176</v>
      </c>
      <c r="L141" s="32"/>
      <c r="M141" s="21"/>
    </row>
    <row r="142" spans="1:13" ht="247.5" customHeight="1" x14ac:dyDescent="0.2">
      <c r="A142" s="70"/>
      <c r="B142" s="76"/>
      <c r="C142" s="44">
        <f t="shared" si="2"/>
        <v>138</v>
      </c>
      <c r="D142" s="76"/>
      <c r="E142" s="76"/>
      <c r="F142" s="52" t="s">
        <v>93</v>
      </c>
      <c r="G142" s="52" t="s">
        <v>59</v>
      </c>
      <c r="H142" s="52" t="s">
        <v>381</v>
      </c>
      <c r="I142" s="52" t="s">
        <v>114</v>
      </c>
      <c r="J142" s="52"/>
      <c r="K142" s="21" t="s">
        <v>515</v>
      </c>
      <c r="L142" s="32"/>
      <c r="M142" s="21"/>
    </row>
    <row r="143" spans="1:13" s="39" customFormat="1" ht="120" x14ac:dyDescent="0.2">
      <c r="A143" s="70"/>
      <c r="B143" s="76"/>
      <c r="C143" s="44">
        <f t="shared" si="2"/>
        <v>139</v>
      </c>
      <c r="D143" s="76"/>
      <c r="E143" s="76"/>
      <c r="F143" s="52" t="s">
        <v>382</v>
      </c>
      <c r="G143" s="52" t="s">
        <v>383</v>
      </c>
      <c r="H143" s="52" t="s">
        <v>385</v>
      </c>
      <c r="I143" s="52"/>
      <c r="J143" s="52"/>
      <c r="K143" s="21" t="s">
        <v>479</v>
      </c>
      <c r="L143" s="32"/>
      <c r="M143" s="21"/>
    </row>
    <row r="144" spans="1:13" s="39" customFormat="1" ht="108" x14ac:dyDescent="0.2">
      <c r="A144" s="70"/>
      <c r="B144" s="76"/>
      <c r="C144" s="44">
        <f t="shared" si="2"/>
        <v>140</v>
      </c>
      <c r="D144" s="76"/>
      <c r="E144" s="76"/>
      <c r="F144" s="52" t="s">
        <v>386</v>
      </c>
      <c r="G144" s="52" t="s">
        <v>387</v>
      </c>
      <c r="H144" s="52" t="s">
        <v>388</v>
      </c>
      <c r="I144" s="52"/>
      <c r="J144" s="52"/>
      <c r="K144" s="21" t="s">
        <v>480</v>
      </c>
      <c r="L144" s="32"/>
      <c r="M144" s="21"/>
    </row>
    <row r="145" spans="1:13" ht="72" x14ac:dyDescent="0.2">
      <c r="A145" s="70"/>
      <c r="B145" s="76"/>
      <c r="C145" s="44">
        <f t="shared" si="2"/>
        <v>141</v>
      </c>
      <c r="D145" s="76"/>
      <c r="E145" s="76"/>
      <c r="F145" s="52" t="s">
        <v>112</v>
      </c>
      <c r="G145" s="52" t="s">
        <v>58</v>
      </c>
      <c r="H145" s="52" t="s">
        <v>384</v>
      </c>
      <c r="I145" s="52" t="s">
        <v>114</v>
      </c>
      <c r="J145" s="52"/>
      <c r="K145" s="21" t="s">
        <v>479</v>
      </c>
      <c r="L145" s="32"/>
      <c r="M145" s="21"/>
    </row>
    <row r="146" spans="1:13" ht="48" x14ac:dyDescent="0.2">
      <c r="A146" s="70"/>
      <c r="B146" s="76"/>
      <c r="C146" s="44">
        <f t="shared" si="2"/>
        <v>142</v>
      </c>
      <c r="D146" s="76"/>
      <c r="E146" s="76"/>
      <c r="F146" s="41" t="s">
        <v>99</v>
      </c>
      <c r="G146" s="41" t="s">
        <v>59</v>
      </c>
      <c r="H146" s="41" t="s">
        <v>407</v>
      </c>
      <c r="I146" s="41" t="s">
        <v>114</v>
      </c>
      <c r="J146" s="41"/>
      <c r="K146" s="46"/>
      <c r="L146" s="45"/>
      <c r="M146" s="46"/>
    </row>
    <row r="147" spans="1:13" ht="84" x14ac:dyDescent="0.2">
      <c r="A147" s="70"/>
      <c r="B147" s="76"/>
      <c r="C147" s="44">
        <f t="shared" si="2"/>
        <v>143</v>
      </c>
      <c r="D147" s="58" t="s">
        <v>121</v>
      </c>
      <c r="E147" s="41" t="s">
        <v>63</v>
      </c>
      <c r="F147" s="41" t="s">
        <v>240</v>
      </c>
      <c r="G147" s="41" t="s">
        <v>58</v>
      </c>
      <c r="H147" s="41" t="s">
        <v>241</v>
      </c>
      <c r="I147" s="41" t="s">
        <v>114</v>
      </c>
      <c r="J147" s="41"/>
      <c r="K147" s="46"/>
      <c r="L147" s="45"/>
      <c r="M147" s="46"/>
    </row>
    <row r="148" spans="1:13" ht="108" x14ac:dyDescent="0.2">
      <c r="A148" s="70"/>
      <c r="B148" s="76"/>
      <c r="C148" s="44">
        <f t="shared" si="2"/>
        <v>144</v>
      </c>
      <c r="D148" s="63"/>
      <c r="E148" s="42"/>
      <c r="F148" s="41" t="s">
        <v>240</v>
      </c>
      <c r="G148" s="41" t="s">
        <v>59</v>
      </c>
      <c r="H148" s="41" t="s">
        <v>242</v>
      </c>
      <c r="I148" s="41" t="s">
        <v>114</v>
      </c>
      <c r="J148" s="41"/>
      <c r="K148" s="46"/>
      <c r="L148" s="45"/>
      <c r="M148" s="46"/>
    </row>
    <row r="149" spans="1:13" ht="78.75" customHeight="1" x14ac:dyDescent="0.2">
      <c r="A149" s="70"/>
      <c r="B149" s="76"/>
      <c r="C149" s="44">
        <f t="shared" si="2"/>
        <v>145</v>
      </c>
      <c r="D149" s="63"/>
      <c r="E149" s="42"/>
      <c r="F149" s="52" t="s">
        <v>90</v>
      </c>
      <c r="G149" s="52" t="s">
        <v>58</v>
      </c>
      <c r="H149" s="52" t="s">
        <v>243</v>
      </c>
      <c r="I149" s="52" t="s">
        <v>114</v>
      </c>
      <c r="J149" s="52"/>
      <c r="K149" s="21" t="s">
        <v>481</v>
      </c>
      <c r="L149" s="32"/>
      <c r="M149" s="21"/>
    </row>
    <row r="150" spans="1:13" ht="78.75" customHeight="1" x14ac:dyDescent="0.2">
      <c r="A150" s="70"/>
      <c r="B150" s="76"/>
      <c r="C150" s="44">
        <f t="shared" si="2"/>
        <v>146</v>
      </c>
      <c r="D150" s="63"/>
      <c r="E150" s="42"/>
      <c r="F150" s="52" t="s">
        <v>90</v>
      </c>
      <c r="G150" s="52" t="s">
        <v>59</v>
      </c>
      <c r="H150" s="52" t="s">
        <v>244</v>
      </c>
      <c r="I150" s="52" t="s">
        <v>114</v>
      </c>
      <c r="J150" s="52"/>
      <c r="K150" s="21" t="s">
        <v>482</v>
      </c>
      <c r="L150" s="32"/>
      <c r="M150" s="21"/>
    </row>
    <row r="151" spans="1:13" ht="72" x14ac:dyDescent="0.2">
      <c r="A151" s="70"/>
      <c r="B151" s="76"/>
      <c r="C151" s="44">
        <f t="shared" si="2"/>
        <v>147</v>
      </c>
      <c r="D151" s="63"/>
      <c r="E151" s="42"/>
      <c r="F151" s="52" t="s">
        <v>0</v>
      </c>
      <c r="G151" s="52" t="s">
        <v>58</v>
      </c>
      <c r="H151" s="52" t="s">
        <v>245</v>
      </c>
      <c r="I151" s="52" t="s">
        <v>114</v>
      </c>
      <c r="J151" s="52"/>
      <c r="K151" s="21" t="s">
        <v>190</v>
      </c>
      <c r="L151" s="32"/>
      <c r="M151" s="21"/>
    </row>
    <row r="152" spans="1:13" ht="72" x14ac:dyDescent="0.2">
      <c r="A152" s="70"/>
      <c r="B152" s="76"/>
      <c r="C152" s="44">
        <f t="shared" si="2"/>
        <v>148</v>
      </c>
      <c r="D152" s="63"/>
      <c r="E152" s="42"/>
      <c r="F152" s="52" t="s">
        <v>0</v>
      </c>
      <c r="G152" s="52" t="s">
        <v>59</v>
      </c>
      <c r="H152" s="52" t="s">
        <v>245</v>
      </c>
      <c r="I152" s="52" t="s">
        <v>114</v>
      </c>
      <c r="J152" s="52"/>
      <c r="K152" s="21" t="s">
        <v>190</v>
      </c>
      <c r="L152" s="32"/>
      <c r="M152" s="21"/>
    </row>
    <row r="153" spans="1:13" ht="36" x14ac:dyDescent="0.2">
      <c r="A153" s="70"/>
      <c r="B153" s="76"/>
      <c r="C153" s="44">
        <f t="shared" si="2"/>
        <v>149</v>
      </c>
      <c r="D153" s="63"/>
      <c r="E153" s="42"/>
      <c r="F153" s="58" t="s">
        <v>516</v>
      </c>
      <c r="G153" s="52" t="s">
        <v>59</v>
      </c>
      <c r="H153" s="52" t="s">
        <v>246</v>
      </c>
      <c r="I153" s="52" t="s">
        <v>114</v>
      </c>
      <c r="J153" s="52"/>
      <c r="K153" s="21" t="s">
        <v>247</v>
      </c>
      <c r="L153" s="32"/>
      <c r="M153" s="21"/>
    </row>
    <row r="154" spans="1:13" s="22" customFormat="1" ht="48" x14ac:dyDescent="0.2">
      <c r="A154" s="70"/>
      <c r="B154" s="76"/>
      <c r="C154" s="44">
        <f t="shared" si="2"/>
        <v>150</v>
      </c>
      <c r="D154" s="63"/>
      <c r="E154" s="42"/>
      <c r="F154" s="62"/>
      <c r="G154" s="52" t="s">
        <v>58</v>
      </c>
      <c r="H154" s="52"/>
      <c r="I154" s="52" t="s">
        <v>114</v>
      </c>
      <c r="J154" s="52"/>
      <c r="K154" s="21" t="s">
        <v>248</v>
      </c>
      <c r="L154" s="32"/>
      <c r="M154" s="21"/>
    </row>
    <row r="155" spans="1:13" ht="84" x14ac:dyDescent="0.2">
      <c r="A155" s="70"/>
      <c r="B155" s="76"/>
      <c r="C155" s="44">
        <f t="shared" si="2"/>
        <v>151</v>
      </c>
      <c r="D155" s="63"/>
      <c r="E155" s="42"/>
      <c r="F155" s="52" t="s">
        <v>517</v>
      </c>
      <c r="G155" s="52" t="s">
        <v>58</v>
      </c>
      <c r="H155" s="52" t="s">
        <v>249</v>
      </c>
      <c r="I155" s="52" t="s">
        <v>114</v>
      </c>
      <c r="J155" s="52"/>
      <c r="K155" s="21" t="s">
        <v>518</v>
      </c>
      <c r="L155" s="32"/>
      <c r="M155" s="21"/>
    </row>
    <row r="156" spans="1:13" ht="36" x14ac:dyDescent="0.2">
      <c r="A156" s="70"/>
      <c r="B156" s="76"/>
      <c r="C156" s="44">
        <f t="shared" si="2"/>
        <v>152</v>
      </c>
      <c r="D156" s="63"/>
      <c r="E156" s="42"/>
      <c r="F156" s="52" t="s">
        <v>251</v>
      </c>
      <c r="G156" s="52" t="s">
        <v>59</v>
      </c>
      <c r="H156" s="52" t="s">
        <v>1</v>
      </c>
      <c r="I156" s="52" t="s">
        <v>114</v>
      </c>
      <c r="J156" s="52"/>
      <c r="K156" s="21" t="s">
        <v>175</v>
      </c>
      <c r="L156" s="32"/>
      <c r="M156" s="21"/>
    </row>
    <row r="157" spans="1:13" ht="48" x14ac:dyDescent="0.2">
      <c r="A157" s="70"/>
      <c r="B157" s="76"/>
      <c r="C157" s="44">
        <f t="shared" si="2"/>
        <v>153</v>
      </c>
      <c r="D157" s="63"/>
      <c r="E157" s="42"/>
      <c r="F157" s="52" t="s">
        <v>251</v>
      </c>
      <c r="G157" s="52" t="s">
        <v>58</v>
      </c>
      <c r="H157" s="52" t="s">
        <v>250</v>
      </c>
      <c r="I157" s="52" t="s">
        <v>114</v>
      </c>
      <c r="J157" s="52"/>
      <c r="K157" s="21"/>
      <c r="L157" s="32"/>
      <c r="M157" s="21"/>
    </row>
    <row r="158" spans="1:13" ht="36" x14ac:dyDescent="0.2">
      <c r="A158" s="70"/>
      <c r="B158" s="76"/>
      <c r="C158" s="44">
        <f>C157+1</f>
        <v>154</v>
      </c>
      <c r="D158" s="44" t="s">
        <v>122</v>
      </c>
      <c r="E158" s="44" t="s">
        <v>200</v>
      </c>
      <c r="F158" s="95"/>
      <c r="G158" s="95"/>
      <c r="H158" s="95"/>
      <c r="I158" s="52" t="s">
        <v>114</v>
      </c>
      <c r="J158" s="95"/>
      <c r="K158" s="21" t="s">
        <v>483</v>
      </c>
      <c r="L158" s="32"/>
      <c r="M158" s="21"/>
    </row>
    <row r="159" spans="1:13" ht="36" x14ac:dyDescent="0.2">
      <c r="A159" s="70"/>
      <c r="B159" s="76" t="s">
        <v>340</v>
      </c>
      <c r="C159" s="44">
        <f>C158+1</f>
        <v>155</v>
      </c>
      <c r="D159" s="76" t="s">
        <v>341</v>
      </c>
      <c r="E159" s="76" t="s">
        <v>342</v>
      </c>
      <c r="F159" s="52" t="s">
        <v>82</v>
      </c>
      <c r="G159" s="52" t="s">
        <v>59</v>
      </c>
      <c r="H159" s="52" t="s">
        <v>408</v>
      </c>
      <c r="I159" s="52" t="s">
        <v>114</v>
      </c>
      <c r="J159" s="52"/>
      <c r="K159" s="21"/>
      <c r="L159" s="32"/>
      <c r="M159" s="21"/>
    </row>
    <row r="160" spans="1:13" ht="24" x14ac:dyDescent="0.2">
      <c r="A160" s="70"/>
      <c r="B160" s="76"/>
      <c r="C160" s="44">
        <f t="shared" si="2"/>
        <v>156</v>
      </c>
      <c r="D160" s="76"/>
      <c r="E160" s="76"/>
      <c r="F160" s="52" t="s">
        <v>76</v>
      </c>
      <c r="G160" s="52" t="s">
        <v>58</v>
      </c>
      <c r="H160" s="52" t="s">
        <v>6</v>
      </c>
      <c r="I160" s="52" t="s">
        <v>114</v>
      </c>
      <c r="J160" s="52"/>
      <c r="K160" s="21" t="s">
        <v>260</v>
      </c>
      <c r="L160" s="32"/>
      <c r="M160" s="21"/>
    </row>
    <row r="161" spans="1:13" ht="24" x14ac:dyDescent="0.2">
      <c r="A161" s="70"/>
      <c r="B161" s="76"/>
      <c r="C161" s="44">
        <f t="shared" si="2"/>
        <v>157</v>
      </c>
      <c r="D161" s="76"/>
      <c r="E161" s="76"/>
      <c r="F161" s="52" t="s">
        <v>409</v>
      </c>
      <c r="G161" s="52" t="s">
        <v>58</v>
      </c>
      <c r="H161" s="52" t="s">
        <v>410</v>
      </c>
      <c r="I161" s="52" t="s">
        <v>114</v>
      </c>
      <c r="J161" s="52"/>
      <c r="K161" s="21" t="s">
        <v>529</v>
      </c>
      <c r="L161" s="32"/>
      <c r="M161" s="21"/>
    </row>
    <row r="162" spans="1:13" ht="24" x14ac:dyDescent="0.2">
      <c r="A162" s="70"/>
      <c r="B162" s="76"/>
      <c r="C162" s="44">
        <f t="shared" si="2"/>
        <v>158</v>
      </c>
      <c r="D162" s="76"/>
      <c r="E162" s="76"/>
      <c r="F162" s="52" t="s">
        <v>261</v>
      </c>
      <c r="G162" s="52" t="s">
        <v>58</v>
      </c>
      <c r="H162" s="52" t="s">
        <v>450</v>
      </c>
      <c r="I162" s="52" t="s">
        <v>114</v>
      </c>
      <c r="J162" s="52"/>
      <c r="K162" s="21"/>
      <c r="L162" s="32"/>
      <c r="M162" s="21"/>
    </row>
    <row r="163" spans="1:13" ht="36" x14ac:dyDescent="0.2">
      <c r="A163" s="70"/>
      <c r="B163" s="76"/>
      <c r="C163" s="44">
        <f t="shared" si="2"/>
        <v>159</v>
      </c>
      <c r="D163" s="76"/>
      <c r="E163" s="76"/>
      <c r="F163" s="52" t="s">
        <v>261</v>
      </c>
      <c r="G163" s="52" t="s">
        <v>59</v>
      </c>
      <c r="H163" s="52" t="s">
        <v>411</v>
      </c>
      <c r="I163" s="52" t="s">
        <v>114</v>
      </c>
      <c r="J163" s="52"/>
      <c r="K163" s="21"/>
      <c r="L163" s="32"/>
      <c r="M163" s="21"/>
    </row>
    <row r="164" spans="1:13" ht="84" x14ac:dyDescent="0.2">
      <c r="A164" s="70"/>
      <c r="B164" s="76"/>
      <c r="C164" s="44">
        <f t="shared" ref="C164:C218" si="3">C163+1</f>
        <v>160</v>
      </c>
      <c r="D164" s="76" t="s">
        <v>343</v>
      </c>
      <c r="E164" s="76" t="s">
        <v>83</v>
      </c>
      <c r="F164" s="52" t="s">
        <v>81</v>
      </c>
      <c r="G164" s="52" t="s">
        <v>59</v>
      </c>
      <c r="H164" s="52" t="s">
        <v>412</v>
      </c>
      <c r="I164" s="52" t="s">
        <v>114</v>
      </c>
      <c r="J164" s="52"/>
      <c r="K164" s="21" t="s">
        <v>484</v>
      </c>
      <c r="L164" s="32"/>
      <c r="M164" s="21"/>
    </row>
    <row r="165" spans="1:13" ht="24" x14ac:dyDescent="0.2">
      <c r="A165" s="70"/>
      <c r="B165" s="76"/>
      <c r="C165" s="44">
        <f t="shared" si="3"/>
        <v>161</v>
      </c>
      <c r="D165" s="76"/>
      <c r="E165" s="76"/>
      <c r="F165" s="52" t="s">
        <v>67</v>
      </c>
      <c r="G165" s="52" t="s">
        <v>58</v>
      </c>
      <c r="H165" s="52" t="s">
        <v>6</v>
      </c>
      <c r="I165" s="52" t="s">
        <v>114</v>
      </c>
      <c r="J165" s="52"/>
      <c r="K165" s="21"/>
      <c r="L165" s="32"/>
      <c r="M165" s="21"/>
    </row>
    <row r="166" spans="1:13" ht="24" x14ac:dyDescent="0.2">
      <c r="A166" s="70"/>
      <c r="B166" s="76"/>
      <c r="C166" s="44">
        <f t="shared" si="3"/>
        <v>162</v>
      </c>
      <c r="D166" s="76" t="s">
        <v>130</v>
      </c>
      <c r="E166" s="76" t="s">
        <v>530</v>
      </c>
      <c r="F166" s="52" t="s">
        <v>413</v>
      </c>
      <c r="G166" s="52" t="s">
        <v>58</v>
      </c>
      <c r="H166" s="52" t="s">
        <v>414</v>
      </c>
      <c r="I166" s="52" t="s">
        <v>114</v>
      </c>
      <c r="J166" s="52"/>
      <c r="K166" s="21" t="s">
        <v>421</v>
      </c>
      <c r="L166" s="32"/>
      <c r="M166" s="21"/>
    </row>
    <row r="167" spans="1:13" ht="24" x14ac:dyDescent="0.2">
      <c r="A167" s="70"/>
      <c r="B167" s="76"/>
      <c r="C167" s="44">
        <f t="shared" si="3"/>
        <v>163</v>
      </c>
      <c r="D167" s="76"/>
      <c r="E167" s="76"/>
      <c r="F167" s="30" t="s">
        <v>415</v>
      </c>
      <c r="G167" s="30" t="s">
        <v>58</v>
      </c>
      <c r="H167" s="30" t="s">
        <v>452</v>
      </c>
      <c r="I167" s="52" t="s">
        <v>114</v>
      </c>
      <c r="J167" s="52"/>
      <c r="K167" s="21"/>
      <c r="L167" s="32"/>
      <c r="M167" s="21"/>
    </row>
    <row r="168" spans="1:13" ht="48" x14ac:dyDescent="0.2">
      <c r="A168" s="70"/>
      <c r="B168" s="76"/>
      <c r="C168" s="44">
        <f t="shared" si="3"/>
        <v>164</v>
      </c>
      <c r="D168" s="76"/>
      <c r="E168" s="76"/>
      <c r="F168" s="30" t="s">
        <v>415</v>
      </c>
      <c r="G168" s="30" t="s">
        <v>59</v>
      </c>
      <c r="H168" s="30" t="s">
        <v>416</v>
      </c>
      <c r="I168" s="52" t="s">
        <v>114</v>
      </c>
      <c r="J168" s="52"/>
      <c r="K168" s="21" t="s">
        <v>485</v>
      </c>
      <c r="L168" s="32"/>
      <c r="M168" s="21"/>
    </row>
    <row r="169" spans="1:13" ht="24" x14ac:dyDescent="0.2">
      <c r="A169" s="70"/>
      <c r="B169" s="76"/>
      <c r="C169" s="44">
        <f t="shared" si="3"/>
        <v>165</v>
      </c>
      <c r="D169" s="76" t="s">
        <v>531</v>
      </c>
      <c r="E169" s="76" t="s">
        <v>84</v>
      </c>
      <c r="F169" s="52" t="s">
        <v>68</v>
      </c>
      <c r="G169" s="52" t="s">
        <v>58</v>
      </c>
      <c r="H169" s="52" t="s">
        <v>7</v>
      </c>
      <c r="I169" s="52" t="s">
        <v>114</v>
      </c>
      <c r="J169" s="52"/>
      <c r="K169" s="21" t="s">
        <v>263</v>
      </c>
      <c r="L169" s="32"/>
      <c r="M169" s="21"/>
    </row>
    <row r="170" spans="1:13" ht="24" x14ac:dyDescent="0.2">
      <c r="A170" s="70"/>
      <c r="B170" s="76"/>
      <c r="C170" s="44">
        <f t="shared" si="3"/>
        <v>166</v>
      </c>
      <c r="D170" s="76"/>
      <c r="E170" s="76"/>
      <c r="F170" s="52" t="s">
        <v>69</v>
      </c>
      <c r="G170" s="52" t="s">
        <v>58</v>
      </c>
      <c r="H170" s="52" t="s">
        <v>8</v>
      </c>
      <c r="I170" s="52" t="s">
        <v>114</v>
      </c>
      <c r="J170" s="52"/>
      <c r="K170" s="21" t="s">
        <v>418</v>
      </c>
      <c r="L170" s="32"/>
      <c r="M170" s="21"/>
    </row>
    <row r="171" spans="1:13" ht="24" x14ac:dyDescent="0.2">
      <c r="A171" s="70"/>
      <c r="B171" s="76"/>
      <c r="C171" s="44">
        <f t="shared" si="3"/>
        <v>167</v>
      </c>
      <c r="D171" s="76"/>
      <c r="E171" s="76"/>
      <c r="F171" s="52" t="s">
        <v>70</v>
      </c>
      <c r="G171" s="52" t="s">
        <v>58</v>
      </c>
      <c r="H171" s="52" t="s">
        <v>490</v>
      </c>
      <c r="I171" s="52" t="s">
        <v>114</v>
      </c>
      <c r="J171" s="52"/>
      <c r="K171" s="21" t="s">
        <v>417</v>
      </c>
      <c r="L171" s="32"/>
      <c r="M171" s="21"/>
    </row>
    <row r="172" spans="1:13" ht="24" x14ac:dyDescent="0.2">
      <c r="A172" s="70"/>
      <c r="B172" s="76"/>
      <c r="C172" s="44">
        <f t="shared" si="3"/>
        <v>168</v>
      </c>
      <c r="D172" s="76"/>
      <c r="E172" s="76"/>
      <c r="F172" s="52" t="s">
        <v>71</v>
      </c>
      <c r="G172" s="52" t="s">
        <v>58</v>
      </c>
      <c r="H172" s="52" t="s">
        <v>419</v>
      </c>
      <c r="I172" s="52" t="s">
        <v>114</v>
      </c>
      <c r="J172" s="52"/>
      <c r="K172" s="21"/>
      <c r="L172" s="32"/>
      <c r="M172" s="21"/>
    </row>
    <row r="173" spans="1:13" ht="36" x14ac:dyDescent="0.2">
      <c r="A173" s="70"/>
      <c r="B173" s="76"/>
      <c r="C173" s="44">
        <f t="shared" si="3"/>
        <v>169</v>
      </c>
      <c r="D173" s="76"/>
      <c r="E173" s="76"/>
      <c r="F173" s="52" t="s">
        <v>71</v>
      </c>
      <c r="G173" s="52" t="s">
        <v>59</v>
      </c>
      <c r="H173" s="52" t="s">
        <v>420</v>
      </c>
      <c r="I173" s="52" t="s">
        <v>114</v>
      </c>
      <c r="J173" s="52"/>
      <c r="K173" s="21"/>
      <c r="L173" s="32"/>
      <c r="M173" s="21"/>
    </row>
    <row r="174" spans="1:13" ht="36" x14ac:dyDescent="0.2">
      <c r="A174" s="70"/>
      <c r="B174" s="76" t="s">
        <v>344</v>
      </c>
      <c r="C174" s="44">
        <f>C173+1</f>
        <v>170</v>
      </c>
      <c r="D174" s="76" t="s">
        <v>341</v>
      </c>
      <c r="E174" s="76" t="s">
        <v>342</v>
      </c>
      <c r="F174" s="52" t="s">
        <v>82</v>
      </c>
      <c r="G174" s="52" t="s">
        <v>59</v>
      </c>
      <c r="H174" s="52" t="s">
        <v>408</v>
      </c>
      <c r="I174" s="52" t="s">
        <v>114</v>
      </c>
      <c r="J174" s="52"/>
      <c r="K174" s="21"/>
      <c r="L174" s="32"/>
      <c r="M174" s="21"/>
    </row>
    <row r="175" spans="1:13" ht="24" x14ac:dyDescent="0.2">
      <c r="A175" s="70"/>
      <c r="B175" s="76"/>
      <c r="C175" s="44">
        <f t="shared" si="3"/>
        <v>171</v>
      </c>
      <c r="D175" s="76"/>
      <c r="E175" s="76"/>
      <c r="F175" s="52" t="s">
        <v>76</v>
      </c>
      <c r="G175" s="52" t="s">
        <v>58</v>
      </c>
      <c r="H175" s="52" t="s">
        <v>6</v>
      </c>
      <c r="I175" s="52" t="s">
        <v>114</v>
      </c>
      <c r="J175" s="52"/>
      <c r="K175" s="21" t="s">
        <v>260</v>
      </c>
      <c r="L175" s="32"/>
      <c r="M175" s="21"/>
    </row>
    <row r="176" spans="1:13" ht="24" x14ac:dyDescent="0.2">
      <c r="A176" s="70"/>
      <c r="B176" s="76"/>
      <c r="C176" s="44">
        <f t="shared" si="3"/>
        <v>172</v>
      </c>
      <c r="D176" s="76"/>
      <c r="E176" s="76"/>
      <c r="F176" s="52" t="s">
        <v>409</v>
      </c>
      <c r="G176" s="52" t="s">
        <v>58</v>
      </c>
      <c r="H176" s="52" t="s">
        <v>410</v>
      </c>
      <c r="I176" s="52" t="s">
        <v>114</v>
      </c>
      <c r="J176" s="52"/>
      <c r="K176" s="21" t="s">
        <v>529</v>
      </c>
      <c r="L176" s="32"/>
      <c r="M176" s="21"/>
    </row>
    <row r="177" spans="1:13" ht="24" x14ac:dyDescent="0.2">
      <c r="A177" s="70"/>
      <c r="B177" s="76"/>
      <c r="C177" s="44">
        <f t="shared" si="3"/>
        <v>173</v>
      </c>
      <c r="D177" s="76"/>
      <c r="E177" s="76"/>
      <c r="F177" s="52" t="s">
        <v>261</v>
      </c>
      <c r="G177" s="52" t="s">
        <v>58</v>
      </c>
      <c r="H177" s="52" t="s">
        <v>450</v>
      </c>
      <c r="I177" s="52" t="s">
        <v>114</v>
      </c>
      <c r="J177" s="52"/>
      <c r="K177" s="21"/>
      <c r="L177" s="32"/>
      <c r="M177" s="21"/>
    </row>
    <row r="178" spans="1:13" ht="36" x14ac:dyDescent="0.2">
      <c r="A178" s="70"/>
      <c r="B178" s="76"/>
      <c r="C178" s="44">
        <f t="shared" si="3"/>
        <v>174</v>
      </c>
      <c r="D178" s="76"/>
      <c r="E178" s="76"/>
      <c r="F178" s="52" t="s">
        <v>261</v>
      </c>
      <c r="G178" s="52" t="s">
        <v>59</v>
      </c>
      <c r="H178" s="52" t="s">
        <v>411</v>
      </c>
      <c r="I178" s="52" t="s">
        <v>114</v>
      </c>
      <c r="J178" s="52"/>
      <c r="K178" s="21"/>
      <c r="L178" s="32"/>
      <c r="M178" s="21"/>
    </row>
    <row r="179" spans="1:13" ht="84" x14ac:dyDescent="0.2">
      <c r="A179" s="70"/>
      <c r="B179" s="76"/>
      <c r="C179" s="44">
        <f t="shared" si="3"/>
        <v>175</v>
      </c>
      <c r="D179" s="76" t="s">
        <v>343</v>
      </c>
      <c r="E179" s="76" t="s">
        <v>83</v>
      </c>
      <c r="F179" s="52" t="s">
        <v>81</v>
      </c>
      <c r="G179" s="52" t="s">
        <v>59</v>
      </c>
      <c r="H179" s="52" t="s">
        <v>412</v>
      </c>
      <c r="I179" s="52" t="s">
        <v>114</v>
      </c>
      <c r="J179" s="52"/>
      <c r="K179" s="21" t="s">
        <v>486</v>
      </c>
      <c r="L179" s="32"/>
      <c r="M179" s="21"/>
    </row>
    <row r="180" spans="1:13" ht="24" x14ac:dyDescent="0.2">
      <c r="A180" s="70"/>
      <c r="B180" s="76"/>
      <c r="C180" s="44">
        <f t="shared" si="3"/>
        <v>176</v>
      </c>
      <c r="D180" s="76"/>
      <c r="E180" s="76"/>
      <c r="F180" s="52" t="s">
        <v>67</v>
      </c>
      <c r="G180" s="52" t="s">
        <v>58</v>
      </c>
      <c r="H180" s="52" t="s">
        <v>6</v>
      </c>
      <c r="I180" s="52" t="s">
        <v>114</v>
      </c>
      <c r="J180" s="52"/>
      <c r="K180" s="21"/>
      <c r="L180" s="32"/>
      <c r="M180" s="21"/>
    </row>
    <row r="181" spans="1:13" ht="24" x14ac:dyDescent="0.2">
      <c r="A181" s="70"/>
      <c r="B181" s="76"/>
      <c r="C181" s="44">
        <f t="shared" si="3"/>
        <v>177</v>
      </c>
      <c r="D181" s="76" t="s">
        <v>130</v>
      </c>
      <c r="E181" s="76" t="s">
        <v>472</v>
      </c>
      <c r="F181" s="52" t="s">
        <v>413</v>
      </c>
      <c r="G181" s="52" t="s">
        <v>58</v>
      </c>
      <c r="H181" s="52" t="s">
        <v>414</v>
      </c>
      <c r="I181" s="52" t="s">
        <v>114</v>
      </c>
      <c r="J181" s="52"/>
      <c r="K181" s="21" t="s">
        <v>421</v>
      </c>
      <c r="L181" s="32"/>
      <c r="M181" s="21"/>
    </row>
    <row r="182" spans="1:13" ht="24" x14ac:dyDescent="0.2">
      <c r="A182" s="70"/>
      <c r="B182" s="76"/>
      <c r="C182" s="44">
        <f t="shared" si="3"/>
        <v>178</v>
      </c>
      <c r="D182" s="76"/>
      <c r="E182" s="76"/>
      <c r="F182" s="30" t="s">
        <v>415</v>
      </c>
      <c r="G182" s="30" t="s">
        <v>58</v>
      </c>
      <c r="H182" s="30" t="s">
        <v>452</v>
      </c>
      <c r="I182" s="52" t="s">
        <v>114</v>
      </c>
      <c r="J182" s="52"/>
      <c r="K182" s="21"/>
      <c r="L182" s="32"/>
      <c r="M182" s="21"/>
    </row>
    <row r="183" spans="1:13" ht="48" x14ac:dyDescent="0.2">
      <c r="A183" s="70"/>
      <c r="B183" s="76"/>
      <c r="C183" s="44">
        <f t="shared" si="3"/>
        <v>179</v>
      </c>
      <c r="D183" s="76"/>
      <c r="E183" s="76"/>
      <c r="F183" s="30" t="s">
        <v>415</v>
      </c>
      <c r="G183" s="30" t="s">
        <v>59</v>
      </c>
      <c r="H183" s="30" t="s">
        <v>416</v>
      </c>
      <c r="I183" s="52" t="s">
        <v>114</v>
      </c>
      <c r="J183" s="52"/>
      <c r="K183" s="21" t="s">
        <v>485</v>
      </c>
      <c r="L183" s="32"/>
      <c r="M183" s="21"/>
    </row>
    <row r="184" spans="1:13" ht="24" x14ac:dyDescent="0.2">
      <c r="A184" s="70"/>
      <c r="B184" s="76"/>
      <c r="C184" s="44">
        <f t="shared" si="3"/>
        <v>180</v>
      </c>
      <c r="D184" s="76" t="s">
        <v>531</v>
      </c>
      <c r="E184" s="76" t="s">
        <v>84</v>
      </c>
      <c r="F184" s="52" t="s">
        <v>68</v>
      </c>
      <c r="G184" s="52" t="s">
        <v>58</v>
      </c>
      <c r="H184" s="52" t="s">
        <v>7</v>
      </c>
      <c r="I184" s="52" t="s">
        <v>114</v>
      </c>
      <c r="J184" s="52"/>
      <c r="K184" s="21" t="s">
        <v>263</v>
      </c>
      <c r="L184" s="32"/>
      <c r="M184" s="21"/>
    </row>
    <row r="185" spans="1:13" ht="24" x14ac:dyDescent="0.2">
      <c r="A185" s="70"/>
      <c r="B185" s="76"/>
      <c r="C185" s="44">
        <f t="shared" si="3"/>
        <v>181</v>
      </c>
      <c r="D185" s="76"/>
      <c r="E185" s="76"/>
      <c r="F185" s="52" t="s">
        <v>69</v>
      </c>
      <c r="G185" s="52" t="s">
        <v>58</v>
      </c>
      <c r="H185" s="52" t="s">
        <v>8</v>
      </c>
      <c r="I185" s="52" t="s">
        <v>114</v>
      </c>
      <c r="J185" s="95"/>
      <c r="K185" s="21" t="s">
        <v>418</v>
      </c>
      <c r="L185" s="32"/>
      <c r="M185" s="21"/>
    </row>
    <row r="186" spans="1:13" ht="24" x14ac:dyDescent="0.2">
      <c r="A186" s="70"/>
      <c r="B186" s="76"/>
      <c r="C186" s="44">
        <f t="shared" si="3"/>
        <v>182</v>
      </c>
      <c r="D186" s="76"/>
      <c r="E186" s="76"/>
      <c r="F186" s="52" t="s">
        <v>70</v>
      </c>
      <c r="G186" s="52" t="s">
        <v>58</v>
      </c>
      <c r="H186" s="52" t="s">
        <v>490</v>
      </c>
      <c r="I186" s="52" t="s">
        <v>114</v>
      </c>
      <c r="J186" s="52"/>
      <c r="K186" s="21" t="s">
        <v>417</v>
      </c>
      <c r="L186" s="32"/>
      <c r="M186" s="21"/>
    </row>
    <row r="187" spans="1:13" ht="24" x14ac:dyDescent="0.2">
      <c r="A187" s="70"/>
      <c r="B187" s="76"/>
      <c r="C187" s="44">
        <f t="shared" si="3"/>
        <v>183</v>
      </c>
      <c r="D187" s="76"/>
      <c r="E187" s="76"/>
      <c r="F187" s="52" t="s">
        <v>71</v>
      </c>
      <c r="G187" s="52" t="s">
        <v>58</v>
      </c>
      <c r="H187" s="52" t="s">
        <v>419</v>
      </c>
      <c r="I187" s="52" t="s">
        <v>114</v>
      </c>
      <c r="J187" s="52"/>
      <c r="K187" s="21"/>
      <c r="L187" s="32"/>
      <c r="M187" s="21"/>
    </row>
    <row r="188" spans="1:13" ht="36" x14ac:dyDescent="0.2">
      <c r="A188" s="70"/>
      <c r="B188" s="76"/>
      <c r="C188" s="44">
        <f t="shared" si="3"/>
        <v>184</v>
      </c>
      <c r="D188" s="76"/>
      <c r="E188" s="76"/>
      <c r="F188" s="52" t="s">
        <v>71</v>
      </c>
      <c r="G188" s="52" t="s">
        <v>59</v>
      </c>
      <c r="H188" s="52" t="s">
        <v>420</v>
      </c>
      <c r="I188" s="52" t="s">
        <v>114</v>
      </c>
      <c r="J188" s="52"/>
      <c r="K188" s="21"/>
      <c r="L188" s="32"/>
      <c r="M188" s="21"/>
    </row>
    <row r="189" spans="1:13" ht="36" x14ac:dyDescent="0.2">
      <c r="A189" s="70"/>
      <c r="B189" s="76"/>
      <c r="C189" s="44">
        <f>C188+1</f>
        <v>185</v>
      </c>
      <c r="D189" s="96"/>
      <c r="E189" s="60" t="s">
        <v>140</v>
      </c>
      <c r="F189" s="52" t="s">
        <v>141</v>
      </c>
      <c r="G189" s="52" t="s">
        <v>219</v>
      </c>
      <c r="H189" s="52" t="s">
        <v>267</v>
      </c>
      <c r="I189" s="52" t="s">
        <v>114</v>
      </c>
      <c r="J189" s="52"/>
      <c r="K189" s="21" t="s">
        <v>178</v>
      </c>
      <c r="L189" s="32"/>
      <c r="M189" s="21"/>
    </row>
    <row r="190" spans="1:13" ht="36" x14ac:dyDescent="0.2">
      <c r="A190" s="70"/>
      <c r="B190" s="76"/>
      <c r="C190" s="44">
        <f t="shared" si="3"/>
        <v>186</v>
      </c>
      <c r="D190" s="97"/>
      <c r="E190" s="79"/>
      <c r="F190" s="52" t="s">
        <v>142</v>
      </c>
      <c r="G190" s="52" t="s">
        <v>219</v>
      </c>
      <c r="H190" s="52" t="s">
        <v>268</v>
      </c>
      <c r="I190" s="52" t="s">
        <v>114</v>
      </c>
      <c r="J190" s="52"/>
      <c r="K190" s="21" t="s">
        <v>178</v>
      </c>
      <c r="L190" s="32"/>
      <c r="M190" s="21"/>
    </row>
    <row r="191" spans="1:13" ht="36" x14ac:dyDescent="0.2">
      <c r="A191" s="70"/>
      <c r="B191" s="76"/>
      <c r="C191" s="44">
        <f t="shared" si="3"/>
        <v>187</v>
      </c>
      <c r="D191" s="98"/>
      <c r="E191" s="80"/>
      <c r="F191" s="52" t="s">
        <v>143</v>
      </c>
      <c r="G191" s="52" t="s">
        <v>219</v>
      </c>
      <c r="H191" s="52" t="s">
        <v>269</v>
      </c>
      <c r="I191" s="52" t="s">
        <v>114</v>
      </c>
      <c r="J191" s="52"/>
      <c r="K191" s="21" t="s">
        <v>178</v>
      </c>
      <c r="L191" s="32"/>
      <c r="M191" s="21"/>
    </row>
    <row r="192" spans="1:13" ht="204" x14ac:dyDescent="0.2">
      <c r="A192" s="70"/>
      <c r="B192" s="76" t="s">
        <v>345</v>
      </c>
      <c r="C192" s="44">
        <f t="shared" si="3"/>
        <v>188</v>
      </c>
      <c r="D192" s="76" t="s">
        <v>108</v>
      </c>
      <c r="E192" s="76" t="s">
        <v>48</v>
      </c>
      <c r="F192" s="52" t="s">
        <v>9</v>
      </c>
      <c r="G192" s="52" t="s">
        <v>59</v>
      </c>
      <c r="H192" s="52" t="s">
        <v>270</v>
      </c>
      <c r="I192" s="52" t="s">
        <v>114</v>
      </c>
      <c r="J192" s="52"/>
      <c r="K192" s="21" t="s">
        <v>532</v>
      </c>
      <c r="L192" s="32"/>
      <c r="M192" s="21"/>
    </row>
    <row r="193" spans="1:13" ht="24" x14ac:dyDescent="0.2">
      <c r="A193" s="70"/>
      <c r="B193" s="76"/>
      <c r="C193" s="44">
        <f t="shared" si="3"/>
        <v>189</v>
      </c>
      <c r="D193" s="76"/>
      <c r="E193" s="76"/>
      <c r="F193" s="52" t="s">
        <v>72</v>
      </c>
      <c r="G193" s="52" t="s">
        <v>58</v>
      </c>
      <c r="H193" s="52" t="s">
        <v>6</v>
      </c>
      <c r="I193" s="52" t="s">
        <v>114</v>
      </c>
      <c r="J193" s="52"/>
      <c r="K193" s="21"/>
      <c r="L193" s="32"/>
      <c r="M193" s="21"/>
    </row>
    <row r="194" spans="1:13" ht="24" x14ac:dyDescent="0.2">
      <c r="A194" s="70"/>
      <c r="B194" s="76"/>
      <c r="C194" s="44">
        <f t="shared" si="3"/>
        <v>190</v>
      </c>
      <c r="D194" s="76" t="s">
        <v>127</v>
      </c>
      <c r="E194" s="76" t="s">
        <v>346</v>
      </c>
      <c r="F194" s="52" t="s">
        <v>40</v>
      </c>
      <c r="G194" s="52" t="s">
        <v>58</v>
      </c>
      <c r="H194" s="52" t="s">
        <v>10</v>
      </c>
      <c r="I194" s="52" t="s">
        <v>114</v>
      </c>
      <c r="J194" s="52"/>
      <c r="K194" s="21" t="s">
        <v>271</v>
      </c>
      <c r="L194" s="32"/>
      <c r="M194" s="21"/>
    </row>
    <row r="195" spans="1:13" ht="24" x14ac:dyDescent="0.2">
      <c r="A195" s="70"/>
      <c r="B195" s="76"/>
      <c r="C195" s="44">
        <f t="shared" si="3"/>
        <v>191</v>
      </c>
      <c r="D195" s="76"/>
      <c r="E195" s="76"/>
      <c r="F195" s="52" t="s">
        <v>41</v>
      </c>
      <c r="G195" s="52" t="s">
        <v>58</v>
      </c>
      <c r="H195" s="52" t="s">
        <v>11</v>
      </c>
      <c r="I195" s="52" t="s">
        <v>114</v>
      </c>
      <c r="J195" s="52"/>
      <c r="K195" s="21"/>
      <c r="L195" s="32"/>
      <c r="M195" s="21"/>
    </row>
    <row r="196" spans="1:13" ht="48" x14ac:dyDescent="0.2">
      <c r="A196" s="70"/>
      <c r="B196" s="76"/>
      <c r="C196" s="44">
        <f t="shared" si="3"/>
        <v>192</v>
      </c>
      <c r="D196" s="76"/>
      <c r="E196" s="76"/>
      <c r="F196" s="52" t="s">
        <v>41</v>
      </c>
      <c r="G196" s="52" t="s">
        <v>59</v>
      </c>
      <c r="H196" s="52" t="s">
        <v>278</v>
      </c>
      <c r="I196" s="52" t="s">
        <v>114</v>
      </c>
      <c r="J196" s="52"/>
      <c r="K196" s="21" t="s">
        <v>180</v>
      </c>
      <c r="L196" s="32"/>
      <c r="M196" s="21"/>
    </row>
    <row r="197" spans="1:13" ht="24" x14ac:dyDescent="0.2">
      <c r="A197" s="70"/>
      <c r="B197" s="76"/>
      <c r="C197" s="44">
        <f t="shared" si="3"/>
        <v>193</v>
      </c>
      <c r="D197" s="76" t="s">
        <v>120</v>
      </c>
      <c r="E197" s="76" t="s">
        <v>347</v>
      </c>
      <c r="F197" s="52" t="s">
        <v>73</v>
      </c>
      <c r="G197" s="52" t="s">
        <v>58</v>
      </c>
      <c r="H197" s="52" t="s">
        <v>12</v>
      </c>
      <c r="I197" s="52" t="s">
        <v>114</v>
      </c>
      <c r="J197" s="52"/>
      <c r="K197" s="21" t="s">
        <v>272</v>
      </c>
      <c r="L197" s="32"/>
      <c r="M197" s="21"/>
    </row>
    <row r="198" spans="1:13" ht="24" x14ac:dyDescent="0.2">
      <c r="A198" s="70"/>
      <c r="B198" s="76"/>
      <c r="C198" s="44">
        <f t="shared" si="3"/>
        <v>194</v>
      </c>
      <c r="D198" s="76"/>
      <c r="E198" s="76"/>
      <c r="F198" s="52" t="s">
        <v>74</v>
      </c>
      <c r="G198" s="52" t="s">
        <v>58</v>
      </c>
      <c r="H198" s="52" t="s">
        <v>13</v>
      </c>
      <c r="I198" s="52" t="s">
        <v>114</v>
      </c>
      <c r="J198" s="52"/>
      <c r="K198" s="21" t="s">
        <v>273</v>
      </c>
      <c r="L198" s="32"/>
      <c r="M198" s="21"/>
    </row>
    <row r="199" spans="1:13" ht="24" x14ac:dyDescent="0.2">
      <c r="A199" s="70"/>
      <c r="B199" s="76"/>
      <c r="C199" s="44">
        <f t="shared" si="3"/>
        <v>195</v>
      </c>
      <c r="D199" s="76"/>
      <c r="E199" s="76"/>
      <c r="F199" s="52" t="s">
        <v>75</v>
      </c>
      <c r="G199" s="52" t="s">
        <v>58</v>
      </c>
      <c r="H199" s="52" t="s">
        <v>14</v>
      </c>
      <c r="I199" s="52" t="s">
        <v>114</v>
      </c>
      <c r="J199" s="52"/>
      <c r="K199" s="21"/>
      <c r="L199" s="32"/>
      <c r="M199" s="21"/>
    </row>
    <row r="200" spans="1:13" ht="36" x14ac:dyDescent="0.2">
      <c r="A200" s="70"/>
      <c r="B200" s="76"/>
      <c r="C200" s="44">
        <f t="shared" si="3"/>
        <v>196</v>
      </c>
      <c r="D200" s="76"/>
      <c r="E200" s="76"/>
      <c r="F200" s="52" t="s">
        <v>75</v>
      </c>
      <c r="G200" s="52" t="s">
        <v>59</v>
      </c>
      <c r="H200" s="52" t="s">
        <v>277</v>
      </c>
      <c r="I200" s="52" t="s">
        <v>114</v>
      </c>
      <c r="J200" s="52"/>
      <c r="K200" s="21"/>
      <c r="L200" s="32"/>
      <c r="M200" s="21"/>
    </row>
    <row r="201" spans="1:13" ht="36" x14ac:dyDescent="0.2">
      <c r="A201" s="70"/>
      <c r="B201" s="76"/>
      <c r="C201" s="44">
        <f>C200+1</f>
        <v>197</v>
      </c>
      <c r="D201" s="76" t="s">
        <v>348</v>
      </c>
      <c r="E201" s="76" t="s">
        <v>125</v>
      </c>
      <c r="F201" s="52" t="s">
        <v>183</v>
      </c>
      <c r="G201" s="52" t="s">
        <v>58</v>
      </c>
      <c r="H201" s="52" t="s">
        <v>2</v>
      </c>
      <c r="I201" s="52" t="s">
        <v>114</v>
      </c>
      <c r="J201" s="52" t="s">
        <v>136</v>
      </c>
      <c r="K201" s="21"/>
      <c r="L201" s="32"/>
      <c r="M201" s="21"/>
    </row>
    <row r="202" spans="1:13" ht="60" x14ac:dyDescent="0.2">
      <c r="A202" s="70"/>
      <c r="B202" s="76"/>
      <c r="C202" s="44">
        <f t="shared" si="3"/>
        <v>198</v>
      </c>
      <c r="D202" s="76"/>
      <c r="E202" s="76"/>
      <c r="F202" s="52" t="s">
        <v>38</v>
      </c>
      <c r="G202" s="52" t="s">
        <v>58</v>
      </c>
      <c r="H202" s="52" t="s">
        <v>3</v>
      </c>
      <c r="I202" s="52" t="s">
        <v>114</v>
      </c>
      <c r="J202" s="52"/>
      <c r="K202" s="21" t="s">
        <v>276</v>
      </c>
      <c r="L202" s="32"/>
      <c r="M202" s="21"/>
    </row>
    <row r="203" spans="1:13" ht="24" x14ac:dyDescent="0.2">
      <c r="A203" s="70"/>
      <c r="B203" s="76"/>
      <c r="C203" s="44">
        <f t="shared" si="3"/>
        <v>199</v>
      </c>
      <c r="D203" s="76"/>
      <c r="E203" s="76"/>
      <c r="F203" s="52" t="s">
        <v>39</v>
      </c>
      <c r="G203" s="52" t="s">
        <v>58</v>
      </c>
      <c r="H203" s="52" t="s">
        <v>4</v>
      </c>
      <c r="I203" s="52" t="s">
        <v>114</v>
      </c>
      <c r="J203" s="52"/>
      <c r="K203" s="21"/>
      <c r="L203" s="32"/>
      <c r="M203" s="21"/>
    </row>
    <row r="204" spans="1:13" ht="24" x14ac:dyDescent="0.2">
      <c r="A204" s="70"/>
      <c r="B204" s="76"/>
      <c r="C204" s="44">
        <f t="shared" si="3"/>
        <v>200</v>
      </c>
      <c r="D204" s="76"/>
      <c r="E204" s="76"/>
      <c r="F204" s="52" t="s">
        <v>39</v>
      </c>
      <c r="G204" s="52" t="s">
        <v>59</v>
      </c>
      <c r="H204" s="52" t="s">
        <v>5</v>
      </c>
      <c r="I204" s="52" t="s">
        <v>114</v>
      </c>
      <c r="J204" s="52"/>
      <c r="K204" s="21"/>
      <c r="L204" s="32"/>
      <c r="M204" s="21"/>
    </row>
    <row r="205" spans="1:13" ht="36" x14ac:dyDescent="0.2">
      <c r="A205" s="70"/>
      <c r="B205" s="58" t="s">
        <v>349</v>
      </c>
      <c r="C205" s="44">
        <f>C204+1</f>
        <v>201</v>
      </c>
      <c r="D205" s="41" t="s">
        <v>108</v>
      </c>
      <c r="E205" s="41" t="s">
        <v>350</v>
      </c>
      <c r="F205" s="41" t="s">
        <v>144</v>
      </c>
      <c r="G205" s="41" t="s">
        <v>58</v>
      </c>
      <c r="H205" s="41" t="s">
        <v>279</v>
      </c>
      <c r="I205" s="41" t="s">
        <v>114</v>
      </c>
      <c r="J205" s="35"/>
      <c r="K205" s="36"/>
      <c r="L205" s="45"/>
      <c r="M205" s="46"/>
    </row>
    <row r="206" spans="1:13" ht="84" x14ac:dyDescent="0.2">
      <c r="A206" s="70"/>
      <c r="B206" s="63"/>
      <c r="C206" s="44">
        <f t="shared" si="3"/>
        <v>202</v>
      </c>
      <c r="D206" s="53"/>
      <c r="E206" s="53"/>
      <c r="F206" s="52" t="s">
        <v>145</v>
      </c>
      <c r="G206" s="41" t="s">
        <v>58</v>
      </c>
      <c r="H206" s="41" t="s">
        <v>533</v>
      </c>
      <c r="I206" s="52" t="s">
        <v>114</v>
      </c>
      <c r="J206" s="52"/>
      <c r="K206" s="21" t="s">
        <v>181</v>
      </c>
      <c r="L206" s="32"/>
      <c r="M206" s="21"/>
    </row>
    <row r="207" spans="1:13" ht="60" x14ac:dyDescent="0.2">
      <c r="A207" s="70"/>
      <c r="B207" s="63"/>
      <c r="C207" s="44">
        <f t="shared" si="3"/>
        <v>203</v>
      </c>
      <c r="D207" s="53"/>
      <c r="E207" s="53"/>
      <c r="F207" s="52" t="s">
        <v>423</v>
      </c>
      <c r="G207" s="41" t="s">
        <v>383</v>
      </c>
      <c r="H207" s="41" t="s">
        <v>424</v>
      </c>
      <c r="I207" s="52" t="s">
        <v>377</v>
      </c>
      <c r="J207" s="52"/>
      <c r="K207" s="21" t="s">
        <v>425</v>
      </c>
      <c r="L207" s="32"/>
      <c r="M207" s="21"/>
    </row>
    <row r="208" spans="1:13" ht="156" x14ac:dyDescent="0.2">
      <c r="A208" s="70"/>
      <c r="B208" s="63"/>
      <c r="C208" s="44">
        <f t="shared" si="3"/>
        <v>204</v>
      </c>
      <c r="D208" s="41" t="s">
        <v>109</v>
      </c>
      <c r="E208" s="41" t="s">
        <v>132</v>
      </c>
      <c r="F208" s="52" t="s">
        <v>146</v>
      </c>
      <c r="G208" s="41" t="s">
        <v>58</v>
      </c>
      <c r="H208" s="41" t="s">
        <v>15</v>
      </c>
      <c r="I208" s="52" t="s">
        <v>114</v>
      </c>
      <c r="J208" s="52"/>
      <c r="K208" s="21" t="s">
        <v>280</v>
      </c>
      <c r="L208" s="32"/>
      <c r="M208" s="21"/>
    </row>
    <row r="209" spans="1:13" ht="36" x14ac:dyDescent="0.2">
      <c r="A209" s="70"/>
      <c r="B209" s="63"/>
      <c r="C209" s="44">
        <f t="shared" si="3"/>
        <v>205</v>
      </c>
      <c r="D209" s="53"/>
      <c r="E209" s="53"/>
      <c r="F209" s="52" t="s">
        <v>534</v>
      </c>
      <c r="G209" s="41" t="s">
        <v>58</v>
      </c>
      <c r="H209" s="41" t="s">
        <v>422</v>
      </c>
      <c r="I209" s="52" t="s">
        <v>114</v>
      </c>
      <c r="J209" s="52"/>
      <c r="K209" s="21" t="s">
        <v>281</v>
      </c>
      <c r="L209" s="32"/>
      <c r="M209" s="21"/>
    </row>
    <row r="210" spans="1:13" ht="36" x14ac:dyDescent="0.2">
      <c r="A210" s="70"/>
      <c r="B210" s="63"/>
      <c r="C210" s="44">
        <f t="shared" si="3"/>
        <v>206</v>
      </c>
      <c r="D210" s="53"/>
      <c r="E210" s="53"/>
      <c r="F210" s="41" t="s">
        <v>426</v>
      </c>
      <c r="G210" s="41" t="s">
        <v>58</v>
      </c>
      <c r="H210" s="41" t="s">
        <v>427</v>
      </c>
      <c r="I210" s="52" t="s">
        <v>114</v>
      </c>
      <c r="J210" s="52"/>
      <c r="K210" s="21"/>
      <c r="L210" s="32"/>
      <c r="M210" s="21"/>
    </row>
    <row r="211" spans="1:13" ht="48" x14ac:dyDescent="0.2">
      <c r="A211" s="70"/>
      <c r="B211" s="63"/>
      <c r="C211" s="44">
        <f t="shared" si="3"/>
        <v>207</v>
      </c>
      <c r="D211" s="53"/>
      <c r="E211" s="53"/>
      <c r="F211" s="41" t="s">
        <v>429</v>
      </c>
      <c r="G211" s="41" t="s">
        <v>383</v>
      </c>
      <c r="H211" s="41" t="s">
        <v>430</v>
      </c>
      <c r="I211" s="52" t="s">
        <v>377</v>
      </c>
      <c r="J211" s="52"/>
      <c r="K211" s="21" t="s">
        <v>433</v>
      </c>
      <c r="L211" s="32"/>
      <c r="M211" s="21"/>
    </row>
    <row r="212" spans="1:13" ht="36" x14ac:dyDescent="0.2">
      <c r="A212" s="70"/>
      <c r="B212" s="63"/>
      <c r="C212" s="44">
        <f t="shared" si="3"/>
        <v>208</v>
      </c>
      <c r="D212" s="53"/>
      <c r="E212" s="53"/>
      <c r="F212" s="41" t="s">
        <v>431</v>
      </c>
      <c r="G212" s="41" t="s">
        <v>383</v>
      </c>
      <c r="H212" s="41" t="s">
        <v>432</v>
      </c>
      <c r="I212" s="52" t="s">
        <v>377</v>
      </c>
      <c r="J212" s="52"/>
      <c r="K212" s="21"/>
      <c r="L212" s="32"/>
      <c r="M212" s="21"/>
    </row>
    <row r="213" spans="1:13" ht="24" x14ac:dyDescent="0.2">
      <c r="A213" s="70"/>
      <c r="B213" s="63"/>
      <c r="C213" s="44">
        <f t="shared" si="3"/>
        <v>209</v>
      </c>
      <c r="D213" s="53"/>
      <c r="E213" s="53"/>
      <c r="F213" s="58" t="s">
        <v>119</v>
      </c>
      <c r="G213" s="58" t="s">
        <v>58</v>
      </c>
      <c r="H213" s="58" t="s">
        <v>428</v>
      </c>
      <c r="I213" s="52" t="s">
        <v>114</v>
      </c>
      <c r="J213" s="52"/>
      <c r="K213" s="21" t="s">
        <v>459</v>
      </c>
      <c r="L213" s="32"/>
      <c r="M213" s="21"/>
    </row>
    <row r="214" spans="1:13" ht="36" x14ac:dyDescent="0.2">
      <c r="A214" s="70"/>
      <c r="B214" s="63"/>
      <c r="C214" s="44">
        <f t="shared" si="3"/>
        <v>210</v>
      </c>
      <c r="D214" s="53"/>
      <c r="E214" s="53"/>
      <c r="F214" s="63"/>
      <c r="G214" s="63"/>
      <c r="H214" s="63"/>
      <c r="I214" s="52" t="s">
        <v>377</v>
      </c>
      <c r="J214" s="52"/>
      <c r="K214" s="21" t="s">
        <v>457</v>
      </c>
      <c r="L214" s="32"/>
      <c r="M214" s="21"/>
    </row>
    <row r="215" spans="1:13" ht="24" x14ac:dyDescent="0.2">
      <c r="A215" s="70"/>
      <c r="B215" s="63"/>
      <c r="C215" s="44">
        <f t="shared" si="3"/>
        <v>211</v>
      </c>
      <c r="D215" s="53"/>
      <c r="E215" s="53"/>
      <c r="F215" s="63"/>
      <c r="G215" s="63"/>
      <c r="H215" s="63"/>
      <c r="I215" s="52" t="s">
        <v>116</v>
      </c>
      <c r="J215" s="52"/>
      <c r="K215" s="21" t="s">
        <v>458</v>
      </c>
      <c r="L215" s="32"/>
      <c r="M215" s="21"/>
    </row>
    <row r="216" spans="1:13" ht="36" x14ac:dyDescent="0.2">
      <c r="A216" s="70"/>
      <c r="B216" s="63"/>
      <c r="C216" s="44">
        <f t="shared" si="3"/>
        <v>212</v>
      </c>
      <c r="D216" s="53"/>
      <c r="E216" s="53"/>
      <c r="F216" s="63"/>
      <c r="G216" s="63"/>
      <c r="H216" s="63"/>
      <c r="I216" s="52" t="s">
        <v>351</v>
      </c>
      <c r="J216" s="52"/>
      <c r="K216" s="21" t="s">
        <v>352</v>
      </c>
      <c r="L216" s="32"/>
      <c r="M216" s="21"/>
    </row>
    <row r="217" spans="1:13" ht="24" x14ac:dyDescent="0.2">
      <c r="A217" s="70"/>
      <c r="B217" s="63"/>
      <c r="C217" s="44">
        <f t="shared" si="3"/>
        <v>213</v>
      </c>
      <c r="D217" s="53"/>
      <c r="E217" s="53"/>
      <c r="F217" s="63"/>
      <c r="G217" s="63"/>
      <c r="H217" s="63"/>
      <c r="I217" s="52" t="s">
        <v>116</v>
      </c>
      <c r="J217" s="52"/>
      <c r="K217" s="21" t="s">
        <v>283</v>
      </c>
      <c r="L217" s="32"/>
      <c r="M217" s="21"/>
    </row>
    <row r="218" spans="1:13" ht="24" x14ac:dyDescent="0.2">
      <c r="A218" s="70"/>
      <c r="B218" s="63"/>
      <c r="C218" s="44">
        <f t="shared" si="3"/>
        <v>214</v>
      </c>
      <c r="D218" s="53"/>
      <c r="E218" s="53"/>
      <c r="F218" s="63"/>
      <c r="G218" s="63"/>
      <c r="H218" s="63"/>
      <c r="I218" s="52" t="s">
        <v>114</v>
      </c>
      <c r="J218" s="52"/>
      <c r="K218" s="21" t="s">
        <v>326</v>
      </c>
      <c r="L218" s="32"/>
      <c r="M218" s="21"/>
    </row>
    <row r="219" spans="1:13" ht="36" x14ac:dyDescent="0.2">
      <c r="A219" s="70"/>
      <c r="B219" s="63"/>
      <c r="C219" s="44">
        <f t="shared" ref="C219:C275" si="4">C218+1</f>
        <v>215</v>
      </c>
      <c r="D219" s="53"/>
      <c r="E219" s="53"/>
      <c r="F219" s="63"/>
      <c r="G219" s="63"/>
      <c r="H219" s="63"/>
      <c r="I219" s="52" t="s">
        <v>114</v>
      </c>
      <c r="J219" s="52"/>
      <c r="K219" s="21" t="s">
        <v>327</v>
      </c>
      <c r="L219" s="32"/>
      <c r="M219" s="21"/>
    </row>
    <row r="220" spans="1:13" ht="24" x14ac:dyDescent="0.2">
      <c r="A220" s="70"/>
      <c r="B220" s="63"/>
      <c r="C220" s="44">
        <f t="shared" si="4"/>
        <v>216</v>
      </c>
      <c r="D220" s="53"/>
      <c r="E220" s="53"/>
      <c r="F220" s="63"/>
      <c r="G220" s="63"/>
      <c r="H220" s="63"/>
      <c r="I220" s="52" t="s">
        <v>377</v>
      </c>
      <c r="J220" s="52"/>
      <c r="K220" s="21" t="s">
        <v>434</v>
      </c>
      <c r="L220" s="32"/>
      <c r="M220" s="21"/>
    </row>
    <row r="221" spans="1:13" s="22" customFormat="1" ht="48" x14ac:dyDescent="0.2">
      <c r="A221" s="70"/>
      <c r="B221" s="63"/>
      <c r="C221" s="44">
        <f>C220+1</f>
        <v>217</v>
      </c>
      <c r="D221" s="53"/>
      <c r="E221" s="53"/>
      <c r="F221" s="52" t="s">
        <v>147</v>
      </c>
      <c r="G221" s="52" t="s">
        <v>383</v>
      </c>
      <c r="H221" s="52" t="s">
        <v>435</v>
      </c>
      <c r="I221" s="52" t="s">
        <v>377</v>
      </c>
      <c r="J221" s="52"/>
      <c r="K221" s="21"/>
      <c r="L221" s="32"/>
      <c r="M221" s="21"/>
    </row>
    <row r="222" spans="1:13" s="38" customFormat="1" ht="24" x14ac:dyDescent="0.2">
      <c r="A222" s="70"/>
      <c r="B222" s="63"/>
      <c r="C222" s="44">
        <f t="shared" si="4"/>
        <v>218</v>
      </c>
      <c r="D222" s="53"/>
      <c r="E222" s="53"/>
      <c r="F222" s="52" t="s">
        <v>148</v>
      </c>
      <c r="G222" s="52" t="s">
        <v>58</v>
      </c>
      <c r="H222" s="52" t="s">
        <v>437</v>
      </c>
      <c r="I222" s="52" t="s">
        <v>114</v>
      </c>
      <c r="J222" s="52"/>
      <c r="K222" s="21"/>
      <c r="L222" s="32"/>
      <c r="M222" s="21"/>
    </row>
    <row r="223" spans="1:13" s="38" customFormat="1" ht="24" x14ac:dyDescent="0.2">
      <c r="A223" s="70"/>
      <c r="B223" s="63"/>
      <c r="C223" s="44">
        <f t="shared" si="4"/>
        <v>219</v>
      </c>
      <c r="D223" s="53"/>
      <c r="E223" s="53"/>
      <c r="F223" s="52" t="s">
        <v>296</v>
      </c>
      <c r="G223" s="52" t="s">
        <v>58</v>
      </c>
      <c r="H223" s="52" t="s">
        <v>436</v>
      </c>
      <c r="I223" s="52" t="s">
        <v>114</v>
      </c>
      <c r="J223" s="52"/>
      <c r="K223" s="21"/>
      <c r="L223" s="32"/>
      <c r="M223" s="21"/>
    </row>
    <row r="224" spans="1:13" ht="36" x14ac:dyDescent="0.2">
      <c r="A224" s="70"/>
      <c r="B224" s="63"/>
      <c r="C224" s="44">
        <f>C223+1</f>
        <v>220</v>
      </c>
      <c r="D224" s="53"/>
      <c r="E224" s="53"/>
      <c r="F224" s="52" t="s">
        <v>491</v>
      </c>
      <c r="G224" s="52" t="s">
        <v>58</v>
      </c>
      <c r="H224" s="52" t="s">
        <v>16</v>
      </c>
      <c r="I224" s="52" t="s">
        <v>114</v>
      </c>
      <c r="J224" s="52"/>
      <c r="K224" s="21" t="s">
        <v>282</v>
      </c>
      <c r="L224" s="32"/>
      <c r="M224" s="21"/>
    </row>
    <row r="225" spans="1:13" ht="36" x14ac:dyDescent="0.2">
      <c r="A225" s="70"/>
      <c r="B225" s="63"/>
      <c r="C225" s="44">
        <f t="shared" si="4"/>
        <v>221</v>
      </c>
      <c r="D225" s="53"/>
      <c r="E225" s="53"/>
      <c r="F225" s="52" t="s">
        <v>32</v>
      </c>
      <c r="G225" s="52" t="s">
        <v>59</v>
      </c>
      <c r="H225" s="52" t="s">
        <v>17</v>
      </c>
      <c r="I225" s="52" t="s">
        <v>114</v>
      </c>
      <c r="J225" s="52"/>
      <c r="K225" s="21"/>
      <c r="L225" s="32"/>
      <c r="M225" s="21"/>
    </row>
    <row r="226" spans="1:13" ht="60" x14ac:dyDescent="0.2">
      <c r="A226" s="70"/>
      <c r="B226" s="63"/>
      <c r="C226" s="44">
        <f t="shared" si="4"/>
        <v>222</v>
      </c>
      <c r="D226" s="53"/>
      <c r="E226" s="53"/>
      <c r="F226" s="52" t="s">
        <v>30</v>
      </c>
      <c r="G226" s="52" t="s">
        <v>58</v>
      </c>
      <c r="H226" s="52" t="s">
        <v>535</v>
      </c>
      <c r="I226" s="52" t="s">
        <v>114</v>
      </c>
      <c r="J226" s="52"/>
      <c r="K226" s="21" t="s">
        <v>536</v>
      </c>
      <c r="L226" s="32"/>
      <c r="M226" s="21"/>
    </row>
    <row r="227" spans="1:13" ht="60" x14ac:dyDescent="0.2">
      <c r="A227" s="70"/>
      <c r="B227" s="63"/>
      <c r="C227" s="44">
        <f t="shared" si="4"/>
        <v>223</v>
      </c>
      <c r="D227" s="53"/>
      <c r="E227" s="53"/>
      <c r="F227" s="52" t="s">
        <v>33</v>
      </c>
      <c r="G227" s="52" t="s">
        <v>59</v>
      </c>
      <c r="H227" s="52" t="s">
        <v>537</v>
      </c>
      <c r="I227" s="52" t="s">
        <v>114</v>
      </c>
      <c r="J227" s="52"/>
      <c r="K227" s="21"/>
      <c r="L227" s="32"/>
      <c r="M227" s="21"/>
    </row>
    <row r="228" spans="1:13" ht="72" x14ac:dyDescent="0.2">
      <c r="A228" s="70"/>
      <c r="B228" s="63"/>
      <c r="C228" s="44">
        <f t="shared" si="4"/>
        <v>224</v>
      </c>
      <c r="D228" s="89"/>
      <c r="E228" s="99" t="s">
        <v>302</v>
      </c>
      <c r="F228" s="52" t="s">
        <v>31</v>
      </c>
      <c r="G228" s="52" t="s">
        <v>58</v>
      </c>
      <c r="H228" s="52" t="s">
        <v>538</v>
      </c>
      <c r="I228" s="52" t="s">
        <v>114</v>
      </c>
      <c r="J228" s="52"/>
      <c r="K228" s="21" t="s">
        <v>282</v>
      </c>
      <c r="L228" s="32"/>
      <c r="M228" s="21"/>
    </row>
    <row r="229" spans="1:13" ht="67.5" customHeight="1" x14ac:dyDescent="0.2">
      <c r="A229" s="70"/>
      <c r="B229" s="64"/>
      <c r="C229" s="44">
        <f t="shared" si="4"/>
        <v>225</v>
      </c>
      <c r="D229" s="62"/>
      <c r="E229" s="100"/>
      <c r="F229" s="52" t="s">
        <v>34</v>
      </c>
      <c r="G229" s="52" t="s">
        <v>59</v>
      </c>
      <c r="H229" s="52" t="s">
        <v>539</v>
      </c>
      <c r="I229" s="52" t="s">
        <v>114</v>
      </c>
      <c r="J229" s="52"/>
      <c r="K229" s="21" t="s">
        <v>282</v>
      </c>
      <c r="L229" s="32"/>
      <c r="M229" s="21"/>
    </row>
    <row r="230" spans="1:13" ht="36" x14ac:dyDescent="0.2">
      <c r="A230" s="70"/>
      <c r="B230" s="60" t="s">
        <v>540</v>
      </c>
      <c r="C230" s="44">
        <f t="shared" si="4"/>
        <v>226</v>
      </c>
      <c r="D230" s="41" t="s">
        <v>20</v>
      </c>
      <c r="E230" s="83" t="s">
        <v>291</v>
      </c>
      <c r="F230" s="37" t="s">
        <v>293</v>
      </c>
      <c r="G230" s="37" t="s">
        <v>58</v>
      </c>
      <c r="H230" s="37" t="s">
        <v>294</v>
      </c>
      <c r="I230" s="41" t="s">
        <v>116</v>
      </c>
      <c r="J230" s="41"/>
      <c r="K230" s="46" t="s">
        <v>295</v>
      </c>
      <c r="L230" s="87"/>
      <c r="M230" s="81"/>
    </row>
    <row r="231" spans="1:13" ht="84" x14ac:dyDescent="0.2">
      <c r="A231" s="70"/>
      <c r="B231" s="79"/>
      <c r="C231" s="44">
        <f t="shared" si="4"/>
        <v>227</v>
      </c>
      <c r="D231" s="42"/>
      <c r="E231" s="84"/>
      <c r="F231" s="101"/>
      <c r="G231" s="37" t="s">
        <v>58</v>
      </c>
      <c r="H231" s="101"/>
      <c r="I231" s="41" t="s">
        <v>114</v>
      </c>
      <c r="J231" s="41"/>
      <c r="K231" s="46" t="s">
        <v>541</v>
      </c>
      <c r="L231" s="90"/>
      <c r="M231" s="91"/>
    </row>
    <row r="232" spans="1:13" ht="48" x14ac:dyDescent="0.2">
      <c r="A232" s="70"/>
      <c r="B232" s="92"/>
      <c r="C232" s="44">
        <f>C231+1</f>
        <v>228</v>
      </c>
      <c r="D232" s="41" t="s">
        <v>128</v>
      </c>
      <c r="E232" s="102" t="s">
        <v>292</v>
      </c>
      <c r="F232" s="52" t="s">
        <v>298</v>
      </c>
      <c r="G232" s="52" t="s">
        <v>58</v>
      </c>
      <c r="H232" s="52" t="s">
        <v>299</v>
      </c>
      <c r="I232" s="52" t="s">
        <v>114</v>
      </c>
      <c r="J232" s="52"/>
      <c r="K232" s="21" t="s">
        <v>297</v>
      </c>
      <c r="L232" s="32"/>
      <c r="M232" s="21"/>
    </row>
    <row r="233" spans="1:13" ht="24" x14ac:dyDescent="0.2">
      <c r="A233" s="70"/>
      <c r="B233" s="92"/>
      <c r="C233" s="44">
        <f t="shared" si="4"/>
        <v>229</v>
      </c>
      <c r="D233" s="42"/>
      <c r="E233" s="103"/>
      <c r="F233" s="52" t="s">
        <v>300</v>
      </c>
      <c r="G233" s="52" t="s">
        <v>58</v>
      </c>
      <c r="H233" s="52" t="s">
        <v>542</v>
      </c>
      <c r="I233" s="52" t="s">
        <v>114</v>
      </c>
      <c r="J233" s="52"/>
      <c r="K233" s="21"/>
      <c r="L233" s="32"/>
      <c r="M233" s="21"/>
    </row>
    <row r="234" spans="1:13" ht="36" x14ac:dyDescent="0.2">
      <c r="A234" s="70"/>
      <c r="B234" s="93"/>
      <c r="C234" s="44">
        <f t="shared" si="4"/>
        <v>230</v>
      </c>
      <c r="D234" s="55"/>
      <c r="E234" s="62"/>
      <c r="F234" s="52" t="s">
        <v>300</v>
      </c>
      <c r="G234" s="52" t="s">
        <v>59</v>
      </c>
      <c r="H234" s="52" t="s">
        <v>543</v>
      </c>
      <c r="I234" s="52" t="s">
        <v>114</v>
      </c>
      <c r="J234" s="52"/>
      <c r="K234" s="21"/>
      <c r="L234" s="32"/>
      <c r="M234" s="21"/>
    </row>
    <row r="235" spans="1:13" ht="60" x14ac:dyDescent="0.2">
      <c r="A235" s="70"/>
      <c r="B235" s="76" t="s">
        <v>85</v>
      </c>
      <c r="C235" s="44">
        <f t="shared" si="4"/>
        <v>231</v>
      </c>
      <c r="D235" s="76" t="s">
        <v>20</v>
      </c>
      <c r="E235" s="76" t="s">
        <v>110</v>
      </c>
      <c r="F235" s="52" t="s">
        <v>79</v>
      </c>
      <c r="G235" s="52" t="s">
        <v>58</v>
      </c>
      <c r="H235" s="52" t="s">
        <v>18</v>
      </c>
      <c r="I235" s="52" t="s">
        <v>114</v>
      </c>
      <c r="J235" s="52"/>
      <c r="K235" s="21" t="s">
        <v>441</v>
      </c>
      <c r="L235" s="32"/>
      <c r="M235" s="21"/>
    </row>
    <row r="236" spans="1:13" ht="24" x14ac:dyDescent="0.2">
      <c r="A236" s="70"/>
      <c r="B236" s="76"/>
      <c r="C236" s="44">
        <f t="shared" si="4"/>
        <v>232</v>
      </c>
      <c r="D236" s="76"/>
      <c r="E236" s="76"/>
      <c r="F236" s="52" t="s">
        <v>80</v>
      </c>
      <c r="G236" s="52" t="s">
        <v>58</v>
      </c>
      <c r="H236" s="52" t="s">
        <v>19</v>
      </c>
      <c r="I236" s="52" t="s">
        <v>114</v>
      </c>
      <c r="J236" s="52"/>
      <c r="K236" s="21"/>
      <c r="L236" s="32"/>
      <c r="M236" s="21"/>
    </row>
    <row r="237" spans="1:13" ht="36" x14ac:dyDescent="0.2">
      <c r="A237" s="70"/>
      <c r="B237" s="76"/>
      <c r="C237" s="44">
        <f t="shared" si="4"/>
        <v>233</v>
      </c>
      <c r="D237" s="76"/>
      <c r="E237" s="76"/>
      <c r="F237" s="52" t="s">
        <v>80</v>
      </c>
      <c r="G237" s="52" t="s">
        <v>59</v>
      </c>
      <c r="H237" s="52" t="s">
        <v>544</v>
      </c>
      <c r="I237" s="52" t="s">
        <v>114</v>
      </c>
      <c r="J237" s="52"/>
      <c r="K237" s="21"/>
      <c r="L237" s="32"/>
      <c r="M237" s="21"/>
    </row>
    <row r="238" spans="1:13" ht="36" x14ac:dyDescent="0.2">
      <c r="A238" s="70"/>
      <c r="B238" s="60" t="s">
        <v>353</v>
      </c>
      <c r="C238" s="44">
        <f t="shared" si="4"/>
        <v>234</v>
      </c>
      <c r="D238" s="60" t="s">
        <v>20</v>
      </c>
      <c r="E238" s="60" t="s">
        <v>354</v>
      </c>
      <c r="F238" s="52" t="s">
        <v>21</v>
      </c>
      <c r="G238" s="52" t="s">
        <v>58</v>
      </c>
      <c r="H238" s="52" t="s">
        <v>284</v>
      </c>
      <c r="I238" s="52" t="s">
        <v>114</v>
      </c>
      <c r="J238" s="52"/>
      <c r="K238" s="21"/>
      <c r="L238" s="32"/>
      <c r="M238" s="21"/>
    </row>
    <row r="239" spans="1:13" ht="60" x14ac:dyDescent="0.2">
      <c r="A239" s="70"/>
      <c r="B239" s="85"/>
      <c r="C239" s="44">
        <f t="shared" si="4"/>
        <v>235</v>
      </c>
      <c r="D239" s="85"/>
      <c r="E239" s="85"/>
      <c r="F239" s="52" t="s">
        <v>492</v>
      </c>
      <c r="G239" s="52" t="s">
        <v>58</v>
      </c>
      <c r="H239" s="52" t="s">
        <v>442</v>
      </c>
      <c r="I239" s="52" t="s">
        <v>114</v>
      </c>
      <c r="J239" s="52"/>
      <c r="K239" s="21" t="s">
        <v>282</v>
      </c>
      <c r="L239" s="32"/>
      <c r="M239" s="21"/>
    </row>
    <row r="240" spans="1:13" ht="24" x14ac:dyDescent="0.2">
      <c r="A240" s="70"/>
      <c r="B240" s="85"/>
      <c r="C240" s="44">
        <f t="shared" si="4"/>
        <v>236</v>
      </c>
      <c r="D240" s="85"/>
      <c r="E240" s="85"/>
      <c r="F240" s="52" t="s">
        <v>493</v>
      </c>
      <c r="G240" s="52" t="s">
        <v>58</v>
      </c>
      <c r="H240" s="52" t="s">
        <v>443</v>
      </c>
      <c r="I240" s="52" t="s">
        <v>114</v>
      </c>
      <c r="J240" s="52"/>
      <c r="K240" s="21"/>
      <c r="L240" s="32"/>
      <c r="M240" s="21"/>
    </row>
    <row r="241" spans="1:13" ht="36" x14ac:dyDescent="0.2">
      <c r="A241" s="70"/>
      <c r="B241" s="85"/>
      <c r="C241" s="44">
        <f t="shared" si="4"/>
        <v>237</v>
      </c>
      <c r="D241" s="85"/>
      <c r="E241" s="85"/>
      <c r="F241" s="52" t="s">
        <v>493</v>
      </c>
      <c r="G241" s="52" t="s">
        <v>59</v>
      </c>
      <c r="H241" s="52" t="s">
        <v>444</v>
      </c>
      <c r="I241" s="52" t="s">
        <v>114</v>
      </c>
      <c r="J241" s="52"/>
      <c r="K241" s="21"/>
      <c r="L241" s="32"/>
      <c r="M241" s="21"/>
    </row>
    <row r="242" spans="1:13" s="39" customFormat="1" ht="24" x14ac:dyDescent="0.2">
      <c r="A242" s="70"/>
      <c r="B242" s="85"/>
      <c r="C242" s="44">
        <f t="shared" si="4"/>
        <v>238</v>
      </c>
      <c r="D242" s="49"/>
      <c r="E242" s="49"/>
      <c r="F242" s="52" t="s">
        <v>445</v>
      </c>
      <c r="G242" s="52" t="s">
        <v>383</v>
      </c>
      <c r="H242" s="52" t="s">
        <v>446</v>
      </c>
      <c r="I242" s="52" t="s">
        <v>377</v>
      </c>
      <c r="J242" s="52"/>
      <c r="K242" s="21"/>
      <c r="L242" s="32"/>
      <c r="M242" s="21"/>
    </row>
    <row r="243" spans="1:13" s="39" customFormat="1" ht="24" x14ac:dyDescent="0.2">
      <c r="A243" s="70"/>
      <c r="B243" s="85"/>
      <c r="C243" s="44">
        <f t="shared" si="4"/>
        <v>239</v>
      </c>
      <c r="D243" s="49"/>
      <c r="E243" s="49"/>
      <c r="F243" s="52" t="s">
        <v>447</v>
      </c>
      <c r="G243" s="52" t="s">
        <v>383</v>
      </c>
      <c r="H243" s="52" t="s">
        <v>448</v>
      </c>
      <c r="I243" s="52" t="s">
        <v>377</v>
      </c>
      <c r="J243" s="52"/>
      <c r="K243" s="21"/>
      <c r="L243" s="32"/>
      <c r="M243" s="21"/>
    </row>
    <row r="244" spans="1:13" s="39" customFormat="1" ht="36" x14ac:dyDescent="0.2">
      <c r="A244" s="70"/>
      <c r="B244" s="85"/>
      <c r="C244" s="44">
        <f t="shared" si="4"/>
        <v>240</v>
      </c>
      <c r="D244" s="49"/>
      <c r="E244" s="49"/>
      <c r="F244" s="52" t="s">
        <v>447</v>
      </c>
      <c r="G244" s="52" t="s">
        <v>387</v>
      </c>
      <c r="H244" s="52" t="s">
        <v>449</v>
      </c>
      <c r="I244" s="52" t="s">
        <v>377</v>
      </c>
      <c r="J244" s="52"/>
      <c r="K244" s="21"/>
      <c r="L244" s="32"/>
      <c r="M244" s="21"/>
    </row>
    <row r="245" spans="1:13" ht="36" x14ac:dyDescent="0.2">
      <c r="A245" s="70"/>
      <c r="B245" s="85"/>
      <c r="C245" s="44">
        <f t="shared" si="4"/>
        <v>241</v>
      </c>
      <c r="D245" s="76" t="s">
        <v>355</v>
      </c>
      <c r="E245" s="76" t="s">
        <v>342</v>
      </c>
      <c r="F245" s="52" t="s">
        <v>82</v>
      </c>
      <c r="G245" s="52" t="s">
        <v>59</v>
      </c>
      <c r="H245" s="52" t="s">
        <v>408</v>
      </c>
      <c r="I245" s="52" t="s">
        <v>114</v>
      </c>
      <c r="J245" s="52"/>
      <c r="K245" s="21"/>
      <c r="L245" s="32"/>
      <c r="M245" s="21"/>
    </row>
    <row r="246" spans="1:13" ht="24" x14ac:dyDescent="0.2">
      <c r="A246" s="70"/>
      <c r="B246" s="85"/>
      <c r="C246" s="44">
        <f t="shared" si="4"/>
        <v>242</v>
      </c>
      <c r="D246" s="76"/>
      <c r="E246" s="76"/>
      <c r="F246" s="52" t="s">
        <v>76</v>
      </c>
      <c r="G246" s="52" t="s">
        <v>58</v>
      </c>
      <c r="H246" s="52" t="s">
        <v>6</v>
      </c>
      <c r="I246" s="52" t="s">
        <v>114</v>
      </c>
      <c r="J246" s="52"/>
      <c r="K246" s="21" t="s">
        <v>260</v>
      </c>
      <c r="L246" s="32"/>
      <c r="M246" s="21"/>
    </row>
    <row r="247" spans="1:13" ht="24" x14ac:dyDescent="0.2">
      <c r="A247" s="70"/>
      <c r="B247" s="85"/>
      <c r="C247" s="44">
        <f t="shared" si="4"/>
        <v>243</v>
      </c>
      <c r="D247" s="76"/>
      <c r="E247" s="76"/>
      <c r="F247" s="52" t="s">
        <v>409</v>
      </c>
      <c r="G247" s="52" t="s">
        <v>58</v>
      </c>
      <c r="H247" s="52" t="s">
        <v>410</v>
      </c>
      <c r="I247" s="52" t="s">
        <v>114</v>
      </c>
      <c r="J247" s="52"/>
      <c r="K247" s="21" t="s">
        <v>529</v>
      </c>
      <c r="L247" s="32"/>
      <c r="M247" s="21"/>
    </row>
    <row r="248" spans="1:13" ht="24" x14ac:dyDescent="0.2">
      <c r="A248" s="70"/>
      <c r="B248" s="85"/>
      <c r="C248" s="44">
        <f t="shared" si="4"/>
        <v>244</v>
      </c>
      <c r="D248" s="76"/>
      <c r="E248" s="76"/>
      <c r="F248" s="52" t="s">
        <v>261</v>
      </c>
      <c r="G248" s="52" t="s">
        <v>58</v>
      </c>
      <c r="H248" s="52" t="s">
        <v>450</v>
      </c>
      <c r="I248" s="52" t="s">
        <v>114</v>
      </c>
      <c r="J248" s="52"/>
      <c r="K248" s="21"/>
      <c r="L248" s="32"/>
      <c r="M248" s="21"/>
    </row>
    <row r="249" spans="1:13" ht="36" x14ac:dyDescent="0.2">
      <c r="A249" s="70"/>
      <c r="B249" s="85"/>
      <c r="C249" s="44">
        <f t="shared" si="4"/>
        <v>245</v>
      </c>
      <c r="D249" s="76"/>
      <c r="E249" s="76"/>
      <c r="F249" s="52" t="s">
        <v>261</v>
      </c>
      <c r="G249" s="52" t="s">
        <v>59</v>
      </c>
      <c r="H249" s="52" t="s">
        <v>411</v>
      </c>
      <c r="I249" s="52" t="s">
        <v>114</v>
      </c>
      <c r="J249" s="52"/>
      <c r="K249" s="21"/>
      <c r="L249" s="32"/>
      <c r="M249" s="21"/>
    </row>
    <row r="250" spans="1:13" ht="192" x14ac:dyDescent="0.2">
      <c r="A250" s="70"/>
      <c r="B250" s="85"/>
      <c r="C250" s="44">
        <f t="shared" si="4"/>
        <v>246</v>
      </c>
      <c r="D250" s="76" t="s">
        <v>356</v>
      </c>
      <c r="E250" s="76" t="s">
        <v>357</v>
      </c>
      <c r="F250" s="52" t="s">
        <v>494</v>
      </c>
      <c r="G250" s="52" t="s">
        <v>59</v>
      </c>
      <c r="H250" s="52" t="s">
        <v>451</v>
      </c>
      <c r="I250" s="52" t="s">
        <v>114</v>
      </c>
      <c r="J250" s="52"/>
      <c r="K250" s="21" t="s">
        <v>545</v>
      </c>
      <c r="L250" s="32"/>
      <c r="M250" s="21"/>
    </row>
    <row r="251" spans="1:13" ht="24" x14ac:dyDescent="0.2">
      <c r="A251" s="70"/>
      <c r="B251" s="85"/>
      <c r="C251" s="44">
        <f t="shared" si="4"/>
        <v>247</v>
      </c>
      <c r="D251" s="76"/>
      <c r="E251" s="76"/>
      <c r="F251" s="52" t="s">
        <v>495</v>
      </c>
      <c r="G251" s="52" t="s">
        <v>58</v>
      </c>
      <c r="H251" s="52" t="s">
        <v>6</v>
      </c>
      <c r="I251" s="52" t="s">
        <v>114</v>
      </c>
      <c r="J251" s="52"/>
      <c r="K251" s="21"/>
      <c r="L251" s="32"/>
      <c r="M251" s="21"/>
    </row>
    <row r="252" spans="1:13" ht="36" x14ac:dyDescent="0.2">
      <c r="A252" s="70"/>
      <c r="B252" s="85"/>
      <c r="C252" s="44">
        <f t="shared" si="4"/>
        <v>248</v>
      </c>
      <c r="D252" s="76" t="s">
        <v>358</v>
      </c>
      <c r="E252" s="76" t="s">
        <v>472</v>
      </c>
      <c r="F252" s="52" t="s">
        <v>413</v>
      </c>
      <c r="G252" s="52" t="s">
        <v>58</v>
      </c>
      <c r="H252" s="52" t="s">
        <v>414</v>
      </c>
      <c r="I252" s="52" t="s">
        <v>114</v>
      </c>
      <c r="J252" s="52"/>
      <c r="K252" s="21" t="s">
        <v>546</v>
      </c>
      <c r="L252" s="32"/>
      <c r="M252" s="21"/>
    </row>
    <row r="253" spans="1:13" ht="24" x14ac:dyDescent="0.2">
      <c r="A253" s="70"/>
      <c r="B253" s="85"/>
      <c r="C253" s="44">
        <f t="shared" si="4"/>
        <v>249</v>
      </c>
      <c r="D253" s="76"/>
      <c r="E253" s="76"/>
      <c r="F253" s="30" t="s">
        <v>415</v>
      </c>
      <c r="G253" s="30" t="s">
        <v>58</v>
      </c>
      <c r="H253" s="30" t="s">
        <v>452</v>
      </c>
      <c r="I253" s="52" t="s">
        <v>114</v>
      </c>
      <c r="J253" s="52"/>
      <c r="K253" s="21"/>
      <c r="L253" s="32"/>
      <c r="M253" s="21"/>
    </row>
    <row r="254" spans="1:13" ht="36" x14ac:dyDescent="0.2">
      <c r="A254" s="70"/>
      <c r="B254" s="85"/>
      <c r="C254" s="44">
        <f t="shared" si="4"/>
        <v>250</v>
      </c>
      <c r="D254" s="76"/>
      <c r="E254" s="76"/>
      <c r="F254" s="30" t="s">
        <v>415</v>
      </c>
      <c r="G254" s="30" t="s">
        <v>59</v>
      </c>
      <c r="H254" s="30" t="s">
        <v>416</v>
      </c>
      <c r="I254" s="52" t="s">
        <v>114</v>
      </c>
      <c r="J254" s="52"/>
      <c r="K254" s="21" t="s">
        <v>262</v>
      </c>
      <c r="L254" s="32"/>
      <c r="M254" s="21"/>
    </row>
    <row r="255" spans="1:13" ht="36" x14ac:dyDescent="0.2">
      <c r="A255" s="70"/>
      <c r="B255" s="85"/>
      <c r="C255" s="44">
        <f t="shared" si="4"/>
        <v>251</v>
      </c>
      <c r="D255" s="58" t="s">
        <v>359</v>
      </c>
      <c r="E255" s="60" t="s">
        <v>487</v>
      </c>
      <c r="F255" s="52" t="s">
        <v>68</v>
      </c>
      <c r="G255" s="52" t="s">
        <v>58</v>
      </c>
      <c r="H255" s="52" t="s">
        <v>453</v>
      </c>
      <c r="I255" s="52" t="s">
        <v>114</v>
      </c>
      <c r="J255" s="52"/>
      <c r="K255" s="21" t="s">
        <v>547</v>
      </c>
      <c r="L255" s="32"/>
      <c r="M255" s="21"/>
    </row>
    <row r="256" spans="1:13" ht="24" x14ac:dyDescent="0.2">
      <c r="A256" s="70"/>
      <c r="B256" s="85"/>
      <c r="C256" s="44">
        <f t="shared" si="4"/>
        <v>252</v>
      </c>
      <c r="D256" s="63"/>
      <c r="E256" s="92"/>
      <c r="F256" s="52" t="s">
        <v>496</v>
      </c>
      <c r="G256" s="52" t="s">
        <v>58</v>
      </c>
      <c r="H256" s="52" t="s">
        <v>8</v>
      </c>
      <c r="I256" s="52" t="s">
        <v>114</v>
      </c>
      <c r="J256" s="52"/>
      <c r="K256" s="21" t="s">
        <v>177</v>
      </c>
      <c r="L256" s="32"/>
      <c r="M256" s="21"/>
    </row>
    <row r="257" spans="1:13" ht="24" x14ac:dyDescent="0.2">
      <c r="A257" s="70"/>
      <c r="B257" s="85"/>
      <c r="C257" s="44">
        <f t="shared" si="4"/>
        <v>253</v>
      </c>
      <c r="D257" s="63"/>
      <c r="E257" s="92"/>
      <c r="F257" s="52" t="s">
        <v>70</v>
      </c>
      <c r="G257" s="52" t="s">
        <v>58</v>
      </c>
      <c r="H257" s="52" t="s">
        <v>490</v>
      </c>
      <c r="I257" s="52" t="s">
        <v>114</v>
      </c>
      <c r="J257" s="52"/>
      <c r="K257" s="21" t="s">
        <v>548</v>
      </c>
      <c r="L257" s="32"/>
      <c r="M257" s="21"/>
    </row>
    <row r="258" spans="1:13" ht="24" x14ac:dyDescent="0.2">
      <c r="A258" s="70"/>
      <c r="B258" s="85"/>
      <c r="C258" s="44">
        <f t="shared" si="4"/>
        <v>254</v>
      </c>
      <c r="D258" s="63"/>
      <c r="E258" s="92"/>
      <c r="F258" s="52" t="s">
        <v>71</v>
      </c>
      <c r="G258" s="52" t="s">
        <v>58</v>
      </c>
      <c r="H258" s="52" t="s">
        <v>264</v>
      </c>
      <c r="I258" s="52" t="s">
        <v>114</v>
      </c>
      <c r="J258" s="52"/>
      <c r="K258" s="21"/>
      <c r="L258" s="32"/>
      <c r="M258" s="21"/>
    </row>
    <row r="259" spans="1:13" ht="36" x14ac:dyDescent="0.2">
      <c r="A259" s="70"/>
      <c r="B259" s="85"/>
      <c r="C259" s="44">
        <f t="shared" si="4"/>
        <v>255</v>
      </c>
      <c r="D259" s="64"/>
      <c r="E259" s="93"/>
      <c r="F259" s="52" t="s">
        <v>71</v>
      </c>
      <c r="G259" s="52" t="s">
        <v>59</v>
      </c>
      <c r="H259" s="52" t="s">
        <v>265</v>
      </c>
      <c r="I259" s="52" t="s">
        <v>114</v>
      </c>
      <c r="J259" s="52"/>
      <c r="K259" s="21"/>
      <c r="L259" s="32"/>
      <c r="M259" s="21"/>
    </row>
    <row r="260" spans="1:13" ht="204" x14ac:dyDescent="0.2">
      <c r="A260" s="70"/>
      <c r="B260" s="49"/>
      <c r="C260" s="44">
        <f t="shared" si="4"/>
        <v>256</v>
      </c>
      <c r="D260" s="76" t="s">
        <v>356</v>
      </c>
      <c r="E260" s="76" t="s">
        <v>48</v>
      </c>
      <c r="F260" s="52" t="s">
        <v>9</v>
      </c>
      <c r="G260" s="52" t="s">
        <v>59</v>
      </c>
      <c r="H260" s="52" t="s">
        <v>270</v>
      </c>
      <c r="I260" s="52" t="s">
        <v>114</v>
      </c>
      <c r="J260" s="52"/>
      <c r="K260" s="21" t="s">
        <v>532</v>
      </c>
      <c r="L260" s="32"/>
      <c r="M260" s="21"/>
    </row>
    <row r="261" spans="1:13" ht="24" x14ac:dyDescent="0.2">
      <c r="A261" s="70"/>
      <c r="B261" s="49"/>
      <c r="C261" s="44">
        <f t="shared" si="4"/>
        <v>257</v>
      </c>
      <c r="D261" s="76"/>
      <c r="E261" s="76"/>
      <c r="F261" s="52" t="s">
        <v>72</v>
      </c>
      <c r="G261" s="52" t="s">
        <v>58</v>
      </c>
      <c r="H261" s="52" t="s">
        <v>6</v>
      </c>
      <c r="I261" s="52" t="s">
        <v>114</v>
      </c>
      <c r="J261" s="52"/>
      <c r="K261" s="21"/>
      <c r="L261" s="32"/>
      <c r="M261" s="21"/>
    </row>
    <row r="262" spans="1:13" ht="24" x14ac:dyDescent="0.2">
      <c r="A262" s="70"/>
      <c r="B262" s="49"/>
      <c r="C262" s="44">
        <f t="shared" si="4"/>
        <v>258</v>
      </c>
      <c r="D262" s="76" t="s">
        <v>358</v>
      </c>
      <c r="E262" s="76" t="s">
        <v>346</v>
      </c>
      <c r="F262" s="52" t="s">
        <v>40</v>
      </c>
      <c r="G262" s="52" t="s">
        <v>58</v>
      </c>
      <c r="H262" s="52" t="s">
        <v>10</v>
      </c>
      <c r="I262" s="52" t="s">
        <v>114</v>
      </c>
      <c r="J262" s="52"/>
      <c r="K262" s="21" t="s">
        <v>271</v>
      </c>
      <c r="L262" s="32"/>
      <c r="M262" s="21"/>
    </row>
    <row r="263" spans="1:13" ht="24" x14ac:dyDescent="0.2">
      <c r="A263" s="70"/>
      <c r="B263" s="49"/>
      <c r="C263" s="44">
        <f t="shared" si="4"/>
        <v>259</v>
      </c>
      <c r="D263" s="76"/>
      <c r="E263" s="76"/>
      <c r="F263" s="52" t="s">
        <v>41</v>
      </c>
      <c r="G263" s="52" t="s">
        <v>58</v>
      </c>
      <c r="H263" s="52" t="s">
        <v>11</v>
      </c>
      <c r="I263" s="52" t="s">
        <v>114</v>
      </c>
      <c r="J263" s="52"/>
      <c r="K263" s="21"/>
      <c r="L263" s="32"/>
      <c r="M263" s="21"/>
    </row>
    <row r="264" spans="1:13" ht="48" x14ac:dyDescent="0.2">
      <c r="A264" s="70"/>
      <c r="B264" s="49"/>
      <c r="C264" s="44">
        <f t="shared" si="4"/>
        <v>260</v>
      </c>
      <c r="D264" s="76"/>
      <c r="E264" s="76"/>
      <c r="F264" s="52" t="s">
        <v>41</v>
      </c>
      <c r="G264" s="52" t="s">
        <v>59</v>
      </c>
      <c r="H264" s="52" t="s">
        <v>278</v>
      </c>
      <c r="I264" s="52" t="s">
        <v>114</v>
      </c>
      <c r="J264" s="52"/>
      <c r="K264" s="21" t="s">
        <v>180</v>
      </c>
      <c r="L264" s="32"/>
      <c r="M264" s="21"/>
    </row>
    <row r="265" spans="1:13" ht="24" x14ac:dyDescent="0.2">
      <c r="A265" s="70"/>
      <c r="B265" s="49"/>
      <c r="C265" s="44">
        <f t="shared" si="4"/>
        <v>261</v>
      </c>
      <c r="D265" s="42" t="s">
        <v>470</v>
      </c>
      <c r="E265" s="104" t="s">
        <v>469</v>
      </c>
      <c r="F265" s="52" t="s">
        <v>73</v>
      </c>
      <c r="G265" s="52" t="s">
        <v>58</v>
      </c>
      <c r="H265" s="52" t="s">
        <v>12</v>
      </c>
      <c r="I265" s="52" t="s">
        <v>114</v>
      </c>
      <c r="J265" s="52"/>
      <c r="K265" s="21" t="s">
        <v>272</v>
      </c>
      <c r="L265" s="32"/>
      <c r="M265" s="21"/>
    </row>
    <row r="266" spans="1:13" ht="24" x14ac:dyDescent="0.2">
      <c r="A266" s="70"/>
      <c r="B266" s="49"/>
      <c r="C266" s="44">
        <f t="shared" si="4"/>
        <v>262</v>
      </c>
      <c r="D266" s="42"/>
      <c r="E266" s="104"/>
      <c r="F266" s="52" t="s">
        <v>74</v>
      </c>
      <c r="G266" s="52" t="s">
        <v>58</v>
      </c>
      <c r="H266" s="52" t="s">
        <v>13</v>
      </c>
      <c r="I266" s="52" t="s">
        <v>114</v>
      </c>
      <c r="J266" s="52"/>
      <c r="K266" s="21" t="s">
        <v>273</v>
      </c>
      <c r="L266" s="32"/>
      <c r="M266" s="21"/>
    </row>
    <row r="267" spans="1:13" ht="24" x14ac:dyDescent="0.2">
      <c r="A267" s="70"/>
      <c r="B267" s="49"/>
      <c r="C267" s="44">
        <f t="shared" si="4"/>
        <v>263</v>
      </c>
      <c r="D267" s="42"/>
      <c r="E267" s="104"/>
      <c r="F267" s="52" t="s">
        <v>75</v>
      </c>
      <c r="G267" s="52" t="s">
        <v>58</v>
      </c>
      <c r="H267" s="52" t="s">
        <v>14</v>
      </c>
      <c r="I267" s="52" t="s">
        <v>114</v>
      </c>
      <c r="J267" s="52"/>
      <c r="K267" s="21"/>
      <c r="L267" s="32"/>
      <c r="M267" s="21"/>
    </row>
    <row r="268" spans="1:13" ht="36" x14ac:dyDescent="0.2">
      <c r="A268" s="70"/>
      <c r="B268" s="49"/>
      <c r="C268" s="44">
        <f t="shared" si="4"/>
        <v>264</v>
      </c>
      <c r="D268" s="42"/>
      <c r="E268" s="104"/>
      <c r="F268" s="52" t="s">
        <v>75</v>
      </c>
      <c r="G268" s="52" t="s">
        <v>59</v>
      </c>
      <c r="H268" s="52" t="s">
        <v>277</v>
      </c>
      <c r="I268" s="52" t="s">
        <v>114</v>
      </c>
      <c r="J268" s="52"/>
      <c r="K268" s="21"/>
      <c r="L268" s="32"/>
      <c r="M268" s="21"/>
    </row>
    <row r="269" spans="1:13" ht="84" x14ac:dyDescent="0.2">
      <c r="A269" s="70"/>
      <c r="B269" s="49"/>
      <c r="C269" s="44">
        <f>C268+1</f>
        <v>265</v>
      </c>
      <c r="D269" s="52" t="s">
        <v>471</v>
      </c>
      <c r="E269" s="105" t="s">
        <v>132</v>
      </c>
      <c r="F269" s="52" t="s">
        <v>455</v>
      </c>
      <c r="G269" s="52" t="s">
        <v>58</v>
      </c>
      <c r="H269" s="52" t="s">
        <v>456</v>
      </c>
      <c r="I269" s="52" t="s">
        <v>114</v>
      </c>
      <c r="J269" s="52"/>
      <c r="K269" s="21" t="s">
        <v>497</v>
      </c>
      <c r="L269" s="32"/>
      <c r="M269" s="21"/>
    </row>
    <row r="270" spans="1:13" ht="36" x14ac:dyDescent="0.2">
      <c r="A270" s="70"/>
      <c r="B270" s="60" t="s">
        <v>51</v>
      </c>
      <c r="C270" s="44">
        <f>C269+1</f>
        <v>266</v>
      </c>
      <c r="D270" s="58" t="s">
        <v>549</v>
      </c>
      <c r="E270" s="41" t="s">
        <v>550</v>
      </c>
      <c r="F270" s="52" t="s">
        <v>285</v>
      </c>
      <c r="G270" s="52" t="s">
        <v>58</v>
      </c>
      <c r="H270" s="52" t="s">
        <v>286</v>
      </c>
      <c r="I270" s="52" t="s">
        <v>114</v>
      </c>
      <c r="J270" s="52"/>
      <c r="K270" s="21"/>
      <c r="L270" s="32"/>
      <c r="M270" s="21"/>
    </row>
    <row r="271" spans="1:13" ht="24" x14ac:dyDescent="0.2">
      <c r="A271" s="70"/>
      <c r="B271" s="79"/>
      <c r="C271" s="44">
        <f t="shared" si="4"/>
        <v>267</v>
      </c>
      <c r="D271" s="63"/>
      <c r="E271" s="54"/>
      <c r="F271" s="52" t="s">
        <v>287</v>
      </c>
      <c r="G271" s="52" t="s">
        <v>58</v>
      </c>
      <c r="H271" s="52" t="s">
        <v>288</v>
      </c>
      <c r="I271" s="52" t="s">
        <v>114</v>
      </c>
      <c r="J271" s="52"/>
      <c r="K271" s="21"/>
      <c r="L271" s="32"/>
      <c r="M271" s="21"/>
    </row>
    <row r="272" spans="1:13" ht="24" x14ac:dyDescent="0.2">
      <c r="A272" s="70"/>
      <c r="B272" s="92"/>
      <c r="C272" s="44">
        <f t="shared" si="4"/>
        <v>268</v>
      </c>
      <c r="D272" s="63"/>
      <c r="E272" s="54"/>
      <c r="F272" s="52" t="s">
        <v>454</v>
      </c>
      <c r="G272" s="52" t="s">
        <v>58</v>
      </c>
      <c r="H272" s="52" t="s">
        <v>488</v>
      </c>
      <c r="I272" s="52" t="s">
        <v>114</v>
      </c>
      <c r="J272" s="52"/>
      <c r="K272" s="21" t="s">
        <v>289</v>
      </c>
      <c r="L272" s="32"/>
      <c r="M272" s="21"/>
    </row>
    <row r="273" spans="1:13" ht="24" x14ac:dyDescent="0.2">
      <c r="A273" s="70"/>
      <c r="B273" s="92"/>
      <c r="C273" s="44">
        <f>C272+1</f>
        <v>269</v>
      </c>
      <c r="D273" s="58" t="s">
        <v>360</v>
      </c>
      <c r="E273" s="89" t="s">
        <v>361</v>
      </c>
      <c r="F273" s="52" t="s">
        <v>77</v>
      </c>
      <c r="G273" s="52" t="s">
        <v>58</v>
      </c>
      <c r="H273" s="52" t="s">
        <v>22</v>
      </c>
      <c r="I273" s="52" t="s">
        <v>114</v>
      </c>
      <c r="J273" s="52"/>
      <c r="K273" s="21"/>
      <c r="L273" s="32"/>
      <c r="M273" s="21"/>
    </row>
    <row r="274" spans="1:13" ht="48" x14ac:dyDescent="0.2">
      <c r="A274" s="70"/>
      <c r="B274" s="92"/>
      <c r="C274" s="44">
        <f t="shared" si="4"/>
        <v>270</v>
      </c>
      <c r="D274" s="62"/>
      <c r="E274" s="62"/>
      <c r="F274" s="52" t="s">
        <v>78</v>
      </c>
      <c r="G274" s="52" t="s">
        <v>59</v>
      </c>
      <c r="H274" s="52" t="s">
        <v>23</v>
      </c>
      <c r="I274" s="52" t="s">
        <v>114</v>
      </c>
      <c r="J274" s="52"/>
      <c r="K274" s="21"/>
      <c r="L274" s="32"/>
      <c r="M274" s="21"/>
    </row>
    <row r="275" spans="1:13" ht="36" x14ac:dyDescent="0.2">
      <c r="A275" s="70"/>
      <c r="B275" s="92"/>
      <c r="C275" s="44">
        <f t="shared" si="4"/>
        <v>271</v>
      </c>
      <c r="D275" s="76" t="s">
        <v>363</v>
      </c>
      <c r="E275" s="76" t="s">
        <v>362</v>
      </c>
      <c r="F275" s="52" t="s">
        <v>82</v>
      </c>
      <c r="G275" s="52" t="s">
        <v>59</v>
      </c>
      <c r="H275" s="52" t="s">
        <v>408</v>
      </c>
      <c r="I275" s="52" t="s">
        <v>114</v>
      </c>
      <c r="J275" s="52"/>
      <c r="K275" s="21"/>
      <c r="L275" s="32"/>
      <c r="M275" s="21"/>
    </row>
    <row r="276" spans="1:13" ht="24" x14ac:dyDescent="0.2">
      <c r="A276" s="70"/>
      <c r="B276" s="92"/>
      <c r="C276" s="44">
        <f t="shared" ref="C276:C306" si="5">C275+1</f>
        <v>272</v>
      </c>
      <c r="D276" s="76"/>
      <c r="E276" s="76"/>
      <c r="F276" s="52" t="s">
        <v>76</v>
      </c>
      <c r="G276" s="52" t="s">
        <v>58</v>
      </c>
      <c r="H276" s="52" t="s">
        <v>6</v>
      </c>
      <c r="I276" s="52" t="s">
        <v>114</v>
      </c>
      <c r="J276" s="52"/>
      <c r="K276" s="21" t="s">
        <v>260</v>
      </c>
      <c r="L276" s="32"/>
      <c r="M276" s="21"/>
    </row>
    <row r="277" spans="1:13" ht="24" x14ac:dyDescent="0.2">
      <c r="A277" s="70"/>
      <c r="B277" s="92"/>
      <c r="C277" s="44">
        <f t="shared" si="5"/>
        <v>273</v>
      </c>
      <c r="D277" s="76"/>
      <c r="E277" s="76"/>
      <c r="F277" s="52" t="s">
        <v>409</v>
      </c>
      <c r="G277" s="52" t="s">
        <v>58</v>
      </c>
      <c r="H277" s="52" t="s">
        <v>410</v>
      </c>
      <c r="I277" s="52" t="s">
        <v>114</v>
      </c>
      <c r="J277" s="52"/>
      <c r="K277" s="21" t="s">
        <v>529</v>
      </c>
      <c r="L277" s="32"/>
      <c r="M277" s="21"/>
    </row>
    <row r="278" spans="1:13" ht="24" x14ac:dyDescent="0.2">
      <c r="A278" s="70"/>
      <c r="B278" s="92"/>
      <c r="C278" s="44">
        <f t="shared" si="5"/>
        <v>274</v>
      </c>
      <c r="D278" s="76"/>
      <c r="E278" s="76"/>
      <c r="F278" s="52" t="s">
        <v>261</v>
      </c>
      <c r="G278" s="52" t="s">
        <v>58</v>
      </c>
      <c r="H278" s="52" t="s">
        <v>450</v>
      </c>
      <c r="I278" s="52" t="s">
        <v>114</v>
      </c>
      <c r="J278" s="52"/>
      <c r="K278" s="21"/>
      <c r="L278" s="32"/>
      <c r="M278" s="21"/>
    </row>
    <row r="279" spans="1:13" ht="36" x14ac:dyDescent="0.2">
      <c r="A279" s="70"/>
      <c r="B279" s="92"/>
      <c r="C279" s="44">
        <f t="shared" si="5"/>
        <v>275</v>
      </c>
      <c r="D279" s="76"/>
      <c r="E279" s="76"/>
      <c r="F279" s="52" t="s">
        <v>261</v>
      </c>
      <c r="G279" s="52" t="s">
        <v>59</v>
      </c>
      <c r="H279" s="52" t="s">
        <v>411</v>
      </c>
      <c r="I279" s="52" t="s">
        <v>114</v>
      </c>
      <c r="J279" s="52"/>
      <c r="K279" s="21"/>
      <c r="L279" s="32"/>
      <c r="M279" s="21"/>
    </row>
    <row r="280" spans="1:13" ht="204" x14ac:dyDescent="0.2">
      <c r="A280" s="70"/>
      <c r="B280" s="92"/>
      <c r="C280" s="44">
        <f t="shared" si="5"/>
        <v>276</v>
      </c>
      <c r="D280" s="58" t="s">
        <v>149</v>
      </c>
      <c r="E280" s="58" t="s">
        <v>131</v>
      </c>
      <c r="F280" s="52" t="s">
        <v>9</v>
      </c>
      <c r="G280" s="52" t="s">
        <v>59</v>
      </c>
      <c r="H280" s="52" t="s">
        <v>270</v>
      </c>
      <c r="I280" s="52" t="s">
        <v>114</v>
      </c>
      <c r="J280" s="52"/>
      <c r="K280" s="21" t="s">
        <v>532</v>
      </c>
      <c r="L280" s="32"/>
      <c r="M280" s="21"/>
    </row>
    <row r="281" spans="1:13" ht="24" x14ac:dyDescent="0.2">
      <c r="A281" s="70"/>
      <c r="B281" s="92"/>
      <c r="C281" s="44">
        <f t="shared" si="5"/>
        <v>277</v>
      </c>
      <c r="D281" s="63"/>
      <c r="E281" s="63"/>
      <c r="F281" s="52" t="s">
        <v>72</v>
      </c>
      <c r="G281" s="52" t="s">
        <v>58</v>
      </c>
      <c r="H281" s="52" t="s">
        <v>6</v>
      </c>
      <c r="I281" s="52" t="s">
        <v>114</v>
      </c>
      <c r="J281" s="52"/>
      <c r="K281" s="21"/>
      <c r="L281" s="32"/>
      <c r="M281" s="21"/>
    </row>
    <row r="282" spans="1:13" ht="24" x14ac:dyDescent="0.2">
      <c r="A282" s="70"/>
      <c r="B282" s="92"/>
      <c r="C282" s="44">
        <f t="shared" si="5"/>
        <v>278</v>
      </c>
      <c r="D282" s="41" t="s">
        <v>365</v>
      </c>
      <c r="E282" s="41" t="s">
        <v>364</v>
      </c>
      <c r="F282" s="52" t="s">
        <v>40</v>
      </c>
      <c r="G282" s="52" t="s">
        <v>58</v>
      </c>
      <c r="H282" s="52" t="s">
        <v>10</v>
      </c>
      <c r="I282" s="52" t="s">
        <v>114</v>
      </c>
      <c r="J282" s="52"/>
      <c r="K282" s="21" t="s">
        <v>271</v>
      </c>
      <c r="L282" s="32"/>
      <c r="M282" s="21"/>
    </row>
    <row r="283" spans="1:13" ht="24" x14ac:dyDescent="0.2">
      <c r="A283" s="70"/>
      <c r="B283" s="92"/>
      <c r="C283" s="44">
        <f t="shared" si="5"/>
        <v>279</v>
      </c>
      <c r="D283" s="42"/>
      <c r="E283" s="42"/>
      <c r="F283" s="52" t="s">
        <v>41</v>
      </c>
      <c r="G283" s="52" t="s">
        <v>58</v>
      </c>
      <c r="H283" s="52" t="s">
        <v>11</v>
      </c>
      <c r="I283" s="52" t="s">
        <v>114</v>
      </c>
      <c r="J283" s="52"/>
      <c r="K283" s="21"/>
      <c r="L283" s="32"/>
      <c r="M283" s="21"/>
    </row>
    <row r="284" spans="1:13" ht="36" x14ac:dyDescent="0.2">
      <c r="A284" s="70"/>
      <c r="B284" s="92"/>
      <c r="C284" s="44">
        <f t="shared" si="5"/>
        <v>280</v>
      </c>
      <c r="D284" s="43"/>
      <c r="E284" s="43"/>
      <c r="F284" s="52" t="s">
        <v>41</v>
      </c>
      <c r="G284" s="52" t="s">
        <v>59</v>
      </c>
      <c r="H284" s="52" t="s">
        <v>278</v>
      </c>
      <c r="I284" s="52" t="s">
        <v>114</v>
      </c>
      <c r="J284" s="52"/>
      <c r="K284" s="21" t="s">
        <v>179</v>
      </c>
      <c r="L284" s="32"/>
      <c r="M284" s="21"/>
    </row>
    <row r="285" spans="1:13" ht="24" x14ac:dyDescent="0.2">
      <c r="A285" s="70"/>
      <c r="B285" s="92"/>
      <c r="C285" s="44">
        <f t="shared" si="5"/>
        <v>281</v>
      </c>
      <c r="D285" s="58" t="s">
        <v>366</v>
      </c>
      <c r="E285" s="58" t="s">
        <v>367</v>
      </c>
      <c r="F285" s="52" t="s">
        <v>73</v>
      </c>
      <c r="G285" s="52" t="s">
        <v>58</v>
      </c>
      <c r="H285" s="52" t="s">
        <v>12</v>
      </c>
      <c r="I285" s="52" t="s">
        <v>114</v>
      </c>
      <c r="J285" s="52"/>
      <c r="K285" s="21" t="s">
        <v>272</v>
      </c>
      <c r="L285" s="32"/>
      <c r="M285" s="21"/>
    </row>
    <row r="286" spans="1:13" ht="24" x14ac:dyDescent="0.2">
      <c r="A286" s="70"/>
      <c r="B286" s="92"/>
      <c r="C286" s="44">
        <f>C285+1</f>
        <v>282</v>
      </c>
      <c r="D286" s="63"/>
      <c r="E286" s="61"/>
      <c r="F286" s="52" t="s">
        <v>74</v>
      </c>
      <c r="G286" s="52" t="s">
        <v>58</v>
      </c>
      <c r="H286" s="52" t="s">
        <v>13</v>
      </c>
      <c r="I286" s="52" t="s">
        <v>114</v>
      </c>
      <c r="J286" s="52"/>
      <c r="K286" s="21" t="s">
        <v>273</v>
      </c>
      <c r="L286" s="32"/>
      <c r="M286" s="21"/>
    </row>
    <row r="287" spans="1:13" ht="24" x14ac:dyDescent="0.2">
      <c r="A287" s="70"/>
      <c r="B287" s="92"/>
      <c r="C287" s="44">
        <f t="shared" si="5"/>
        <v>283</v>
      </c>
      <c r="D287" s="63"/>
      <c r="E287" s="61"/>
      <c r="F287" s="52" t="s">
        <v>75</v>
      </c>
      <c r="G287" s="52" t="s">
        <v>58</v>
      </c>
      <c r="H287" s="52" t="s">
        <v>14</v>
      </c>
      <c r="I287" s="52" t="s">
        <v>114</v>
      </c>
      <c r="J287" s="52"/>
      <c r="K287" s="21"/>
      <c r="L287" s="32"/>
      <c r="M287" s="21"/>
    </row>
    <row r="288" spans="1:13" ht="36" x14ac:dyDescent="0.2">
      <c r="A288" s="70"/>
      <c r="B288" s="92"/>
      <c r="C288" s="44">
        <f t="shared" si="5"/>
        <v>284</v>
      </c>
      <c r="D288" s="64"/>
      <c r="E288" s="62"/>
      <c r="F288" s="52" t="s">
        <v>75</v>
      </c>
      <c r="G288" s="52" t="s">
        <v>59</v>
      </c>
      <c r="H288" s="52" t="s">
        <v>277</v>
      </c>
      <c r="I288" s="52" t="s">
        <v>114</v>
      </c>
      <c r="J288" s="52"/>
      <c r="K288" s="21"/>
      <c r="L288" s="32"/>
      <c r="M288" s="21"/>
    </row>
    <row r="289" spans="1:13" ht="84" x14ac:dyDescent="0.2">
      <c r="A289" s="70"/>
      <c r="B289" s="92"/>
      <c r="C289" s="44">
        <f>C288+1</f>
        <v>285</v>
      </c>
      <c r="D289" s="44" t="s">
        <v>368</v>
      </c>
      <c r="E289" s="44" t="s">
        <v>132</v>
      </c>
      <c r="F289" s="52" t="s">
        <v>455</v>
      </c>
      <c r="G289" s="52" t="s">
        <v>58</v>
      </c>
      <c r="H289" s="52" t="s">
        <v>456</v>
      </c>
      <c r="I289" s="52" t="s">
        <v>114</v>
      </c>
      <c r="J289" s="52"/>
      <c r="K289" s="21" t="s">
        <v>497</v>
      </c>
      <c r="L289" s="32"/>
      <c r="M289" s="21"/>
    </row>
    <row r="290" spans="1:13" ht="84" x14ac:dyDescent="0.2">
      <c r="A290" s="70"/>
      <c r="B290" s="76" t="s">
        <v>551</v>
      </c>
      <c r="C290" s="44">
        <f>C289+1</f>
        <v>286</v>
      </c>
      <c r="D290" s="76" t="s">
        <v>20</v>
      </c>
      <c r="E290" s="76" t="s">
        <v>552</v>
      </c>
      <c r="F290" s="52" t="s">
        <v>460</v>
      </c>
      <c r="G290" s="52" t="s">
        <v>58</v>
      </c>
      <c r="H290" s="52" t="s">
        <v>461</v>
      </c>
      <c r="I290" s="52" t="s">
        <v>114</v>
      </c>
      <c r="J290" s="52"/>
      <c r="K290" s="21" t="s">
        <v>553</v>
      </c>
      <c r="L290" s="32"/>
      <c r="M290" s="21"/>
    </row>
    <row r="291" spans="1:13" ht="27.75" customHeight="1" x14ac:dyDescent="0.2">
      <c r="A291" s="70"/>
      <c r="B291" s="76"/>
      <c r="C291" s="44">
        <f t="shared" si="5"/>
        <v>287</v>
      </c>
      <c r="D291" s="76"/>
      <c r="E291" s="76"/>
      <c r="F291" s="52" t="s">
        <v>195</v>
      </c>
      <c r="G291" s="52" t="s">
        <v>58</v>
      </c>
      <c r="H291" s="52" t="s">
        <v>196</v>
      </c>
      <c r="I291" s="52" t="s">
        <v>114</v>
      </c>
      <c r="J291" s="52"/>
      <c r="K291" s="21"/>
      <c r="L291" s="32"/>
      <c r="M291" s="21"/>
    </row>
    <row r="292" spans="1:13" ht="36" x14ac:dyDescent="0.2">
      <c r="A292" s="70"/>
      <c r="B292" s="76"/>
      <c r="C292" s="44">
        <f t="shared" si="5"/>
        <v>288</v>
      </c>
      <c r="D292" s="76"/>
      <c r="E292" s="76"/>
      <c r="F292" s="52" t="s">
        <v>462</v>
      </c>
      <c r="G292" s="52" t="s">
        <v>59</v>
      </c>
      <c r="H292" s="52" t="s">
        <v>463</v>
      </c>
      <c r="I292" s="52" t="s">
        <v>114</v>
      </c>
      <c r="J292" s="52"/>
      <c r="K292" s="21"/>
      <c r="L292" s="32"/>
      <c r="M292" s="21"/>
    </row>
    <row r="293" spans="1:13" ht="36" x14ac:dyDescent="0.2">
      <c r="A293" s="70"/>
      <c r="B293" s="58" t="s">
        <v>369</v>
      </c>
      <c r="C293" s="44">
        <f t="shared" si="5"/>
        <v>289</v>
      </c>
      <c r="D293" s="44"/>
      <c r="E293" s="52" t="s">
        <v>118</v>
      </c>
      <c r="F293" s="52" t="s">
        <v>118</v>
      </c>
      <c r="G293" s="52" t="s">
        <v>58</v>
      </c>
      <c r="H293" s="52" t="s">
        <v>24</v>
      </c>
      <c r="I293" s="52" t="s">
        <v>116</v>
      </c>
      <c r="J293" s="52"/>
      <c r="K293" s="21" t="s">
        <v>290</v>
      </c>
      <c r="L293" s="32"/>
      <c r="M293" s="21"/>
    </row>
    <row r="294" spans="1:13" ht="36" x14ac:dyDescent="0.2">
      <c r="A294" s="70"/>
      <c r="B294" s="63"/>
      <c r="C294" s="44">
        <f>C293+1</f>
        <v>290</v>
      </c>
      <c r="D294" s="106"/>
      <c r="E294" s="107"/>
      <c r="F294" s="52" t="s">
        <v>35</v>
      </c>
      <c r="G294" s="52" t="s">
        <v>58</v>
      </c>
      <c r="H294" s="52" t="s">
        <v>25</v>
      </c>
      <c r="I294" s="52" t="s">
        <v>114</v>
      </c>
      <c r="J294" s="52"/>
      <c r="K294" s="21"/>
      <c r="L294" s="32"/>
      <c r="M294" s="21"/>
    </row>
    <row r="295" spans="1:13" ht="24" x14ac:dyDescent="0.2">
      <c r="A295" s="70"/>
      <c r="B295" s="63"/>
      <c r="C295" s="44">
        <f t="shared" si="5"/>
        <v>291</v>
      </c>
      <c r="D295" s="106"/>
      <c r="E295" s="107"/>
      <c r="F295" s="52" t="s">
        <v>36</v>
      </c>
      <c r="G295" s="52" t="s">
        <v>58</v>
      </c>
      <c r="H295" s="52" t="s">
        <v>26</v>
      </c>
      <c r="I295" s="52" t="s">
        <v>114</v>
      </c>
      <c r="J295" s="52"/>
      <c r="K295" s="21"/>
      <c r="L295" s="32"/>
      <c r="M295" s="21"/>
    </row>
    <row r="296" spans="1:13" ht="36" x14ac:dyDescent="0.2">
      <c r="A296" s="70"/>
      <c r="B296" s="63"/>
      <c r="C296" s="44">
        <f t="shared" si="5"/>
        <v>292</v>
      </c>
      <c r="D296" s="106"/>
      <c r="E296" s="107"/>
      <c r="F296" s="52" t="s">
        <v>129</v>
      </c>
      <c r="G296" s="52" t="s">
        <v>58</v>
      </c>
      <c r="H296" s="52" t="s">
        <v>27</v>
      </c>
      <c r="I296" s="52" t="s">
        <v>114</v>
      </c>
      <c r="J296" s="52"/>
      <c r="K296" s="21" t="s">
        <v>194</v>
      </c>
      <c r="L296" s="32"/>
      <c r="M296" s="21"/>
    </row>
    <row r="297" spans="1:13" ht="24" x14ac:dyDescent="0.2">
      <c r="A297" s="70"/>
      <c r="B297" s="63"/>
      <c r="C297" s="44">
        <f t="shared" si="5"/>
        <v>293</v>
      </c>
      <c r="D297" s="106"/>
      <c r="E297" s="107"/>
      <c r="F297" s="52" t="s">
        <v>67</v>
      </c>
      <c r="G297" s="52" t="s">
        <v>58</v>
      </c>
      <c r="H297" s="52" t="s">
        <v>28</v>
      </c>
      <c r="I297" s="52" t="s">
        <v>114</v>
      </c>
      <c r="J297" s="52"/>
      <c r="K297" s="21"/>
      <c r="L297" s="32"/>
      <c r="M297" s="21"/>
    </row>
    <row r="298" spans="1:13" s="39" customFormat="1" ht="24" x14ac:dyDescent="0.2">
      <c r="A298" s="70"/>
      <c r="B298" s="63"/>
      <c r="C298" s="44">
        <f t="shared" si="5"/>
        <v>294</v>
      </c>
      <c r="D298" s="53"/>
      <c r="E298" s="53"/>
      <c r="F298" s="52" t="s">
        <v>438</v>
      </c>
      <c r="G298" s="52" t="s">
        <v>383</v>
      </c>
      <c r="H298" s="52" t="s">
        <v>439</v>
      </c>
      <c r="I298" s="52" t="s">
        <v>440</v>
      </c>
      <c r="J298" s="52"/>
      <c r="K298" s="21"/>
      <c r="L298" s="32"/>
      <c r="M298" s="21"/>
    </row>
    <row r="299" spans="1:13" ht="60" x14ac:dyDescent="0.2">
      <c r="A299" s="70"/>
      <c r="B299" s="63"/>
      <c r="C299" s="44">
        <f t="shared" si="5"/>
        <v>295</v>
      </c>
      <c r="D299" s="53"/>
      <c r="E299" s="53"/>
      <c r="F299" s="52" t="s">
        <v>105</v>
      </c>
      <c r="G299" s="52" t="s">
        <v>59</v>
      </c>
      <c r="H299" s="52" t="s">
        <v>325</v>
      </c>
      <c r="I299" s="52" t="s">
        <v>114</v>
      </c>
      <c r="J299" s="52"/>
      <c r="K299" s="21" t="s">
        <v>182</v>
      </c>
      <c r="L299" s="32"/>
      <c r="M299" s="21"/>
    </row>
    <row r="300" spans="1:13" ht="84" x14ac:dyDescent="0.2">
      <c r="A300" s="70"/>
      <c r="B300" s="63"/>
      <c r="C300" s="44">
        <f t="shared" si="5"/>
        <v>296</v>
      </c>
      <c r="D300" s="58" t="s">
        <v>341</v>
      </c>
      <c r="E300" s="58" t="s">
        <v>52</v>
      </c>
      <c r="F300" s="52" t="s">
        <v>53</v>
      </c>
      <c r="G300" s="52" t="s">
        <v>58</v>
      </c>
      <c r="H300" s="52" t="s">
        <v>554</v>
      </c>
      <c r="I300" s="52" t="s">
        <v>114</v>
      </c>
      <c r="J300" s="52" t="s">
        <v>301</v>
      </c>
      <c r="K300" s="21" t="s">
        <v>555</v>
      </c>
      <c r="L300" s="32"/>
      <c r="M300" s="21"/>
    </row>
    <row r="301" spans="1:13" ht="72" x14ac:dyDescent="0.2">
      <c r="A301" s="70"/>
      <c r="B301" s="63"/>
      <c r="C301" s="44">
        <f t="shared" si="5"/>
        <v>297</v>
      </c>
      <c r="D301" s="63"/>
      <c r="E301" s="63"/>
      <c r="F301" s="52" t="s">
        <v>45</v>
      </c>
      <c r="G301" s="52" t="s">
        <v>58</v>
      </c>
      <c r="H301" s="52" t="s">
        <v>489</v>
      </c>
      <c r="I301" s="52" t="s">
        <v>114</v>
      </c>
      <c r="J301" s="52"/>
      <c r="K301" s="21" t="s">
        <v>556</v>
      </c>
      <c r="L301" s="32"/>
      <c r="M301" s="21"/>
    </row>
    <row r="302" spans="1:13" s="39" customFormat="1" ht="36" x14ac:dyDescent="0.2">
      <c r="A302" s="70"/>
      <c r="B302" s="63"/>
      <c r="C302" s="44">
        <f t="shared" si="5"/>
        <v>298</v>
      </c>
      <c r="D302" s="63"/>
      <c r="E302" s="63"/>
      <c r="F302" s="52" t="s">
        <v>303</v>
      </c>
      <c r="G302" s="52" t="s">
        <v>58</v>
      </c>
      <c r="H302" s="52" t="s">
        <v>304</v>
      </c>
      <c r="I302" s="52" t="s">
        <v>114</v>
      </c>
      <c r="J302" s="52" t="s">
        <v>232</v>
      </c>
      <c r="K302" s="21"/>
      <c r="L302" s="32"/>
      <c r="M302" s="21"/>
    </row>
    <row r="303" spans="1:13" s="39" customFormat="1" ht="48" x14ac:dyDescent="0.2">
      <c r="A303" s="70"/>
      <c r="B303" s="63"/>
      <c r="C303" s="44">
        <f t="shared" si="5"/>
        <v>299</v>
      </c>
      <c r="D303" s="63"/>
      <c r="E303" s="63"/>
      <c r="F303" s="52" t="s">
        <v>305</v>
      </c>
      <c r="G303" s="52" t="s">
        <v>58</v>
      </c>
      <c r="H303" s="52" t="s">
        <v>306</v>
      </c>
      <c r="I303" s="52" t="s">
        <v>114</v>
      </c>
      <c r="J303" s="52" t="s">
        <v>232</v>
      </c>
      <c r="K303" s="21"/>
      <c r="L303" s="32"/>
      <c r="M303" s="21"/>
    </row>
    <row r="304" spans="1:13" s="39" customFormat="1" ht="48" x14ac:dyDescent="0.2">
      <c r="A304" s="70"/>
      <c r="B304" s="63"/>
      <c r="C304" s="44">
        <f t="shared" si="5"/>
        <v>300</v>
      </c>
      <c r="D304" s="63"/>
      <c r="E304" s="63"/>
      <c r="F304" s="52" t="s">
        <v>307</v>
      </c>
      <c r="G304" s="52" t="s">
        <v>58</v>
      </c>
      <c r="H304" s="52" t="s">
        <v>308</v>
      </c>
      <c r="I304" s="52" t="s">
        <v>114</v>
      </c>
      <c r="J304" s="52" t="s">
        <v>232</v>
      </c>
      <c r="K304" s="21"/>
      <c r="L304" s="32"/>
      <c r="M304" s="21"/>
    </row>
    <row r="305" spans="1:13" ht="48" x14ac:dyDescent="0.2">
      <c r="A305" s="70"/>
      <c r="B305" s="76" t="s">
        <v>133</v>
      </c>
      <c r="C305" s="44">
        <f>C304+1</f>
        <v>301</v>
      </c>
      <c r="D305" s="76" t="s">
        <v>107</v>
      </c>
      <c r="E305" s="76" t="s">
        <v>199</v>
      </c>
      <c r="F305" s="95"/>
      <c r="G305" s="52" t="s">
        <v>58</v>
      </c>
      <c r="H305" s="95"/>
      <c r="I305" s="52" t="s">
        <v>114</v>
      </c>
      <c r="J305" s="52" t="s">
        <v>202</v>
      </c>
      <c r="K305" s="21" t="s">
        <v>557</v>
      </c>
      <c r="L305" s="32"/>
      <c r="M305" s="21"/>
    </row>
    <row r="306" spans="1:13" ht="12.5" thickBot="1" x14ac:dyDescent="0.25">
      <c r="A306" s="71"/>
      <c r="B306" s="86"/>
      <c r="C306" s="48"/>
      <c r="D306" s="86"/>
      <c r="E306" s="86"/>
      <c r="F306" s="108"/>
      <c r="G306" s="108"/>
      <c r="H306" s="108"/>
      <c r="I306" s="108"/>
      <c r="J306" s="5"/>
      <c r="K306" s="31"/>
      <c r="L306" s="32"/>
      <c r="M306" s="21"/>
    </row>
    <row r="307" spans="1:13" s="6" customFormat="1" ht="32.25" customHeight="1" x14ac:dyDescent="0.2">
      <c r="A307" s="12"/>
      <c r="B307" s="13"/>
      <c r="C307" s="88"/>
      <c r="D307" s="13"/>
      <c r="E307" s="9"/>
      <c r="F307" s="10"/>
      <c r="G307" s="10"/>
      <c r="H307" s="10"/>
      <c r="I307" s="10"/>
      <c r="J307" s="10"/>
      <c r="K307" s="11"/>
    </row>
    <row r="308" spans="1:13" s="6" customFormat="1" ht="32.25" customHeight="1" x14ac:dyDescent="0.2">
      <c r="A308" s="12"/>
      <c r="B308" s="13"/>
      <c r="C308" s="10"/>
      <c r="D308" s="13"/>
      <c r="E308" s="9"/>
      <c r="F308" s="10"/>
      <c r="G308" s="10"/>
      <c r="H308" s="20" t="s">
        <v>114</v>
      </c>
      <c r="I308" s="20">
        <f>COUNTIF(I5:I306,"必須")</f>
        <v>266</v>
      </c>
      <c r="J308" s="10"/>
      <c r="K308" s="11"/>
    </row>
    <row r="309" spans="1:13" s="6" customFormat="1" ht="32.25" customHeight="1" x14ac:dyDescent="0.2">
      <c r="A309" s="12"/>
      <c r="B309" s="13"/>
      <c r="C309" s="10"/>
      <c r="D309" s="13"/>
      <c r="E309" s="9"/>
      <c r="F309" s="10"/>
      <c r="G309" s="10"/>
      <c r="H309" s="20" t="s">
        <v>116</v>
      </c>
      <c r="I309" s="20">
        <f>COUNTIF(I5:I306,"任意")</f>
        <v>30</v>
      </c>
      <c r="J309" s="10"/>
      <c r="K309" s="11"/>
    </row>
    <row r="310" spans="1:13" s="6" customFormat="1" ht="32.25" customHeight="1" x14ac:dyDescent="0.2">
      <c r="A310" s="12"/>
      <c r="B310" s="13"/>
      <c r="C310" s="10"/>
      <c r="D310" s="13"/>
      <c r="E310" s="9"/>
      <c r="F310" s="10"/>
      <c r="G310" s="10"/>
      <c r="H310" s="20" t="s">
        <v>150</v>
      </c>
      <c r="I310" s="20">
        <f>I308+I309</f>
        <v>296</v>
      </c>
      <c r="J310" s="10"/>
      <c r="K310" s="11"/>
    </row>
    <row r="311" spans="1:13" s="6" customFormat="1" ht="32.25" customHeight="1" x14ac:dyDescent="0.2">
      <c r="A311" s="12"/>
      <c r="B311" s="13"/>
      <c r="C311" s="10"/>
      <c r="D311" s="13"/>
      <c r="E311" s="9"/>
      <c r="F311" s="10"/>
      <c r="G311" s="10"/>
      <c r="H311" s="10"/>
      <c r="I311" s="10"/>
      <c r="J311" s="10"/>
      <c r="K311" s="11"/>
    </row>
    <row r="312" spans="1:13" s="6" customFormat="1" ht="32.25" customHeight="1" x14ac:dyDescent="0.2">
      <c r="A312" s="12"/>
      <c r="B312" s="13"/>
      <c r="C312" s="10"/>
      <c r="D312" s="13"/>
      <c r="E312" s="9"/>
      <c r="F312" s="10"/>
      <c r="G312" s="10"/>
      <c r="H312" s="10"/>
      <c r="I312" s="10"/>
      <c r="J312" s="10"/>
      <c r="K312" s="11"/>
    </row>
    <row r="313" spans="1:13" s="6" customFormat="1" ht="32.25" customHeight="1" x14ac:dyDescent="0.2">
      <c r="A313" s="12"/>
      <c r="B313" s="13"/>
      <c r="C313" s="10"/>
      <c r="D313" s="13"/>
      <c r="E313" s="9"/>
      <c r="F313" s="10"/>
      <c r="G313" s="10"/>
      <c r="H313" s="10"/>
      <c r="I313" s="10"/>
      <c r="J313" s="10"/>
      <c r="K313" s="11"/>
    </row>
    <row r="314" spans="1:13" s="6" customFormat="1" ht="32.25" customHeight="1" x14ac:dyDescent="0.2">
      <c r="A314" s="12"/>
      <c r="B314" s="13"/>
      <c r="C314" s="10"/>
      <c r="D314" s="13"/>
      <c r="E314" s="9"/>
      <c r="F314" s="10"/>
      <c r="G314" s="10"/>
      <c r="H314" s="10"/>
      <c r="I314" s="10"/>
      <c r="J314" s="10"/>
      <c r="K314" s="11"/>
    </row>
    <row r="315" spans="1:13" s="6" customFormat="1" ht="32.25" customHeight="1" x14ac:dyDescent="0.2">
      <c r="A315" s="14"/>
      <c r="B315" s="15"/>
      <c r="C315" s="4"/>
      <c r="D315" s="15"/>
      <c r="E315" s="16"/>
      <c r="F315" s="4"/>
      <c r="G315" s="4"/>
      <c r="H315" s="4"/>
      <c r="I315" s="4"/>
      <c r="J315" s="4"/>
      <c r="K315" s="7"/>
    </row>
    <row r="316" spans="1:13" s="6" customFormat="1" ht="32.25" customHeight="1" thickBot="1" x14ac:dyDescent="0.25">
      <c r="A316" s="17"/>
      <c r="B316" s="18"/>
      <c r="C316" s="5"/>
      <c r="D316" s="18"/>
      <c r="E316" s="5"/>
      <c r="F316" s="5"/>
      <c r="G316" s="5"/>
      <c r="H316" s="5"/>
      <c r="I316" s="5"/>
      <c r="J316" s="5"/>
      <c r="K316" s="8"/>
    </row>
  </sheetData>
  <autoFilter ref="A4:K306"/>
  <mergeCells count="154">
    <mergeCell ref="D294:D297"/>
    <mergeCell ref="E294:E297"/>
    <mergeCell ref="D300:D304"/>
    <mergeCell ref="E300:E304"/>
    <mergeCell ref="B305:B306"/>
    <mergeCell ref="D305:D306"/>
    <mergeCell ref="E305:E306"/>
    <mergeCell ref="L2:M2"/>
    <mergeCell ref="L3:M3"/>
    <mergeCell ref="B293:B304"/>
    <mergeCell ref="E232:E234"/>
    <mergeCell ref="L230:L231"/>
    <mergeCell ref="M230:M231"/>
    <mergeCell ref="D245:D249"/>
    <mergeCell ref="E245:E249"/>
    <mergeCell ref="D252:D254"/>
    <mergeCell ref="E252:E254"/>
    <mergeCell ref="B270:B289"/>
    <mergeCell ref="D275:D279"/>
    <mergeCell ref="E275:E279"/>
    <mergeCell ref="B238:B259"/>
    <mergeCell ref="D238:D241"/>
    <mergeCell ref="E238:E241"/>
    <mergeCell ref="D250:D251"/>
    <mergeCell ref="E250:E251"/>
    <mergeCell ref="E255:E259"/>
    <mergeCell ref="D255:D259"/>
    <mergeCell ref="D270:D272"/>
    <mergeCell ref="D273:D274"/>
    <mergeCell ref="E273:E274"/>
    <mergeCell ref="E280:E281"/>
    <mergeCell ref="D280:D281"/>
    <mergeCell ref="D285:D288"/>
    <mergeCell ref="E285:E288"/>
    <mergeCell ref="D260:D261"/>
    <mergeCell ref="E260:E261"/>
    <mergeCell ref="D262:D264"/>
    <mergeCell ref="E262:E264"/>
    <mergeCell ref="F213:F220"/>
    <mergeCell ref="G213:G220"/>
    <mergeCell ref="H213:H220"/>
    <mergeCell ref="E201:E204"/>
    <mergeCell ref="B235:B237"/>
    <mergeCell ref="D235:D237"/>
    <mergeCell ref="E235:E237"/>
    <mergeCell ref="E230:E231"/>
    <mergeCell ref="B230:B234"/>
    <mergeCell ref="E228:E229"/>
    <mergeCell ref="B205:B229"/>
    <mergeCell ref="D228:D229"/>
    <mergeCell ref="D194:D196"/>
    <mergeCell ref="E194:E196"/>
    <mergeCell ref="D197:D200"/>
    <mergeCell ref="B174:B191"/>
    <mergeCell ref="D174:D178"/>
    <mergeCell ref="E174:E178"/>
    <mergeCell ref="D179:D180"/>
    <mergeCell ref="E179:E180"/>
    <mergeCell ref="B192:B204"/>
    <mergeCell ref="D192:D193"/>
    <mergeCell ref="E192:E193"/>
    <mergeCell ref="D201:D204"/>
    <mergeCell ref="E197:E200"/>
    <mergeCell ref="D181:D183"/>
    <mergeCell ref="E181:E183"/>
    <mergeCell ref="D189:D191"/>
    <mergeCell ref="E189:E191"/>
    <mergeCell ref="B159:B173"/>
    <mergeCell ref="D159:D163"/>
    <mergeCell ref="E159:E163"/>
    <mergeCell ref="D164:D165"/>
    <mergeCell ref="E164:E165"/>
    <mergeCell ref="D166:D168"/>
    <mergeCell ref="D184:D188"/>
    <mergeCell ref="E184:E188"/>
    <mergeCell ref="E166:E168"/>
    <mergeCell ref="D169:D173"/>
    <mergeCell ref="E169:E173"/>
    <mergeCell ref="K127:K129"/>
    <mergeCell ref="D130:D146"/>
    <mergeCell ref="E130:E146"/>
    <mergeCell ref="F130:F134"/>
    <mergeCell ref="G130:G134"/>
    <mergeCell ref="H130:H134"/>
    <mergeCell ref="B107:B158"/>
    <mergeCell ref="D107:D126"/>
    <mergeCell ref="E107:E126"/>
    <mergeCell ref="J107:J109"/>
    <mergeCell ref="F110:F113"/>
    <mergeCell ref="G110:G113"/>
    <mergeCell ref="H110:H113"/>
    <mergeCell ref="D127:D129"/>
    <mergeCell ref="E127:E129"/>
    <mergeCell ref="J127:J129"/>
    <mergeCell ref="D147:D157"/>
    <mergeCell ref="J43:J45"/>
    <mergeCell ref="F46:F47"/>
    <mergeCell ref="D64:D76"/>
    <mergeCell ref="F64:F68"/>
    <mergeCell ref="G64:G68"/>
    <mergeCell ref="H64:H68"/>
    <mergeCell ref="F69:F76"/>
    <mergeCell ref="G69:G76"/>
    <mergeCell ref="H69:H76"/>
    <mergeCell ref="H1:M1"/>
    <mergeCell ref="A1:F1"/>
    <mergeCell ref="A2:A4"/>
    <mergeCell ref="B2:B4"/>
    <mergeCell ref="C2:C4"/>
    <mergeCell ref="D2:D4"/>
    <mergeCell ref="A5:A306"/>
    <mergeCell ref="B5:B23"/>
    <mergeCell ref="D5:D23"/>
    <mergeCell ref="E5:E23"/>
    <mergeCell ref="B290:B292"/>
    <mergeCell ref="D290:D292"/>
    <mergeCell ref="E290:E292"/>
    <mergeCell ref="D38:D42"/>
    <mergeCell ref="E38:E42"/>
    <mergeCell ref="I2:I4"/>
    <mergeCell ref="J2:J4"/>
    <mergeCell ref="K2:K4"/>
    <mergeCell ref="D61:D63"/>
    <mergeCell ref="E61:E63"/>
    <mergeCell ref="J61:J63"/>
    <mergeCell ref="E64:E76"/>
    <mergeCell ref="E2:E4"/>
    <mergeCell ref="B43:B106"/>
    <mergeCell ref="D24:D26"/>
    <mergeCell ref="E27:E32"/>
    <mergeCell ref="D27:D32"/>
    <mergeCell ref="F35:F36"/>
    <mergeCell ref="D102:D106"/>
    <mergeCell ref="E102:E106"/>
    <mergeCell ref="E33:E37"/>
    <mergeCell ref="D33:D37"/>
    <mergeCell ref="D83:D93"/>
    <mergeCell ref="E83:E93"/>
    <mergeCell ref="D43:D60"/>
    <mergeCell ref="F89:F90"/>
    <mergeCell ref="E99:E101"/>
    <mergeCell ref="D99:D101"/>
    <mergeCell ref="E95:E98"/>
    <mergeCell ref="D95:D98"/>
    <mergeCell ref="F2:F4"/>
    <mergeCell ref="F135:F140"/>
    <mergeCell ref="G135:G140"/>
    <mergeCell ref="H135:H140"/>
    <mergeCell ref="F153:F154"/>
    <mergeCell ref="G46:G47"/>
    <mergeCell ref="H46:H47"/>
    <mergeCell ref="G2:G4"/>
    <mergeCell ref="H2:H4"/>
    <mergeCell ref="E24:E26"/>
  </mergeCells>
  <phoneticPr fontId="1"/>
  <dataValidations disablePrompts="1" count="1">
    <dataValidation type="list" allowBlank="1" showInputMessage="1" showErrorMessage="1" prompt="プルダウンリストより選択" sqref="L5:L230 L232:L306">
      <formula1>"〇,△,▲,×"</formula1>
    </dataValidation>
  </dataValidations>
  <printOptions horizontalCentered="1"/>
  <pageMargins left="0.19685039370078741" right="0.19685039370078741" top="0.47244094488188981" bottom="0.35433070866141736" header="3.937007874015748E-2" footer="0.19685039370078741"/>
  <pageSetup paperSize="9" scale="50" fitToHeight="0" orientation="landscape" cellComments="asDisplayed" r:id="rId1"/>
  <headerFooter alignWithMargins="0">
    <oddHeader>&amp;C
&amp;"HGS創英角ｺﾞｼｯｸUB,標準"&amp;14物件調達システム機能内容一覧表&amp;R【別添５】</oddHeader>
    <oddFooter>&amp;R&amp;P/&amp;N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物件調達システム機能内容一覧</vt:lpstr>
      <vt:lpstr>物件調達システム機能内容一覧!Print_Area</vt:lpstr>
      <vt:lpstr>物件調達システム機能内容一覧!Print_Titles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