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21地方債発行額－市町－" sheetId="50" r:id="rId1"/>
  </sheets>
  <calcPr calcId="162913"/>
</workbook>
</file>

<file path=xl/calcChain.xml><?xml version="1.0" encoding="utf-8"?>
<calcChain xmlns="http://schemas.openxmlformats.org/spreadsheetml/2006/main">
  <c r="G4" i="50" l="1"/>
  <c r="H4" i="50"/>
</calcChain>
</file>

<file path=xl/sharedStrings.xml><?xml version="1.0" encoding="utf-8"?>
<sst xmlns="http://schemas.openxmlformats.org/spreadsheetml/2006/main" count="41" uniqueCount="40">
  <si>
    <t>総                      額</t>
    <phoneticPr fontId="12"/>
  </si>
  <si>
    <t>財源対策債</t>
  </si>
  <si>
    <t>単位:千円</t>
    <phoneticPr fontId="12"/>
  </si>
  <si>
    <t>発 行 残 高</t>
    <rPh sb="0" eb="3">
      <t>ハッコウ</t>
    </rPh>
    <rPh sb="4" eb="7">
      <t>ザンダカ</t>
    </rPh>
    <phoneticPr fontId="12"/>
  </si>
  <si>
    <t>一    般    会    計    債</t>
    <phoneticPr fontId="12"/>
  </si>
  <si>
    <t>都道府県貸付金</t>
  </si>
  <si>
    <t>その他</t>
  </si>
  <si>
    <t>ガス事業</t>
  </si>
  <si>
    <t>簡易水道事業</t>
  </si>
  <si>
    <t>下水道事業</t>
  </si>
  <si>
    <t>交通事業</t>
  </si>
  <si>
    <t>宅地造成事業</t>
  </si>
  <si>
    <t>上水道事業</t>
    <rPh sb="3" eb="5">
      <t>ジギョウ</t>
    </rPh>
    <phoneticPr fontId="9"/>
  </si>
  <si>
    <t>病院事業</t>
    <rPh sb="1" eb="2">
      <t>イン</t>
    </rPh>
    <phoneticPr fontId="9"/>
  </si>
  <si>
    <t>公営住宅建設事業債</t>
    <rPh sb="8" eb="9">
      <t>サイ</t>
    </rPh>
    <phoneticPr fontId="1"/>
  </si>
  <si>
    <t>災害復旧事業債</t>
    <rPh sb="6" eb="7">
      <t>サイ</t>
    </rPh>
    <phoneticPr fontId="1"/>
  </si>
  <si>
    <t>一般単独事業債</t>
    <rPh sb="6" eb="7">
      <t>サイ</t>
    </rPh>
    <phoneticPr fontId="1"/>
  </si>
  <si>
    <t>辺地対策事業債</t>
    <rPh sb="6" eb="7">
      <t>サイ</t>
    </rPh>
    <phoneticPr fontId="1"/>
  </si>
  <si>
    <t>過疎対策事業債</t>
    <rPh sb="6" eb="7">
      <t>サイ</t>
    </rPh>
    <phoneticPr fontId="1"/>
  </si>
  <si>
    <t>公共用地先行取得等事業債</t>
    <rPh sb="11" eb="12">
      <t>サイ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</si>
  <si>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</si>
  <si>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</si>
  <si>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"/>
  </si>
  <si>
    <t>地域改善対策特定事業債</t>
    <rPh sb="6" eb="8">
      <t>トクテイ</t>
    </rPh>
    <rPh sb="10" eb="11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</si>
  <si>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</si>
  <si>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    営    企    業    債</t>
    <rPh sb="0" eb="6">
      <t>コウエイ</t>
    </rPh>
    <rPh sb="10" eb="16">
      <t>キギョウ</t>
    </rPh>
    <rPh sb="20" eb="21">
      <t>サイケン</t>
    </rPh>
    <phoneticPr fontId="1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</si>
  <si>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</si>
  <si>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</si>
  <si>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4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</si>
  <si>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4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</si>
  <si>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</si>
  <si>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5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</si>
  <si>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2"/>
  </si>
  <si>
    <t>公共事業等債</t>
    <rPh sb="4" eb="5">
      <t>トウ</t>
    </rPh>
    <rPh sb="5" eb="6">
      <t>サイ</t>
    </rPh>
    <phoneticPr fontId="14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</si>
  <si>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7"/>
  </si>
  <si>
    <t>注  下水道事業には、特定環境保全公共下水道事業、農業集落及び漁業集落排水事業等を含む。</t>
    <phoneticPr fontId="5"/>
  </si>
  <si>
    <t>令和元</t>
    <rPh sb="0" eb="3">
      <t>レイワガン</t>
    </rPh>
    <phoneticPr fontId="5"/>
  </si>
  <si>
    <t>資料出所 県地域連携・交通部市町行財政課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6">
      <t>シチョウ</t>
    </rPh>
    <rPh sb="16" eb="19">
      <t>ギョウザイセイ</t>
    </rPh>
    <rPh sb="19" eb="20">
      <t>カ</t>
    </rPh>
    <phoneticPr fontId="12"/>
  </si>
  <si>
    <t>平成30年度</t>
    <rPh sb="0" eb="2">
      <t>ヘイセイ</t>
    </rPh>
    <rPh sb="4" eb="6">
      <t>ネンド</t>
    </rPh>
    <phoneticPr fontId="5"/>
  </si>
  <si>
    <t xml:space="preserve">   ２２１. 地   方   債   発   行   額  - 市町分 -</t>
    <rPh sb="35" eb="36">
      <t>ブン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</si>
</sst>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8" formatCode="#,##0;\-#,##0;&quot;-&quot;"/>
    <numFmt numFmtId="179" formatCode="#,##0;\△#,##0;&quot;-&quot;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11" fillId="0" borderId="0"/>
    <xf numFmtId="8" fontId="13" fillId="0" borderId="0" applyFont="0" applyFill="0" applyBorder="0" applyAlignment="0" applyProtection="0">
      <alignment vertical="center"/>
    </xf>
    <xf numFmtId="179" fontId="13" fillId="0" borderId="0" applyNumberFormat="0" applyFont="0" applyFill="0" applyBorder="0" applyAlignment="0" applyProtection="0">
      <alignment vertical="center"/>
    </xf>
    <xf numFmtId="0" fontId="13" fillId="0" borderId="0"/>
  </cellStyleXfs>
  <cellXfs count="31">
    <xf numFmtId="0" fontId="0" fillId="0" borderId="0" xfId="0"/>
    <xf numFmtId="37" fontId="3" fillId="0" borderId="0" xfId="1" applyFont="1" applyFill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4" xfId="1" applyFont="1" applyFill="1" applyBorder="1"/>
    <xf numFmtId="37" fontId="3" fillId="0" borderId="0" xfId="1" applyFont="1" applyFill="1" applyBorder="1"/>
    <xf numFmtId="37" fontId="3" fillId="0" borderId="0" xfId="1" applyFont="1" applyFill="1" applyBorder="1" applyAlignment="1" applyProtection="1">
      <alignment horizontal="distributed"/>
    </xf>
    <xf numFmtId="0" fontId="2" fillId="0" borderId="0" xfId="1" applyNumberFormat="1" applyFont="1" applyFill="1"/>
    <xf numFmtId="37" fontId="3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/>
    <xf numFmtId="37" fontId="3" fillId="0" borderId="5" xfId="1" applyFont="1" applyFill="1" applyBorder="1" applyAlignment="1" applyProtection="1">
      <alignment horizontal="distributed"/>
    </xf>
    <xf numFmtId="178" fontId="3" fillId="0" borderId="0" xfId="1" applyNumberFormat="1" applyFont="1" applyFill="1" applyBorder="1" applyAlignment="1">
      <alignment horizontal="right"/>
    </xf>
    <xf numFmtId="37" fontId="3" fillId="0" borderId="7" xfId="1" applyFont="1" applyFill="1" applyBorder="1" applyAlignment="1" applyProtection="1">
      <alignment horizontal="centerContinuous" vertical="center"/>
    </xf>
    <xf numFmtId="37" fontId="8" fillId="0" borderId="3" xfId="1" applyFont="1" applyFill="1" applyBorder="1" applyAlignment="1" applyProtection="1">
      <alignment horizontal="centerContinuous" vertical="center"/>
    </xf>
    <xf numFmtId="37" fontId="3" fillId="0" borderId="0" xfId="1" applyFont="1" applyFill="1" applyBorder="1" applyAlignment="1" applyProtection="1"/>
    <xf numFmtId="37" fontId="8" fillId="0" borderId="7" xfId="1" applyFont="1" applyFill="1" applyBorder="1" applyAlignment="1" applyProtection="1">
      <alignment horizontal="center" vertical="center"/>
    </xf>
    <xf numFmtId="37" fontId="5" fillId="0" borderId="5" xfId="1" applyFont="1" applyFill="1" applyBorder="1" applyAlignment="1" applyProtection="1">
      <alignment horizontal="distributed"/>
    </xf>
    <xf numFmtId="37" fontId="3" fillId="0" borderId="6" xfId="1" applyFont="1" applyFill="1" applyBorder="1" applyAlignment="1" applyProtection="1">
      <alignment horizontal="distributed"/>
    </xf>
    <xf numFmtId="37" fontId="3" fillId="0" borderId="0" xfId="1" applyFont="1" applyFill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/>
      <protection locked="0"/>
    </xf>
    <xf numFmtId="178" fontId="8" fillId="0" borderId="1" xfId="1" applyNumberFormat="1" applyFont="1" applyFill="1" applyBorder="1" applyAlignment="1" applyProtection="1">
      <alignment horizontal="right"/>
    </xf>
    <xf numFmtId="178" fontId="3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178" fontId="3" fillId="0" borderId="4" xfId="1" applyNumberFormat="1" applyFont="1" applyFill="1" applyBorder="1" applyAlignment="1">
      <alignment horizontal="right"/>
    </xf>
    <xf numFmtId="37" fontId="8" fillId="0" borderId="1" xfId="1" applyFont="1" applyFill="1" applyBorder="1" applyAlignment="1" applyProtection="1">
      <alignment horizontal="distributed"/>
    </xf>
    <xf numFmtId="37" fontId="8" fillId="0" borderId="0" xfId="1" applyFont="1" applyFill="1" applyBorder="1" applyAlignment="1" applyProtection="1">
      <alignment horizontal="distributed"/>
    </xf>
    <xf numFmtId="37" fontId="8" fillId="0" borderId="5" xfId="1" applyFont="1" applyFill="1" applyBorder="1" applyAlignment="1">
      <alignment horizontal="distributed"/>
    </xf>
    <xf numFmtId="37" fontId="8" fillId="0" borderId="8" xfId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39"/>
  <sheetViews>
    <sheetView showGridLines="0" tabSelected="1" zoomScale="90" zoomScaleNormal="90" workbookViewId="0">
      <selection sqref="A1:H1"/>
    </sheetView>
  </sheetViews>
  <sheetFormatPr defaultColWidth="13.36328125" defaultRowHeight="16.5" x14ac:dyDescent="0.25"/>
  <cols>
    <col min="1" max="1" width="2.6328125" style="1" customWidth="1"/>
    <col min="2" max="2" width="54" style="1" customWidth="1"/>
    <col min="3" max="3" width="16.90625" style="1" bestFit="1" customWidth="1"/>
    <col min="4" max="5" width="17" style="1" bestFit="1" customWidth="1"/>
    <col min="6" max="6" width="18.453125" style="1" bestFit="1" customWidth="1"/>
    <col min="7" max="7" width="15.6328125" style="1" bestFit="1" customWidth="1"/>
    <col min="8" max="8" width="21.90625" style="1" customWidth="1"/>
    <col min="9" max="10" width="13.36328125" style="1"/>
    <col min="11" max="11" width="18" style="1" bestFit="1" customWidth="1"/>
    <col min="12" max="12" width="23" style="1" bestFit="1" customWidth="1"/>
    <col min="13" max="16384" width="13.36328125" style="1"/>
  </cols>
  <sheetData>
    <row r="1" spans="1:12" s="9" customFormat="1" ht="23.25" customHeight="1" x14ac:dyDescent="0.35">
      <c r="A1" s="30" t="s">
        <v>39</v>
      </c>
      <c r="B1" s="30"/>
      <c r="C1" s="30"/>
      <c r="D1" s="30"/>
      <c r="E1" s="30"/>
      <c r="F1" s="30"/>
      <c r="G1" s="30"/>
      <c r="H1" s="30"/>
    </row>
    <row r="2" spans="1:12" ht="20.25" customHeight="1" thickBot="1" x14ac:dyDescent="0.3">
      <c r="A2" s="2"/>
      <c r="B2" s="2"/>
      <c r="C2" s="2"/>
      <c r="D2" s="2"/>
      <c r="E2" s="2"/>
      <c r="F2" s="2"/>
      <c r="G2" s="2"/>
      <c r="H2" s="3" t="s">
        <v>2</v>
      </c>
    </row>
    <row r="3" spans="1:12" s="5" customFormat="1" ht="24" customHeight="1" thickTop="1" x14ac:dyDescent="0.2">
      <c r="A3" s="10"/>
      <c r="B3" s="10"/>
      <c r="C3" s="14" t="s">
        <v>38</v>
      </c>
      <c r="D3" s="14" t="s">
        <v>36</v>
      </c>
      <c r="E3" s="14">
        <v>2</v>
      </c>
      <c r="F3" s="14">
        <v>3</v>
      </c>
      <c r="G3" s="17">
        <v>4</v>
      </c>
      <c r="H3" s="15" t="s">
        <v>3</v>
      </c>
    </row>
    <row r="4" spans="1:12" s="11" customFormat="1" ht="21" customHeight="1" x14ac:dyDescent="0.25">
      <c r="A4" s="26" t="s">
        <v>0</v>
      </c>
      <c r="B4" s="29"/>
      <c r="C4" s="22">
        <v>107271943</v>
      </c>
      <c r="D4" s="22">
        <v>99448417</v>
      </c>
      <c r="E4" s="22">
        <v>90028537</v>
      </c>
      <c r="F4" s="22">
        <v>85349982</v>
      </c>
      <c r="G4" s="22">
        <f>+G6+G30</f>
        <v>74529378</v>
      </c>
      <c r="H4" s="22">
        <f>+H6+H30</f>
        <v>1146067821</v>
      </c>
      <c r="J4" s="4"/>
      <c r="K4" s="4"/>
      <c r="L4" s="4"/>
    </row>
    <row r="5" spans="1:12" ht="12" customHeight="1" x14ac:dyDescent="0.25">
      <c r="A5" s="16"/>
      <c r="B5" s="12"/>
      <c r="C5" s="23"/>
      <c r="D5" s="23"/>
      <c r="E5" s="23"/>
      <c r="F5" s="23"/>
      <c r="G5" s="23"/>
      <c r="H5" s="23"/>
    </row>
    <row r="6" spans="1:12" s="4" customFormat="1" ht="21" customHeight="1" x14ac:dyDescent="0.25">
      <c r="A6" s="27" t="s">
        <v>4</v>
      </c>
      <c r="B6" s="28"/>
      <c r="C6" s="24">
        <v>76318443</v>
      </c>
      <c r="D6" s="24">
        <v>70899067</v>
      </c>
      <c r="E6" s="24">
        <v>62378385</v>
      </c>
      <c r="F6" s="24">
        <v>56457682</v>
      </c>
      <c r="G6" s="24">
        <v>46823732</v>
      </c>
      <c r="H6" s="24">
        <v>639575695</v>
      </c>
    </row>
    <row r="7" spans="1:12" ht="22.5" customHeight="1" x14ac:dyDescent="0.25">
      <c r="A7" s="8"/>
      <c r="B7" s="12" t="s">
        <v>33</v>
      </c>
      <c r="C7" s="21">
        <v>3291900</v>
      </c>
      <c r="D7" s="21">
        <v>3588560</v>
      </c>
      <c r="E7" s="21">
        <v>3527670</v>
      </c>
      <c r="F7" s="21">
        <v>2686998</v>
      </c>
      <c r="G7" s="21">
        <v>3563967</v>
      </c>
      <c r="H7" s="21">
        <v>29056581</v>
      </c>
    </row>
    <row r="8" spans="1:12" ht="22.5" customHeight="1" x14ac:dyDescent="0.25">
      <c r="A8" s="8"/>
      <c r="B8" s="18" t="s">
        <v>32</v>
      </c>
      <c r="C8" s="21">
        <v>0</v>
      </c>
      <c r="D8" s="21">
        <v>1933200</v>
      </c>
      <c r="E8" s="21">
        <v>1037900</v>
      </c>
      <c r="F8" s="21">
        <v>2691600</v>
      </c>
      <c r="G8" s="21">
        <v>1050800</v>
      </c>
      <c r="H8" s="21">
        <v>6537277</v>
      </c>
    </row>
    <row r="9" spans="1:12" ht="22.5" customHeight="1" x14ac:dyDescent="0.25">
      <c r="A9" s="8"/>
      <c r="B9" s="12" t="s">
        <v>14</v>
      </c>
      <c r="C9" s="21">
        <v>61000</v>
      </c>
      <c r="D9" s="21">
        <v>114600</v>
      </c>
      <c r="E9" s="21">
        <v>123400</v>
      </c>
      <c r="F9" s="21">
        <v>116600</v>
      </c>
      <c r="G9" s="21">
        <v>116400</v>
      </c>
      <c r="H9" s="21">
        <v>3179576</v>
      </c>
    </row>
    <row r="10" spans="1:12" ht="22.5" customHeight="1" x14ac:dyDescent="0.25">
      <c r="A10" s="8"/>
      <c r="B10" s="12" t="s">
        <v>15</v>
      </c>
      <c r="C10" s="21">
        <v>1121500</v>
      </c>
      <c r="D10" s="21">
        <v>753800</v>
      </c>
      <c r="E10" s="21">
        <v>649300</v>
      </c>
      <c r="F10" s="21">
        <v>209100</v>
      </c>
      <c r="G10" s="21">
        <v>200700</v>
      </c>
      <c r="H10" s="21">
        <v>3917321</v>
      </c>
    </row>
    <row r="11" spans="1:12" ht="22.5" customHeight="1" x14ac:dyDescent="0.25">
      <c r="A11" s="8"/>
      <c r="B11" s="12" t="s">
        <v>30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206675</v>
      </c>
    </row>
    <row r="12" spans="1:12" ht="22.5" customHeight="1" x14ac:dyDescent="0.25">
      <c r="A12" s="8"/>
      <c r="B12" s="12" t="s">
        <v>31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1612998</v>
      </c>
    </row>
    <row r="13" spans="1:12" ht="22.5" customHeight="1" x14ac:dyDescent="0.25">
      <c r="A13" s="8"/>
      <c r="B13" s="12" t="s">
        <v>26</v>
      </c>
      <c r="C13" s="21">
        <v>7869900</v>
      </c>
      <c r="D13" s="21">
        <v>6545700</v>
      </c>
      <c r="E13" s="21">
        <v>3493900</v>
      </c>
      <c r="F13" s="21">
        <v>2530100</v>
      </c>
      <c r="G13" s="21">
        <v>3885300</v>
      </c>
      <c r="H13" s="21">
        <v>45139304</v>
      </c>
    </row>
    <row r="14" spans="1:12" ht="22.5" customHeight="1" x14ac:dyDescent="0.25">
      <c r="A14" s="8"/>
      <c r="B14" s="12" t="s">
        <v>16</v>
      </c>
      <c r="C14" s="21">
        <v>34935900</v>
      </c>
      <c r="D14" s="21">
        <v>32954900</v>
      </c>
      <c r="E14" s="21">
        <v>25580300</v>
      </c>
      <c r="F14" s="21">
        <v>17633100</v>
      </c>
      <c r="G14" s="21">
        <v>22068000</v>
      </c>
      <c r="H14" s="21">
        <v>207265419</v>
      </c>
    </row>
    <row r="15" spans="1:12" ht="22.5" customHeight="1" x14ac:dyDescent="0.25">
      <c r="A15" s="8"/>
      <c r="B15" s="12" t="s">
        <v>17</v>
      </c>
      <c r="C15" s="21">
        <v>209500</v>
      </c>
      <c r="D15" s="21">
        <v>136900</v>
      </c>
      <c r="E15" s="21">
        <v>218800</v>
      </c>
      <c r="F15" s="21">
        <v>97600</v>
      </c>
      <c r="G15" s="21">
        <v>100500</v>
      </c>
      <c r="H15" s="21">
        <v>1013396</v>
      </c>
    </row>
    <row r="16" spans="1:12" ht="22.5" customHeight="1" x14ac:dyDescent="0.25">
      <c r="A16" s="8"/>
      <c r="B16" s="12" t="s">
        <v>18</v>
      </c>
      <c r="C16" s="21">
        <v>3597500</v>
      </c>
      <c r="D16" s="21">
        <v>3719200</v>
      </c>
      <c r="E16" s="21">
        <v>3273000</v>
      </c>
      <c r="F16" s="21">
        <v>3527900</v>
      </c>
      <c r="G16" s="21">
        <v>5192600</v>
      </c>
      <c r="H16" s="21">
        <v>30217576</v>
      </c>
    </row>
    <row r="17" spans="1:10" ht="22.5" customHeight="1" x14ac:dyDescent="0.25">
      <c r="A17" s="8"/>
      <c r="B17" s="12" t="s">
        <v>19</v>
      </c>
      <c r="C17" s="21">
        <v>210000</v>
      </c>
      <c r="D17" s="21">
        <v>0</v>
      </c>
      <c r="E17" s="21">
        <v>0</v>
      </c>
      <c r="F17" s="21">
        <v>229700</v>
      </c>
      <c r="G17" s="21">
        <v>0</v>
      </c>
      <c r="H17" s="21">
        <v>387200</v>
      </c>
    </row>
    <row r="18" spans="1:10" ht="22.5" customHeight="1" x14ac:dyDescent="0.25">
      <c r="A18" s="8"/>
      <c r="B18" s="12" t="s">
        <v>20</v>
      </c>
      <c r="C18" s="21">
        <v>183000</v>
      </c>
      <c r="D18" s="21">
        <v>280700</v>
      </c>
      <c r="E18" s="21">
        <v>61300</v>
      </c>
      <c r="F18" s="21">
        <v>93600</v>
      </c>
      <c r="G18" s="21">
        <v>30300</v>
      </c>
      <c r="H18" s="21">
        <v>1578561</v>
      </c>
    </row>
    <row r="19" spans="1:10" ht="22.5" customHeight="1" x14ac:dyDescent="0.25">
      <c r="A19" s="8"/>
      <c r="B19" s="12" t="s">
        <v>27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269430</v>
      </c>
    </row>
    <row r="20" spans="1:10" ht="22.5" customHeight="1" x14ac:dyDescent="0.25">
      <c r="A20" s="8"/>
      <c r="B20" s="12" t="s">
        <v>21</v>
      </c>
      <c r="C20" s="21">
        <v>38400</v>
      </c>
      <c r="D20" s="21">
        <v>88800</v>
      </c>
      <c r="E20" s="21">
        <v>0</v>
      </c>
      <c r="F20" s="21">
        <v>0</v>
      </c>
      <c r="G20" s="21">
        <v>0</v>
      </c>
      <c r="H20" s="21">
        <v>777423</v>
      </c>
    </row>
    <row r="21" spans="1:10" ht="22.5" customHeight="1" x14ac:dyDescent="0.25">
      <c r="A21" s="8"/>
      <c r="B21" s="12" t="s">
        <v>22</v>
      </c>
      <c r="C21" s="21">
        <v>53600</v>
      </c>
      <c r="D21" s="21">
        <v>35000</v>
      </c>
      <c r="E21" s="21">
        <v>4800</v>
      </c>
      <c r="F21" s="21">
        <v>603100</v>
      </c>
      <c r="G21" s="21">
        <v>7100</v>
      </c>
      <c r="H21" s="21">
        <v>839380</v>
      </c>
    </row>
    <row r="22" spans="1:10" ht="22.5" customHeight="1" x14ac:dyDescent="0.25">
      <c r="A22" s="8"/>
      <c r="B22" s="12" t="s">
        <v>23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12227</v>
      </c>
    </row>
    <row r="23" spans="1:10" ht="22.5" customHeight="1" x14ac:dyDescent="0.25">
      <c r="A23" s="8"/>
      <c r="B23" s="12" t="s">
        <v>1</v>
      </c>
      <c r="C23" s="21">
        <v>2186000</v>
      </c>
      <c r="D23" s="21">
        <v>2131640</v>
      </c>
      <c r="E23" s="21">
        <v>1881330</v>
      </c>
      <c r="F23" s="21">
        <v>1536302</v>
      </c>
      <c r="G23" s="21">
        <v>2157033</v>
      </c>
      <c r="H23" s="21">
        <v>18447630</v>
      </c>
    </row>
    <row r="24" spans="1:10" ht="22.5" customHeight="1" x14ac:dyDescent="0.25">
      <c r="A24" s="8"/>
      <c r="B24" s="12" t="s">
        <v>28</v>
      </c>
      <c r="C24" s="21">
        <v>0</v>
      </c>
      <c r="D24" s="21">
        <v>0</v>
      </c>
      <c r="E24" s="21">
        <v>1306551</v>
      </c>
      <c r="F24" s="21">
        <v>0</v>
      </c>
      <c r="G24" s="21">
        <v>0</v>
      </c>
      <c r="H24" s="21">
        <v>1400978</v>
      </c>
    </row>
    <row r="25" spans="1:10" ht="22.5" customHeight="1" x14ac:dyDescent="0.25">
      <c r="A25" s="8"/>
      <c r="B25" s="12" t="s">
        <v>34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1973867</v>
      </c>
    </row>
    <row r="26" spans="1:10" ht="22.5" customHeight="1" x14ac:dyDescent="0.25">
      <c r="A26" s="8"/>
      <c r="B26" s="12" t="s">
        <v>24</v>
      </c>
      <c r="C26" s="21">
        <v>21099443</v>
      </c>
      <c r="D26" s="21">
        <v>17456367</v>
      </c>
      <c r="E26" s="21">
        <v>18701536</v>
      </c>
      <c r="F26" s="21">
        <v>24100182</v>
      </c>
      <c r="G26" s="21">
        <v>7507032</v>
      </c>
      <c r="H26" s="21">
        <v>264467602</v>
      </c>
    </row>
    <row r="27" spans="1:10" ht="22.5" customHeight="1" x14ac:dyDescent="0.25">
      <c r="A27" s="8"/>
      <c r="B27" s="12" t="s">
        <v>29</v>
      </c>
      <c r="C27" s="21">
        <v>0</v>
      </c>
      <c r="D27" s="21">
        <v>0</v>
      </c>
      <c r="E27" s="21">
        <v>540998</v>
      </c>
      <c r="F27" s="21">
        <v>0</v>
      </c>
      <c r="G27" s="21">
        <v>0</v>
      </c>
      <c r="H27" s="21">
        <v>953637</v>
      </c>
    </row>
    <row r="28" spans="1:10" ht="22.5" customHeight="1" x14ac:dyDescent="0.25">
      <c r="A28" s="8"/>
      <c r="B28" s="12" t="s">
        <v>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99670</v>
      </c>
      <c r="J28" s="7"/>
    </row>
    <row r="29" spans="1:10" ht="22.5" customHeight="1" x14ac:dyDescent="0.25">
      <c r="A29" s="8"/>
      <c r="B29" s="12" t="s">
        <v>6</v>
      </c>
      <c r="C29" s="21">
        <v>1460800</v>
      </c>
      <c r="D29" s="21">
        <v>1159700</v>
      </c>
      <c r="E29" s="21">
        <v>1977600</v>
      </c>
      <c r="F29" s="21">
        <v>401800</v>
      </c>
      <c r="G29" s="21">
        <v>944000</v>
      </c>
      <c r="H29" s="21">
        <v>20221967</v>
      </c>
    </row>
    <row r="30" spans="1:10" s="4" customFormat="1" ht="21" customHeight="1" x14ac:dyDescent="0.25">
      <c r="A30" s="27" t="s">
        <v>25</v>
      </c>
      <c r="B30" s="28"/>
      <c r="C30" s="24">
        <v>30953500</v>
      </c>
      <c r="D30" s="24">
        <v>28549350</v>
      </c>
      <c r="E30" s="24">
        <v>27650152</v>
      </c>
      <c r="F30" s="24">
        <v>28892300</v>
      </c>
      <c r="G30" s="24">
        <v>27705646</v>
      </c>
      <c r="H30" s="24">
        <v>506492126</v>
      </c>
    </row>
    <row r="31" spans="1:10" ht="23.25" customHeight="1" x14ac:dyDescent="0.25">
      <c r="A31" s="8"/>
      <c r="B31" s="12" t="s">
        <v>12</v>
      </c>
      <c r="C31" s="21">
        <v>5497500</v>
      </c>
      <c r="D31" s="21">
        <v>5146400</v>
      </c>
      <c r="E31" s="21">
        <v>6433300</v>
      </c>
      <c r="F31" s="21">
        <v>6073800</v>
      </c>
      <c r="G31" s="21">
        <v>5894400</v>
      </c>
      <c r="H31" s="21">
        <v>105104972</v>
      </c>
    </row>
    <row r="32" spans="1:10" ht="23.25" customHeight="1" x14ac:dyDescent="0.25">
      <c r="A32" s="7"/>
      <c r="B32" s="12" t="s">
        <v>13</v>
      </c>
      <c r="C32" s="13">
        <v>8371400</v>
      </c>
      <c r="D32" s="13">
        <v>4520650</v>
      </c>
      <c r="E32" s="13">
        <v>2176300</v>
      </c>
      <c r="F32" s="13">
        <v>3787200</v>
      </c>
      <c r="G32" s="13">
        <v>2064500</v>
      </c>
      <c r="H32" s="13">
        <v>35479618</v>
      </c>
    </row>
    <row r="33" spans="1:9" ht="23.25" customHeight="1" x14ac:dyDescent="0.25">
      <c r="A33" s="7"/>
      <c r="B33" s="12" t="s">
        <v>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9" ht="23.25" customHeight="1" x14ac:dyDescent="0.25">
      <c r="A34" s="7"/>
      <c r="B34" s="12" t="s">
        <v>8</v>
      </c>
      <c r="C34" s="13">
        <v>11400</v>
      </c>
      <c r="D34" s="13">
        <v>0</v>
      </c>
      <c r="E34" s="13">
        <v>18000</v>
      </c>
      <c r="F34" s="13">
        <v>17600</v>
      </c>
      <c r="G34" s="13">
        <v>4700</v>
      </c>
      <c r="H34" s="13">
        <v>244939</v>
      </c>
    </row>
    <row r="35" spans="1:9" ht="23.25" customHeight="1" x14ac:dyDescent="0.25">
      <c r="A35" s="7"/>
      <c r="B35" s="12" t="s">
        <v>9</v>
      </c>
      <c r="C35" s="13">
        <v>16996700</v>
      </c>
      <c r="D35" s="13">
        <v>18814900</v>
      </c>
      <c r="E35" s="13">
        <v>18944452</v>
      </c>
      <c r="F35" s="13">
        <v>18873700</v>
      </c>
      <c r="G35" s="13">
        <v>19646500</v>
      </c>
      <c r="H35" s="13">
        <v>362789748</v>
      </c>
    </row>
    <row r="36" spans="1:9" ht="23.25" customHeight="1" x14ac:dyDescent="0.25">
      <c r="A36" s="7"/>
      <c r="B36" s="12" t="s">
        <v>10</v>
      </c>
      <c r="C36" s="13">
        <v>0</v>
      </c>
      <c r="D36" s="13">
        <v>0</v>
      </c>
      <c r="E36" s="13">
        <v>0</v>
      </c>
      <c r="F36" s="13">
        <v>1500</v>
      </c>
      <c r="G36" s="13">
        <v>5200</v>
      </c>
      <c r="H36" s="13">
        <v>78985</v>
      </c>
    </row>
    <row r="37" spans="1:9" ht="23.25" customHeight="1" x14ac:dyDescent="0.25">
      <c r="A37" s="7"/>
      <c r="B37" s="12" t="s">
        <v>11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9" ht="23.25" customHeight="1" x14ac:dyDescent="0.25">
      <c r="A38" s="6"/>
      <c r="B38" s="19" t="s">
        <v>6</v>
      </c>
      <c r="C38" s="25">
        <v>76500</v>
      </c>
      <c r="D38" s="25">
        <v>67400</v>
      </c>
      <c r="E38" s="25">
        <v>78100</v>
      </c>
      <c r="F38" s="25">
        <v>138500</v>
      </c>
      <c r="G38" s="25">
        <v>90346</v>
      </c>
      <c r="H38" s="25">
        <v>2793864</v>
      </c>
      <c r="I38" s="7"/>
    </row>
    <row r="39" spans="1:9" x14ac:dyDescent="0.25">
      <c r="A39" s="1" t="s">
        <v>35</v>
      </c>
      <c r="C39" s="7"/>
      <c r="H39" s="20" t="s">
        <v>37</v>
      </c>
    </row>
  </sheetData>
  <mergeCells count="4">
    <mergeCell ref="A6:B6"/>
    <mergeCell ref="A4:B4"/>
    <mergeCell ref="A30:B30"/>
    <mergeCell ref="A1:H1"/>
  </mergeCells>
  <phoneticPr fontId="5"/>
  <dataValidations count="1">
    <dataValidation type="whole" operator="greaterThanOrEqual" allowBlank="1" showInputMessage="1" showErrorMessage="1" sqref="C4:H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221地方債発行額－市町－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