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20" yWindow="6180" windowWidth="23130" windowHeight="6230" tabRatio="824"/>
  </bookViews>
  <sheets>
    <sheet name="170雇用保険適用状況" sheetId="25" r:id="rId1"/>
    <sheet name="170一般被保険者給付状況" sheetId="22" r:id="rId2"/>
    <sheet name="170日雇被保険者給付状況" sheetId="23" r:id="rId3"/>
  </sheets>
  <calcPr calcId="162913"/>
</workbook>
</file>

<file path=xl/calcChain.xml><?xml version="1.0" encoding="utf-8"?>
<calcChain xmlns="http://schemas.openxmlformats.org/spreadsheetml/2006/main">
  <c r="C7" i="25" l="1"/>
  <c r="B7" i="25"/>
</calcChain>
</file>

<file path=xl/sharedStrings.xml><?xml version="1.0" encoding="utf-8"?>
<sst xmlns="http://schemas.openxmlformats.org/spreadsheetml/2006/main" count="178" uniqueCount="59">
  <si>
    <t>-</t>
  </si>
  <si>
    <t>被保険者数</t>
  </si>
  <si>
    <t>受 給 資 格 決 定 件 数</t>
  </si>
  <si>
    <t>初  回  受  給  者  数</t>
  </si>
  <si>
    <t>受  給  者  実  人  員</t>
  </si>
  <si>
    <t>男</t>
  </si>
  <si>
    <t>女</t>
  </si>
  <si>
    <t>手 帳 交 付 数</t>
  </si>
  <si>
    <t>事業所数</t>
  </si>
  <si>
    <t>単位:金額 千円</t>
  </si>
  <si>
    <t>支  給  終  了  者  数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</si>
  <si>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</si>
  <si>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複合サービス事業</t>
    <rPh sb="0" eb="2">
      <t>フクゴウ</t>
    </rPh>
    <rPh sb="6" eb="8">
      <t>ジギョウ</t>
    </rPh>
    <phoneticPr fontId="8"/>
  </si>
  <si>
    <t>分　類　不　能</t>
    <rPh sb="0" eb="1">
      <t>ブン</t>
    </rPh>
    <rPh sb="2" eb="3">
      <t>タグイ</t>
    </rPh>
    <rPh sb="4" eb="5">
      <t>フ</t>
    </rPh>
    <rPh sb="6" eb="7">
      <t>ノウ</t>
    </rPh>
    <phoneticPr fontId="8"/>
  </si>
  <si>
    <t>漁　　　　業</t>
    <rPh sb="0" eb="1">
      <t>リョウ</t>
    </rPh>
    <rPh sb="5" eb="6">
      <t>ギョウ</t>
    </rPh>
    <phoneticPr fontId="2"/>
  </si>
  <si>
    <t>建   設   業</t>
    <rPh sb="0" eb="1">
      <t>ケン</t>
    </rPh>
    <rPh sb="4" eb="5">
      <t>セツ</t>
    </rPh>
    <rPh sb="8" eb="9">
      <t>ギョウ</t>
    </rPh>
    <phoneticPr fontId="2"/>
  </si>
  <si>
    <t>製　 造 　業</t>
    <rPh sb="0" eb="1">
      <t>セイ</t>
    </rPh>
    <rPh sb="3" eb="4">
      <t>ヅクリ</t>
    </rPh>
    <rPh sb="6" eb="7">
      <t>ギョウ</t>
    </rPh>
    <phoneticPr fontId="2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</si>
  <si>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</si>
  <si>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8"/>
  </si>
  <si>
    <t>金融業，保険業</t>
    <rPh sb="0" eb="3">
      <t>キンユウギョウ</t>
    </rPh>
    <rPh sb="4" eb="7">
      <t>ホケンギョウ</t>
    </rPh>
    <phoneticPr fontId="8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</si>
  <si>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</si>
  <si>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</si>
  <si>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医療，福祉</t>
    <rPh sb="0" eb="2">
      <t>イリョウ</t>
    </rPh>
    <rPh sb="3" eb="5">
      <t>フクシ</t>
    </rPh>
    <phoneticPr fontId="8"/>
  </si>
  <si>
    <t>サービス業</t>
    <rPh sb="4" eb="5">
      <t>ギョウ</t>
    </rPh>
    <phoneticPr fontId="8"/>
  </si>
  <si>
    <t>公　　　務</t>
    <rPh sb="0" eb="1">
      <t>コウ</t>
    </rPh>
    <rPh sb="4" eb="5">
      <t>ツトム</t>
    </rPh>
    <phoneticPr fontId="8"/>
  </si>
  <si>
    <t xml:space="preserve">       保                 険</t>
    <phoneticPr fontId="2"/>
  </si>
  <si>
    <t>被保険者数</t>
    <phoneticPr fontId="2"/>
  </si>
  <si>
    <t>２級受給者</t>
    <phoneticPr fontId="2"/>
  </si>
  <si>
    <t>３級受給者</t>
    <phoneticPr fontId="2"/>
  </si>
  <si>
    <t>１級支給金額</t>
    <rPh sb="2" eb="4">
      <t>シキュウ</t>
    </rPh>
    <rPh sb="4" eb="6">
      <t>キンガク</t>
    </rPh>
    <phoneticPr fontId="2"/>
  </si>
  <si>
    <t>２級支給金額</t>
    <rPh sb="2" eb="4">
      <t>シキュウ</t>
    </rPh>
    <rPh sb="4" eb="6">
      <t>キンガク</t>
    </rPh>
    <phoneticPr fontId="2"/>
  </si>
  <si>
    <t>３級支給金額</t>
    <rPh sb="2" eb="4">
      <t>シキュウ</t>
    </rPh>
    <rPh sb="4" eb="6">
      <t>キンガク</t>
    </rPh>
    <phoneticPr fontId="2"/>
  </si>
  <si>
    <t>特例受給者
実 人 員</t>
    <phoneticPr fontId="2"/>
  </si>
  <si>
    <t>特例受給金額</t>
    <phoneticPr fontId="2"/>
  </si>
  <si>
    <t>　鉱業，採石業，
砂利採取業</t>
    <rPh sb="1" eb="3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2"/>
  </si>
  <si>
    <t xml:space="preserve">  電気・ガス・
熱供給・水道業</t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</si>
  <si>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8"/>
  </si>
  <si>
    <t>生活関連サービス業， 
娯楽業</t>
    <rPh sb="0" eb="2">
      <t>セイカツ</t>
    </rPh>
    <rPh sb="2" eb="4">
      <t>カンレン</t>
    </rPh>
    <rPh sb="8" eb="9">
      <t>ギョウ</t>
    </rPh>
    <rPh sb="12" eb="15">
      <t>ゴラクギョウ</t>
    </rPh>
    <phoneticPr fontId="8"/>
  </si>
  <si>
    <t>(日雇労働被保険者求職者給付状況)</t>
    <rPh sb="3" eb="5">
      <t>ロウドウ</t>
    </rPh>
    <rPh sb="9" eb="11">
      <t>キュウショク</t>
    </rPh>
    <rPh sb="11" eb="12">
      <t>シャ</t>
    </rPh>
    <phoneticPr fontId="2"/>
  </si>
  <si>
    <t xml:space="preserve"> 支    給    金    額　(千円)</t>
    <rPh sb="19" eb="21">
      <t>センエン</t>
    </rPh>
    <phoneticPr fontId="2"/>
  </si>
  <si>
    <t>(一般被保険者求職者給付等状況)</t>
    <rPh sb="7" eb="9">
      <t>キュウショク</t>
    </rPh>
    <rPh sb="9" eb="10">
      <t>シャ</t>
    </rPh>
    <rPh sb="12" eb="13">
      <t>トウ</t>
    </rPh>
    <phoneticPr fontId="2"/>
  </si>
  <si>
    <t>(産業別適用事業所数及び被保険者数)</t>
    <rPh sb="1" eb="3">
      <t>サンギョウ</t>
    </rPh>
    <rPh sb="3" eb="4">
      <t>ベツ</t>
    </rPh>
    <rPh sb="4" eb="6">
      <t>テキヨウ</t>
    </rPh>
    <rPh sb="6" eb="9">
      <t>ジギョウショ</t>
    </rPh>
    <rPh sb="9" eb="10">
      <t>スウ</t>
    </rPh>
    <rPh sb="10" eb="11">
      <t>オヨ</t>
    </rPh>
    <rPh sb="12" eb="16">
      <t>ヒホケンシャ</t>
    </rPh>
    <rPh sb="16" eb="17">
      <t>スウ</t>
    </rPh>
    <phoneticPr fontId="2"/>
  </si>
  <si>
    <t>計</t>
    <rPh sb="0" eb="1">
      <t>ケイ</t>
    </rPh>
    <phoneticPr fontId="2"/>
  </si>
  <si>
    <t>各年度末現在</t>
    <rPh sb="3" eb="4">
      <t>マツ</t>
    </rPh>
    <phoneticPr fontId="2"/>
  </si>
  <si>
    <t>総        数</t>
    <phoneticPr fontId="2"/>
  </si>
  <si>
    <t>令和元</t>
    <rPh sb="0" eb="1">
      <t>レイワ</t>
    </rPh>
    <rPh sb="1" eb="2">
      <t>ガン</t>
    </rPh>
    <phoneticPr fontId="2"/>
  </si>
  <si>
    <t>令和元</t>
    <rPh sb="0" eb="2">
      <t>レイワガン</t>
    </rPh>
    <phoneticPr fontId="2"/>
  </si>
  <si>
    <t>農業 , 林業</t>
    <rPh sb="0" eb="2">
      <t>ノウギョウ</t>
    </rPh>
    <rPh sb="5" eb="7">
      <t>リンギョウ</t>
    </rPh>
    <phoneticPr fontId="8"/>
  </si>
  <si>
    <t>卸売業,小売業</t>
    <rPh sb="0" eb="3">
      <t>オロシウリギョウ</t>
    </rPh>
    <rPh sb="4" eb="7">
      <t>コウリギョウ</t>
    </rPh>
    <phoneticPr fontId="8"/>
  </si>
  <si>
    <t>資料出所 三重労働局職業安定部職業安定課</t>
    <rPh sb="15" eb="17">
      <t>ショクギョウ</t>
    </rPh>
    <rPh sb="17" eb="19">
      <t>アンテイ</t>
    </rPh>
    <rPh sb="19" eb="20">
      <t>カ</t>
    </rPh>
    <phoneticPr fontId="2"/>
  </si>
  <si>
    <t>資料出所 三重労働局職業安定部「労働市場年報」</t>
  </si>
  <si>
    <t>注１ 支給金額は基本手当分である。</t>
    <phoneticPr fontId="2"/>
  </si>
  <si>
    <t>　２ 受給者実人員は年度計を月平均した数値である。</t>
    <rPh sb="3" eb="6">
      <t>ジュキュウシャ</t>
    </rPh>
    <rPh sb="6" eb="9">
      <t>ジツジンイン</t>
    </rPh>
    <rPh sb="10" eb="12">
      <t>ネンド</t>
    </rPh>
    <rPh sb="12" eb="13">
      <t>ケイ</t>
    </rPh>
    <rPh sb="14" eb="15">
      <t>ツキ</t>
    </rPh>
    <rPh sb="15" eb="17">
      <t>ヘイキン</t>
    </rPh>
    <rPh sb="19" eb="21">
      <t>スウチ</t>
    </rPh>
    <phoneticPr fontId="2"/>
  </si>
  <si>
    <t>令和2年度</t>
    <rPh sb="0" eb="2">
      <t>レイワ</t>
    </rPh>
    <rPh sb="3" eb="5">
      <t>ネンド</t>
    </rPh>
    <phoneticPr fontId="2"/>
  </si>
  <si>
    <t>平成30年度</t>
    <rPh sb="0" eb="1">
      <t>ヘイセイ</t>
    </rPh>
    <rPh sb="4" eb="6">
      <t>ネンド</t>
    </rPh>
    <phoneticPr fontId="2"/>
  </si>
  <si>
    <t>　３ 受給資格決定件数の令和元年度以降の各値は速報値である。</t>
    <rPh sb="3" eb="5">
      <t>ジュキュウ</t>
    </rPh>
    <rPh sb="5" eb="7">
      <t>シカク</t>
    </rPh>
    <rPh sb="7" eb="9">
      <t>ケッテイ</t>
    </rPh>
    <rPh sb="9" eb="11">
      <t>ケンスウ</t>
    </rPh>
    <rPh sb="12" eb="14">
      <t>レイワ</t>
    </rPh>
    <rPh sb="14" eb="15">
      <t>ガン</t>
    </rPh>
    <rPh sb="15" eb="17">
      <t>ネンド</t>
    </rPh>
    <rPh sb="17" eb="19">
      <t>イコウ</t>
    </rPh>
    <rPh sb="20" eb="21">
      <t>カク</t>
    </rPh>
    <rPh sb="21" eb="22">
      <t>アタイ</t>
    </rPh>
    <rPh sb="23" eb="26">
      <t>ソクホウチ</t>
    </rPh>
    <phoneticPr fontId="2"/>
  </si>
  <si>
    <t>１級受給者</t>
    <rPh sb="4" eb="5">
      <t>シャ</t>
    </rPh>
    <phoneticPr fontId="2"/>
  </si>
  <si>
    <t>注　受給者数について、平成３０年度まで遡って「受給者実人員（年度平均）」に修正した。</t>
    <rPh sb="0" eb="1">
      <t>チュウ</t>
    </rPh>
    <rPh sb="2" eb="5">
      <t>ジュキュウシャ</t>
    </rPh>
    <rPh sb="5" eb="6">
      <t>スウ</t>
    </rPh>
    <rPh sb="11" eb="13">
      <t>ヘイセイ</t>
    </rPh>
    <rPh sb="15" eb="17">
      <t>ネンド</t>
    </rPh>
    <rPh sb="19" eb="20">
      <t>サカノボ</t>
    </rPh>
    <rPh sb="23" eb="26">
      <t>ジュキュウシャ</t>
    </rPh>
    <rPh sb="26" eb="27">
      <t>ジツ</t>
    </rPh>
    <rPh sb="27" eb="29">
      <t>ジンイン</t>
    </rPh>
    <rPh sb="30" eb="32">
      <t>ネンド</t>
    </rPh>
    <rPh sb="32" eb="34">
      <t>ヘイキン</t>
    </rPh>
    <rPh sb="37" eb="39">
      <t>シュウセイ</t>
    </rPh>
    <phoneticPr fontId="2"/>
  </si>
  <si>
    <t xml:space="preserve">１７０. 雇                 用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</si>
</sst>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9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37" fontId="6" fillId="0" borderId="0" xfId="2" applyFont="1" applyFill="1"/>
    <xf numFmtId="37" fontId="3" fillId="0" borderId="0" xfId="2" applyFont="1" applyFill="1"/>
    <xf numFmtId="37" fontId="3" fillId="0" borderId="0" xfId="2" applyFont="1" applyFill="1" applyBorder="1"/>
    <xf numFmtId="37" fontId="3" fillId="0" borderId="0" xfId="2" applyFont="1" applyFill="1" applyAlignment="1">
      <alignment vertical="center"/>
    </xf>
    <xf numFmtId="37" fontId="7" fillId="0" borderId="0" xfId="2" applyFont="1" applyFill="1" applyAlignment="1">
      <alignment vertical="center"/>
    </xf>
    <xf numFmtId="37" fontId="3" fillId="0" borderId="0" xfId="2" applyFont="1" applyFill="1" applyBorder="1" applyAlignment="1">
      <alignment vertical="center"/>
    </xf>
    <xf numFmtId="37" fontId="4" fillId="0" borderId="0" xfId="2" applyFont="1" applyFill="1" applyBorder="1" applyAlignment="1">
      <alignment vertical="center"/>
    </xf>
    <xf numFmtId="37" fontId="6" fillId="0" borderId="0" xfId="2" applyFont="1" applyFill="1" applyAlignment="1">
      <alignment vertical="center"/>
    </xf>
    <xf numFmtId="37" fontId="3" fillId="0" borderId="7" xfId="1" quotePrefix="1" applyFont="1" applyFill="1" applyBorder="1" applyAlignment="1" applyProtection="1">
      <alignment horizontal="center" vertical="center"/>
    </xf>
    <xf numFmtId="37" fontId="3" fillId="0" borderId="0" xfId="2" applyFont="1" applyFill="1" applyAlignment="1" applyProtection="1">
      <alignment horizontal="left" vertical="center"/>
    </xf>
    <xf numFmtId="37" fontId="4" fillId="0" borderId="4" xfId="1" quotePrefix="1" applyFont="1" applyFill="1" applyBorder="1" applyAlignment="1" applyProtection="1">
      <alignment horizontal="center" vertical="center"/>
    </xf>
    <xf numFmtId="37" fontId="6" fillId="0" borderId="0" xfId="2" applyFont="1" applyFill="1" applyAlignment="1" applyProtection="1">
      <alignment horizontal="right" vertical="center"/>
    </xf>
    <xf numFmtId="37" fontId="6" fillId="0" borderId="0" xfId="2" applyFont="1" applyFill="1" applyAlignment="1" applyProtection="1">
      <alignment horizontal="left" vertical="center"/>
    </xf>
    <xf numFmtId="37" fontId="4" fillId="0" borderId="1" xfId="2" applyFont="1" applyFill="1" applyBorder="1"/>
    <xf numFmtId="37" fontId="3" fillId="0" borderId="1" xfId="2" applyFont="1" applyFill="1" applyBorder="1" applyAlignment="1" applyProtection="1">
      <alignment horizontal="centerContinuous" vertical="center"/>
    </xf>
    <xf numFmtId="37" fontId="3" fillId="0" borderId="1" xfId="2" applyFont="1" applyFill="1" applyBorder="1" applyAlignment="1">
      <alignment horizontal="centerContinuous" vertical="center"/>
    </xf>
    <xf numFmtId="37" fontId="3" fillId="0" borderId="1" xfId="2" applyFont="1" applyFill="1" applyBorder="1" applyAlignment="1" applyProtection="1">
      <alignment horizontal="centerContinuous" vertical="center" wrapText="1"/>
    </xf>
    <xf numFmtId="37" fontId="3" fillId="0" borderId="1" xfId="2" applyFont="1" applyFill="1" applyBorder="1" applyAlignment="1">
      <alignment vertical="center"/>
    </xf>
    <xf numFmtId="37" fontId="10" fillId="0" borderId="1" xfId="2" applyFont="1" applyFill="1" applyBorder="1" applyAlignment="1" applyProtection="1">
      <alignment horizontal="right"/>
    </xf>
    <xf numFmtId="37" fontId="3" fillId="0" borderId="0" xfId="2" applyFont="1" applyFill="1" applyBorder="1" applyAlignment="1" applyProtection="1">
      <alignment horizontal="centerContinuous" vertical="center"/>
    </xf>
    <xf numFmtId="37" fontId="3" fillId="0" borderId="0" xfId="2" applyFont="1" applyFill="1" applyBorder="1" applyAlignment="1">
      <alignment horizontal="centerContinuous" vertical="center"/>
    </xf>
    <xf numFmtId="37" fontId="5" fillId="0" borderId="0" xfId="2" applyFont="1" applyFill="1" applyAlignment="1">
      <alignment vertical="center"/>
    </xf>
    <xf numFmtId="37" fontId="5" fillId="0" borderId="8" xfId="2" applyFont="1" applyFill="1" applyBorder="1" applyAlignment="1">
      <alignment vertical="center"/>
    </xf>
    <xf numFmtId="37" fontId="3" fillId="0" borderId="6" xfId="2" applyFont="1" applyFill="1" applyBorder="1" applyAlignment="1">
      <alignment horizontal="center" vertical="center"/>
    </xf>
    <xf numFmtId="37" fontId="3" fillId="0" borderId="11" xfId="2" applyFont="1" applyFill="1" applyBorder="1" applyAlignment="1">
      <alignment horizontal="center" vertical="center"/>
    </xf>
    <xf numFmtId="37" fontId="3" fillId="0" borderId="9" xfId="2" applyFont="1" applyFill="1" applyBorder="1" applyAlignment="1">
      <alignment horizontal="center" vertical="center"/>
    </xf>
    <xf numFmtId="37" fontId="3" fillId="0" borderId="0" xfId="2" applyFont="1" applyFill="1" applyBorder="1" applyAlignment="1">
      <alignment horizontal="center" vertical="center"/>
    </xf>
    <xf numFmtId="176" fontId="3" fillId="0" borderId="12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>
      <alignment vertical="center"/>
    </xf>
    <xf numFmtId="37" fontId="4" fillId="0" borderId="0" xfId="2" applyFont="1" applyFill="1" applyBorder="1" applyAlignment="1">
      <alignment horizontal="center" vertical="center"/>
    </xf>
    <xf numFmtId="37" fontId="3" fillId="0" borderId="13" xfId="1" quotePrefix="1" applyFont="1" applyFill="1" applyBorder="1" applyAlignment="1" applyProtection="1">
      <alignment horizontal="center"/>
    </xf>
    <xf numFmtId="176" fontId="3" fillId="0" borderId="13" xfId="2" applyNumberFormat="1" applyFont="1" applyFill="1" applyBorder="1" applyAlignment="1" applyProtection="1"/>
    <xf numFmtId="176" fontId="3" fillId="0" borderId="13" xfId="2" applyNumberFormat="1" applyFont="1" applyFill="1" applyBorder="1" applyAlignment="1"/>
    <xf numFmtId="176" fontId="3" fillId="0" borderId="0" xfId="2" applyNumberFormat="1" applyFont="1" applyFill="1" applyBorder="1" applyAlignment="1"/>
    <xf numFmtId="37" fontId="3" fillId="0" borderId="1" xfId="1" quotePrefix="1" applyFont="1" applyFill="1" applyBorder="1" applyAlignment="1" applyProtection="1">
      <alignment horizontal="center"/>
    </xf>
    <xf numFmtId="176" fontId="3" fillId="0" borderId="1" xfId="2" applyNumberFormat="1" applyFont="1" applyFill="1" applyBorder="1" applyAlignment="1" applyProtection="1"/>
    <xf numFmtId="176" fontId="3" fillId="0" borderId="1" xfId="2" applyNumberFormat="1" applyFont="1" applyFill="1" applyBorder="1" applyAlignment="1"/>
    <xf numFmtId="37" fontId="3" fillId="0" borderId="10" xfId="2" applyFont="1" applyFill="1" applyBorder="1" applyAlignment="1">
      <alignment horizontal="center" vertical="center"/>
    </xf>
    <xf numFmtId="37" fontId="9" fillId="0" borderId="6" xfId="2" applyFont="1" applyFill="1" applyBorder="1" applyAlignment="1">
      <alignment horizontal="center" vertical="center"/>
    </xf>
    <xf numFmtId="37" fontId="9" fillId="0" borderId="10" xfId="2" applyFont="1" applyFill="1" applyBorder="1" applyAlignment="1">
      <alignment horizontal="center" vertical="center"/>
    </xf>
    <xf numFmtId="37" fontId="3" fillId="0" borderId="12" xfId="2" applyFont="1" applyFill="1" applyBorder="1" applyAlignment="1">
      <alignment vertical="center"/>
    </xf>
    <xf numFmtId="37" fontId="3" fillId="0" borderId="13" xfId="2" applyFont="1" applyFill="1" applyBorder="1"/>
    <xf numFmtId="37" fontId="3" fillId="0" borderId="13" xfId="2" applyFont="1" applyFill="1" applyBorder="1" applyAlignment="1">
      <alignment horizontal="right"/>
    </xf>
    <xf numFmtId="37" fontId="3" fillId="0" borderId="0" xfId="2" applyFont="1" applyFill="1" applyAlignment="1">
      <alignment horizontal="right"/>
    </xf>
    <xf numFmtId="37" fontId="6" fillId="0" borderId="0" xfId="2" applyFont="1" applyFill="1" applyAlignment="1" applyProtection="1">
      <alignment horizontal="right"/>
    </xf>
    <xf numFmtId="37" fontId="6" fillId="0" borderId="0" xfId="2" applyFont="1" applyFill="1" applyAlignment="1" applyProtection="1">
      <alignment horizontal="left"/>
    </xf>
    <xf numFmtId="37" fontId="4" fillId="0" borderId="1" xfId="2" applyFont="1" applyFill="1" applyBorder="1" applyAlignment="1" applyProtection="1">
      <alignment horizontal="left"/>
    </xf>
    <xf numFmtId="37" fontId="3" fillId="0" borderId="1" xfId="2" applyFont="1" applyFill="1" applyBorder="1"/>
    <xf numFmtId="37" fontId="3" fillId="0" borderId="1" xfId="2" applyFont="1" applyFill="1" applyBorder="1" applyAlignment="1" applyProtection="1">
      <alignment horizontal="left"/>
    </xf>
    <xf numFmtId="37" fontId="3" fillId="0" borderId="1" xfId="2" applyFont="1" applyFill="1" applyBorder="1" applyAlignment="1" applyProtection="1">
      <alignment horizontal="right"/>
    </xf>
    <xf numFmtId="37" fontId="3" fillId="0" borderId="6" xfId="2" applyFont="1" applyFill="1" applyBorder="1" applyAlignment="1" applyProtection="1">
      <alignment horizontal="centerContinuous" vertical="center"/>
    </xf>
    <xf numFmtId="37" fontId="3" fillId="0" borderId="8" xfId="2" applyFont="1" applyFill="1" applyBorder="1" applyAlignment="1">
      <alignment horizontal="centerContinuous" vertical="center"/>
    </xf>
    <xf numFmtId="37" fontId="3" fillId="0" borderId="14" xfId="2" applyFont="1" applyFill="1" applyBorder="1" applyAlignment="1">
      <alignment horizontal="centerContinuous" vertical="center"/>
    </xf>
    <xf numFmtId="37" fontId="3" fillId="0" borderId="2" xfId="2" applyFont="1" applyFill="1" applyBorder="1" applyAlignment="1" applyProtection="1">
      <alignment horizontal="centerContinuous" vertical="center"/>
    </xf>
    <xf numFmtId="37" fontId="3" fillId="0" borderId="3" xfId="2" applyFont="1" applyFill="1" applyBorder="1" applyAlignment="1" applyProtection="1">
      <alignment horizontal="centerContinuous" vertical="center"/>
    </xf>
    <xf numFmtId="37" fontId="3" fillId="0" borderId="8" xfId="2" applyFont="1" applyFill="1" applyBorder="1" applyAlignment="1">
      <alignment horizontal="centerContinuous"/>
    </xf>
    <xf numFmtId="37" fontId="3" fillId="0" borderId="8" xfId="2" applyFont="1" applyFill="1" applyBorder="1"/>
    <xf numFmtId="37" fontId="3" fillId="0" borderId="6" xfId="2" applyFont="1" applyFill="1" applyBorder="1" applyAlignment="1" applyProtection="1">
      <alignment horizontal="center" vertical="center"/>
    </xf>
    <xf numFmtId="37" fontId="3" fillId="0" borderId="5" xfId="2" applyFont="1" applyFill="1" applyBorder="1" applyAlignment="1" applyProtection="1">
      <alignment horizontal="center" vertical="center"/>
    </xf>
    <xf numFmtId="37" fontId="3" fillId="0" borderId="8" xfId="2" applyFont="1" applyFill="1" applyBorder="1" applyAlignment="1" applyProtection="1">
      <alignment horizontal="center" vertical="center"/>
    </xf>
    <xf numFmtId="37" fontId="3" fillId="0" borderId="6" xfId="2" applyFont="1" applyFill="1" applyBorder="1" applyAlignment="1">
      <alignment horizontal="centerContinuous" vertical="center"/>
    </xf>
    <xf numFmtId="176" fontId="3" fillId="0" borderId="0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/>
      <protection locked="0"/>
    </xf>
    <xf numFmtId="37" fontId="3" fillId="0" borderId="0" xfId="2" applyFont="1" applyFill="1" applyBorder="1" applyAlignment="1" applyProtection="1">
      <alignment vertical="center"/>
    </xf>
    <xf numFmtId="37" fontId="3" fillId="0" borderId="0" xfId="2" applyFont="1" applyFill="1" applyBorder="1" applyAlignment="1" applyProtection="1">
      <alignment vertical="center"/>
      <protection locked="0"/>
    </xf>
    <xf numFmtId="37" fontId="3" fillId="0" borderId="0" xfId="2" applyFont="1" applyFill="1" applyAlignment="1" applyProtection="1">
      <alignment horizontal="right" vertical="center"/>
    </xf>
    <xf numFmtId="37" fontId="3" fillId="0" borderId="8" xfId="2" applyFont="1" applyFill="1" applyBorder="1" applyAlignment="1">
      <alignment vertical="center"/>
    </xf>
    <xf numFmtId="179" fontId="3" fillId="0" borderId="12" xfId="2" applyNumberFormat="1" applyFont="1" applyFill="1" applyBorder="1" applyAlignment="1" applyProtection="1">
      <alignment horizontal="right" vertical="center"/>
      <protection locked="0"/>
    </xf>
    <xf numFmtId="179" fontId="3" fillId="0" borderId="0" xfId="2" applyNumberFormat="1" applyFont="1" applyFill="1" applyBorder="1" applyAlignment="1" applyProtection="1">
      <alignment horizontal="right" vertical="center"/>
      <protection locked="0"/>
    </xf>
    <xf numFmtId="179" fontId="3" fillId="0" borderId="0" xfId="2" applyNumberFormat="1" applyFont="1" applyFill="1" applyAlignment="1" applyProtection="1">
      <alignment horizontal="right" vertical="center"/>
      <protection locked="0"/>
    </xf>
    <xf numFmtId="179" fontId="3" fillId="0" borderId="12" xfId="2" applyNumberFormat="1" applyFont="1" applyFill="1" applyBorder="1" applyAlignment="1" applyProtection="1">
      <alignment vertical="center"/>
      <protection locked="0"/>
    </xf>
    <xf numFmtId="179" fontId="3" fillId="0" borderId="0" xfId="2" applyNumberFormat="1" applyFont="1" applyFill="1" applyBorder="1" applyAlignment="1" applyProtection="1">
      <alignment vertical="center"/>
      <protection locked="0"/>
    </xf>
    <xf numFmtId="37" fontId="3" fillId="0" borderId="13" xfId="2" applyFont="1" applyFill="1" applyBorder="1" applyAlignment="1" applyProtection="1">
      <alignment horizontal="right" vertical="center"/>
    </xf>
    <xf numFmtId="176" fontId="4" fillId="0" borderId="12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>
      <alignment vertical="center"/>
    </xf>
    <xf numFmtId="37" fontId="4" fillId="0" borderId="12" xfId="2" applyFont="1" applyFill="1" applyBorder="1" applyAlignment="1">
      <alignment vertical="center"/>
    </xf>
    <xf numFmtId="37" fontId="4" fillId="0" borderId="8" xfId="2" applyFont="1" applyFill="1" applyBorder="1" applyAlignment="1" applyProtection="1">
      <alignment vertical="center"/>
    </xf>
    <xf numFmtId="37" fontId="4" fillId="0" borderId="8" xfId="2" applyFont="1" applyFill="1" applyBorder="1" applyAlignment="1" applyProtection="1">
      <alignment vertical="center"/>
      <protection locked="0"/>
    </xf>
    <xf numFmtId="179" fontId="4" fillId="0" borderId="8" xfId="2" applyNumberFormat="1" applyFont="1" applyFill="1" applyBorder="1" applyAlignment="1" applyProtection="1">
      <alignment vertical="center"/>
      <protection locked="0"/>
    </xf>
    <xf numFmtId="179" fontId="4" fillId="0" borderId="8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37" fontId="3" fillId="0" borderId="2" xfId="2" applyFont="1" applyFill="1" applyBorder="1" applyAlignment="1" applyProtection="1">
      <alignment horizontal="center" vertical="center"/>
    </xf>
    <xf numFmtId="37" fontId="3" fillId="0" borderId="14" xfId="2" applyFont="1" applyFill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center" vertical="center" wrapText="1"/>
    </xf>
    <xf numFmtId="37" fontId="5" fillId="0" borderId="14" xfId="2" applyFont="1" applyFill="1" applyBorder="1" applyAlignment="1" applyProtection="1">
      <alignment horizontal="center" vertical="center" wrapText="1"/>
    </xf>
    <xf numFmtId="37" fontId="5" fillId="0" borderId="2" xfId="2" applyFont="1" applyFill="1" applyBorder="1" applyAlignment="1" applyProtection="1">
      <alignment horizontal="center" vertical="center"/>
    </xf>
    <xf numFmtId="37" fontId="5" fillId="0" borderId="14" xfId="2" applyFont="1" applyFill="1" applyBorder="1" applyAlignment="1" applyProtection="1">
      <alignment horizontal="center" vertical="center"/>
    </xf>
    <xf numFmtId="37" fontId="3" fillId="0" borderId="3" xfId="2" applyFont="1" applyFill="1" applyBorder="1" applyAlignment="1" applyProtection="1">
      <alignment horizontal="center" vertical="center"/>
    </xf>
    <xf numFmtId="37" fontId="3" fillId="0" borderId="2" xfId="2" applyFont="1" applyFill="1" applyBorder="1" applyAlignment="1" applyProtection="1">
      <alignment horizontal="center" vertical="center" wrapText="1"/>
    </xf>
    <xf numFmtId="37" fontId="3" fillId="0" borderId="14" xfId="2" applyFont="1" applyFill="1" applyBorder="1" applyAlignment="1" applyProtection="1">
      <alignment horizontal="center" vertical="center" wrapText="1"/>
    </xf>
    <xf numFmtId="37" fontId="3" fillId="0" borderId="15" xfId="2" applyFont="1" applyFill="1" applyBorder="1" applyAlignment="1" applyProtection="1">
      <alignment horizontal="center" vertical="center" wrapText="1"/>
    </xf>
    <xf numFmtId="37" fontId="3" fillId="0" borderId="5" xfId="2" applyFont="1" applyFill="1" applyBorder="1" applyAlignment="1" applyProtection="1">
      <alignment horizontal="center" vertical="center" wrapText="1"/>
    </xf>
    <xf numFmtId="37" fontId="3" fillId="0" borderId="16" xfId="2" applyFont="1" applyFill="1" applyBorder="1" applyAlignment="1" applyProtection="1">
      <alignment horizontal="center" vertical="center" wrapText="1"/>
    </xf>
    <xf numFmtId="37" fontId="3" fillId="0" borderId="6" xfId="2" applyFont="1" applyFill="1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_15社会保障" xfId="1"/>
    <cellStyle name="標準_15社会保障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showGridLines="0" tabSelected="1" zoomScale="70" zoomScaleNormal="70" workbookViewId="0"/>
  </sheetViews>
  <sheetFormatPr defaultColWidth="13.36328125" defaultRowHeight="16.5" x14ac:dyDescent="0.25"/>
  <cols>
    <col min="1" max="1" width="15.7265625" style="2" customWidth="1"/>
    <col min="2" max="2" width="11.6328125" style="2" customWidth="1"/>
    <col min="3" max="3" width="14.6328125" style="2" customWidth="1"/>
    <col min="4" max="4" width="11.6328125" style="2" customWidth="1"/>
    <col min="5" max="5" width="14.6328125" style="2" customWidth="1"/>
    <col min="6" max="6" width="11.6328125" style="2" customWidth="1"/>
    <col min="7" max="7" width="14.6328125" style="2" customWidth="1"/>
    <col min="8" max="8" width="11.6328125" style="2" customWidth="1"/>
    <col min="9" max="9" width="14.6328125" style="2" customWidth="1"/>
    <col min="10" max="10" width="11.6328125" style="2" customWidth="1"/>
    <col min="11" max="11" width="14.6328125" style="2" customWidth="1"/>
    <col min="12" max="12" width="11.6328125" style="2" customWidth="1"/>
    <col min="13" max="13" width="14.6328125" style="2" customWidth="1"/>
    <col min="14" max="14" width="11.6328125" style="2" customWidth="1"/>
    <col min="15" max="15" width="14.6328125" style="2" customWidth="1"/>
    <col min="16" max="16" width="11.6328125" style="2" customWidth="1"/>
    <col min="17" max="17" width="14.6328125" style="2" customWidth="1"/>
    <col min="18" max="18" width="11.6328125" style="2" customWidth="1"/>
    <col min="19" max="19" width="14.6328125" style="2" customWidth="1"/>
    <col min="20" max="20" width="11.6328125" style="2" customWidth="1"/>
    <col min="21" max="21" width="14.6328125" style="2" customWidth="1"/>
    <col min="22" max="22" width="8.90625" style="2" customWidth="1"/>
    <col min="23" max="23" width="11.453125" style="2" customWidth="1"/>
    <col min="24" max="24" width="8.90625" style="2" customWidth="1"/>
    <col min="25" max="25" width="10.26953125" style="2" customWidth="1"/>
    <col min="26" max="16384" width="13.36328125" style="2"/>
  </cols>
  <sheetData>
    <row r="1" spans="1:25" s="8" customFormat="1" ht="36.75" customHeight="1" x14ac:dyDescent="0.2">
      <c r="K1" s="12" t="s">
        <v>58</v>
      </c>
      <c r="L1" s="13" t="s">
        <v>25</v>
      </c>
    </row>
    <row r="2" spans="1:25" s="4" customFormat="1" ht="25.4" customHeight="1" thickBot="1" x14ac:dyDescent="0.35">
      <c r="A2" s="14" t="s">
        <v>41</v>
      </c>
      <c r="B2" s="15"/>
      <c r="C2" s="16"/>
      <c r="D2" s="15"/>
      <c r="E2" s="16"/>
      <c r="F2" s="15"/>
      <c r="G2" s="16"/>
      <c r="H2" s="15"/>
      <c r="I2" s="16"/>
      <c r="J2" s="15"/>
      <c r="K2" s="16"/>
      <c r="L2" s="15"/>
      <c r="M2" s="16"/>
      <c r="N2" s="15"/>
      <c r="O2" s="16"/>
      <c r="P2" s="17"/>
      <c r="Q2" s="16"/>
      <c r="R2" s="15"/>
      <c r="S2" s="16"/>
      <c r="T2" s="18"/>
      <c r="U2" s="19" t="s">
        <v>43</v>
      </c>
      <c r="V2" s="20"/>
      <c r="W2" s="21"/>
    </row>
    <row r="3" spans="1:25" s="5" customFormat="1" ht="35.15" customHeight="1" thickTop="1" x14ac:dyDescent="0.2">
      <c r="A3" s="4"/>
      <c r="B3" s="82" t="s">
        <v>44</v>
      </c>
      <c r="C3" s="83"/>
      <c r="D3" s="82" t="s">
        <v>47</v>
      </c>
      <c r="E3" s="83"/>
      <c r="F3" s="82" t="s">
        <v>14</v>
      </c>
      <c r="G3" s="83"/>
      <c r="H3" s="89" t="s">
        <v>34</v>
      </c>
      <c r="I3" s="90"/>
      <c r="J3" s="82" t="s">
        <v>15</v>
      </c>
      <c r="K3" s="83"/>
      <c r="L3" s="82" t="s">
        <v>16</v>
      </c>
      <c r="M3" s="83"/>
      <c r="N3" s="89" t="s">
        <v>35</v>
      </c>
      <c r="O3" s="90"/>
      <c r="P3" s="89" t="s">
        <v>17</v>
      </c>
      <c r="Q3" s="90"/>
      <c r="R3" s="82" t="s">
        <v>18</v>
      </c>
      <c r="S3" s="83"/>
      <c r="T3" s="89" t="s">
        <v>48</v>
      </c>
      <c r="U3" s="90"/>
      <c r="V3" s="22"/>
      <c r="W3" s="22"/>
    </row>
    <row r="4" spans="1:25" ht="25.4" customHeight="1" x14ac:dyDescent="0.25">
      <c r="A4" s="23"/>
      <c r="B4" s="24" t="s">
        <v>8</v>
      </c>
      <c r="C4" s="25" t="s">
        <v>1</v>
      </c>
      <c r="D4" s="24" t="s">
        <v>8</v>
      </c>
      <c r="E4" s="25" t="s">
        <v>1</v>
      </c>
      <c r="F4" s="24" t="s">
        <v>8</v>
      </c>
      <c r="G4" s="25" t="s">
        <v>1</v>
      </c>
      <c r="H4" s="24" t="s">
        <v>8</v>
      </c>
      <c r="I4" s="25" t="s">
        <v>1</v>
      </c>
      <c r="J4" s="24" t="s">
        <v>8</v>
      </c>
      <c r="K4" s="25" t="s">
        <v>1</v>
      </c>
      <c r="L4" s="24" t="s">
        <v>8</v>
      </c>
      <c r="M4" s="25" t="s">
        <v>1</v>
      </c>
      <c r="N4" s="26" t="s">
        <v>8</v>
      </c>
      <c r="O4" s="25" t="s">
        <v>1</v>
      </c>
      <c r="P4" s="24" t="s">
        <v>8</v>
      </c>
      <c r="Q4" s="25" t="s">
        <v>1</v>
      </c>
      <c r="R4" s="24" t="s">
        <v>8</v>
      </c>
      <c r="S4" s="25" t="s">
        <v>1</v>
      </c>
      <c r="T4" s="24" t="s">
        <v>8</v>
      </c>
      <c r="U4" s="25" t="s">
        <v>26</v>
      </c>
    </row>
    <row r="5" spans="1:25" s="6" customFormat="1" ht="27" customHeight="1" x14ac:dyDescent="0.2">
      <c r="A5" s="27" t="s">
        <v>53</v>
      </c>
      <c r="B5" s="28">
        <v>29527</v>
      </c>
      <c r="C5" s="29">
        <v>505046</v>
      </c>
      <c r="D5" s="6">
        <v>458</v>
      </c>
      <c r="E5" s="6">
        <v>2900</v>
      </c>
      <c r="F5" s="6">
        <v>74</v>
      </c>
      <c r="G5" s="6">
        <v>748</v>
      </c>
      <c r="H5" s="6">
        <v>50</v>
      </c>
      <c r="I5" s="6">
        <v>933</v>
      </c>
      <c r="J5" s="6">
        <v>6084</v>
      </c>
      <c r="K5" s="6">
        <v>30620</v>
      </c>
      <c r="L5" s="6">
        <v>4346</v>
      </c>
      <c r="M5" s="6">
        <v>167634</v>
      </c>
      <c r="N5" s="6">
        <v>38</v>
      </c>
      <c r="O5" s="6">
        <v>546</v>
      </c>
      <c r="P5" s="6">
        <v>241</v>
      </c>
      <c r="Q5" s="6">
        <v>4946</v>
      </c>
      <c r="R5" s="6">
        <v>1232</v>
      </c>
      <c r="S5" s="6">
        <v>34959</v>
      </c>
      <c r="T5" s="6">
        <v>4233</v>
      </c>
      <c r="U5" s="6">
        <v>47756</v>
      </c>
    </row>
    <row r="6" spans="1:25" s="6" customFormat="1" ht="27" customHeight="1" x14ac:dyDescent="0.2">
      <c r="A6" s="27">
        <v>3</v>
      </c>
      <c r="B6" s="28">
        <v>30011</v>
      </c>
      <c r="C6" s="29">
        <v>506319</v>
      </c>
      <c r="D6" s="6">
        <v>479</v>
      </c>
      <c r="E6" s="6">
        <v>2925</v>
      </c>
      <c r="F6" s="6">
        <v>79</v>
      </c>
      <c r="G6" s="6">
        <v>743</v>
      </c>
      <c r="H6" s="6">
        <v>49</v>
      </c>
      <c r="I6" s="6">
        <v>946</v>
      </c>
      <c r="J6" s="6">
        <v>6215</v>
      </c>
      <c r="K6" s="6">
        <v>30557</v>
      </c>
      <c r="L6" s="6">
        <v>4306</v>
      </c>
      <c r="M6" s="6">
        <v>166375</v>
      </c>
      <c r="N6" s="6">
        <v>38</v>
      </c>
      <c r="O6" s="6">
        <v>781</v>
      </c>
      <c r="P6" s="6">
        <v>239</v>
      </c>
      <c r="Q6" s="6">
        <v>4993</v>
      </c>
      <c r="R6" s="6">
        <v>1263</v>
      </c>
      <c r="S6" s="6">
        <v>34623</v>
      </c>
      <c r="T6" s="6">
        <v>4251</v>
      </c>
      <c r="U6" s="6">
        <v>47529</v>
      </c>
    </row>
    <row r="7" spans="1:25" s="6" customFormat="1" ht="27" customHeight="1" x14ac:dyDescent="0.2">
      <c r="A7" s="30">
        <v>4</v>
      </c>
      <c r="B7" s="74">
        <f>D7+F7+H7+J7+L7+N7+P7++R7+T7+B14+D14+F14+H14+J14+L14+N14+P14+R14+T14+V14</f>
        <v>30163</v>
      </c>
      <c r="C7" s="75">
        <f>E7+G7+I7+K7+M7+O7+Q7+S7+U7+C14+E14+G14+I14+K14+M14+O14+Q14+S14+U14+W14</f>
        <v>507077</v>
      </c>
      <c r="D7" s="7">
        <v>489</v>
      </c>
      <c r="E7" s="7">
        <v>2971</v>
      </c>
      <c r="F7" s="7">
        <v>83</v>
      </c>
      <c r="G7" s="7">
        <v>752</v>
      </c>
      <c r="H7" s="7">
        <v>50</v>
      </c>
      <c r="I7" s="7">
        <v>948</v>
      </c>
      <c r="J7" s="7">
        <v>6247</v>
      </c>
      <c r="K7" s="7">
        <v>30821</v>
      </c>
      <c r="L7" s="7">
        <v>4262</v>
      </c>
      <c r="M7" s="7">
        <v>166214</v>
      </c>
      <c r="N7" s="7">
        <v>39</v>
      </c>
      <c r="O7" s="7">
        <v>780</v>
      </c>
      <c r="P7" s="7">
        <v>243</v>
      </c>
      <c r="Q7" s="7">
        <v>4946</v>
      </c>
      <c r="R7" s="7">
        <v>1261</v>
      </c>
      <c r="S7" s="7">
        <v>34212</v>
      </c>
      <c r="T7" s="7">
        <v>4253</v>
      </c>
      <c r="U7" s="7">
        <v>49683</v>
      </c>
    </row>
    <row r="8" spans="1:25" s="3" customFormat="1" ht="15.75" customHeight="1" x14ac:dyDescent="0.25">
      <c r="A8" s="31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4"/>
    </row>
    <row r="9" spans="1:25" ht="15.75" customHeight="1" thickBot="1" x14ac:dyDescent="0.3">
      <c r="A9" s="35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"/>
      <c r="Y9" s="3"/>
    </row>
    <row r="10" spans="1:25" s="4" customFormat="1" ht="38.25" customHeight="1" thickTop="1" x14ac:dyDescent="0.2">
      <c r="B10" s="82" t="s">
        <v>19</v>
      </c>
      <c r="C10" s="83"/>
      <c r="D10" s="84" t="s">
        <v>20</v>
      </c>
      <c r="E10" s="85"/>
      <c r="F10" s="84" t="s">
        <v>36</v>
      </c>
      <c r="G10" s="85"/>
      <c r="H10" s="86" t="s">
        <v>21</v>
      </c>
      <c r="I10" s="87"/>
      <c r="J10" s="84" t="s">
        <v>37</v>
      </c>
      <c r="K10" s="85"/>
      <c r="L10" s="82" t="s">
        <v>11</v>
      </c>
      <c r="M10" s="83"/>
      <c r="N10" s="82" t="s">
        <v>22</v>
      </c>
      <c r="O10" s="83"/>
      <c r="P10" s="82" t="s">
        <v>12</v>
      </c>
      <c r="Q10" s="83"/>
      <c r="R10" s="82" t="s">
        <v>23</v>
      </c>
      <c r="S10" s="83"/>
      <c r="T10" s="82" t="s">
        <v>24</v>
      </c>
      <c r="U10" s="83"/>
      <c r="V10" s="82" t="s">
        <v>13</v>
      </c>
      <c r="W10" s="88"/>
    </row>
    <row r="11" spans="1:25" s="5" customFormat="1" ht="25.4" customHeight="1" x14ac:dyDescent="0.2">
      <c r="A11" s="23"/>
      <c r="B11" s="24" t="s">
        <v>8</v>
      </c>
      <c r="C11" s="25" t="s">
        <v>1</v>
      </c>
      <c r="D11" s="24" t="s">
        <v>8</v>
      </c>
      <c r="E11" s="25" t="s">
        <v>1</v>
      </c>
      <c r="F11" s="24" t="s">
        <v>8</v>
      </c>
      <c r="G11" s="38" t="s">
        <v>1</v>
      </c>
      <c r="H11" s="24" t="s">
        <v>8</v>
      </c>
      <c r="I11" s="38" t="s">
        <v>1</v>
      </c>
      <c r="J11" s="24" t="s">
        <v>8</v>
      </c>
      <c r="K11" s="25" t="s">
        <v>1</v>
      </c>
      <c r="L11" s="24" t="s">
        <v>8</v>
      </c>
      <c r="M11" s="38" t="s">
        <v>1</v>
      </c>
      <c r="N11" s="24" t="s">
        <v>8</v>
      </c>
      <c r="O11" s="38" t="s">
        <v>1</v>
      </c>
      <c r="P11" s="24" t="s">
        <v>8</v>
      </c>
      <c r="Q11" s="38" t="s">
        <v>1</v>
      </c>
      <c r="R11" s="24" t="s">
        <v>8</v>
      </c>
      <c r="S11" s="38" t="s">
        <v>1</v>
      </c>
      <c r="T11" s="24" t="s">
        <v>8</v>
      </c>
      <c r="U11" s="38" t="s">
        <v>1</v>
      </c>
      <c r="V11" s="39" t="s">
        <v>8</v>
      </c>
      <c r="W11" s="40" t="s">
        <v>1</v>
      </c>
    </row>
    <row r="12" spans="1:25" s="6" customFormat="1" ht="27" customHeight="1" x14ac:dyDescent="0.2">
      <c r="A12" s="27" t="s">
        <v>53</v>
      </c>
      <c r="B12" s="41">
        <v>302</v>
      </c>
      <c r="C12" s="6">
        <v>14430</v>
      </c>
      <c r="D12" s="6">
        <v>500</v>
      </c>
      <c r="E12" s="6">
        <v>4166</v>
      </c>
      <c r="F12" s="6">
        <v>1160</v>
      </c>
      <c r="G12" s="6">
        <v>9165</v>
      </c>
      <c r="H12" s="6">
        <v>1574</v>
      </c>
      <c r="I12" s="6">
        <v>17883</v>
      </c>
      <c r="J12" s="6">
        <v>1306</v>
      </c>
      <c r="K12" s="6">
        <v>12400</v>
      </c>
      <c r="L12" s="6">
        <v>519</v>
      </c>
      <c r="M12" s="6">
        <v>10641</v>
      </c>
      <c r="N12" s="6">
        <v>3654</v>
      </c>
      <c r="O12" s="6">
        <v>77391</v>
      </c>
      <c r="P12" s="6">
        <v>643</v>
      </c>
      <c r="Q12" s="6">
        <v>9550</v>
      </c>
      <c r="R12" s="6">
        <v>2774</v>
      </c>
      <c r="S12" s="6">
        <v>44042</v>
      </c>
      <c r="T12" s="6">
        <v>233</v>
      </c>
      <c r="U12" s="6">
        <v>13379</v>
      </c>
      <c r="V12" s="6">
        <v>106</v>
      </c>
      <c r="W12" s="6">
        <v>957</v>
      </c>
    </row>
    <row r="13" spans="1:25" s="7" customFormat="1" ht="27" customHeight="1" x14ac:dyDescent="0.2">
      <c r="A13" s="27">
        <v>3</v>
      </c>
      <c r="B13" s="41">
        <v>296</v>
      </c>
      <c r="C13" s="6">
        <v>14169</v>
      </c>
      <c r="D13" s="6">
        <v>517</v>
      </c>
      <c r="E13" s="6">
        <v>4208</v>
      </c>
      <c r="F13" s="6">
        <v>1170</v>
      </c>
      <c r="G13" s="6">
        <v>9292</v>
      </c>
      <c r="H13" s="6">
        <v>1715</v>
      </c>
      <c r="I13" s="6">
        <v>17625</v>
      </c>
      <c r="J13" s="6">
        <v>1353</v>
      </c>
      <c r="K13" s="6">
        <v>12213</v>
      </c>
      <c r="L13" s="6">
        <v>535</v>
      </c>
      <c r="M13" s="6">
        <v>10834</v>
      </c>
      <c r="N13" s="6">
        <v>3703</v>
      </c>
      <c r="O13" s="6">
        <v>78615</v>
      </c>
      <c r="P13" s="6">
        <v>628</v>
      </c>
      <c r="Q13" s="6">
        <v>8810</v>
      </c>
      <c r="R13" s="6">
        <v>2835</v>
      </c>
      <c r="S13" s="6">
        <v>46533</v>
      </c>
      <c r="T13" s="6">
        <v>231</v>
      </c>
      <c r="U13" s="6">
        <v>13557</v>
      </c>
      <c r="V13" s="6">
        <v>109</v>
      </c>
      <c r="W13" s="6">
        <v>991</v>
      </c>
    </row>
    <row r="14" spans="1:25" s="7" customFormat="1" ht="27" customHeight="1" x14ac:dyDescent="0.2">
      <c r="A14" s="30">
        <v>4</v>
      </c>
      <c r="B14" s="76">
        <v>291</v>
      </c>
      <c r="C14" s="7">
        <v>13816</v>
      </c>
      <c r="D14" s="7">
        <v>531</v>
      </c>
      <c r="E14" s="7">
        <v>4164</v>
      </c>
      <c r="F14" s="7">
        <v>1175</v>
      </c>
      <c r="G14" s="7">
        <v>9200</v>
      </c>
      <c r="H14" s="7">
        <v>1752</v>
      </c>
      <c r="I14" s="7">
        <v>16865</v>
      </c>
      <c r="J14" s="7">
        <v>1361</v>
      </c>
      <c r="K14" s="7">
        <v>11919</v>
      </c>
      <c r="L14" s="7">
        <v>543</v>
      </c>
      <c r="M14" s="7">
        <v>10902</v>
      </c>
      <c r="N14" s="7">
        <v>3756</v>
      </c>
      <c r="O14" s="7">
        <v>79123</v>
      </c>
      <c r="P14" s="7">
        <v>627</v>
      </c>
      <c r="Q14" s="7">
        <v>8491</v>
      </c>
      <c r="R14" s="7">
        <v>2858</v>
      </c>
      <c r="S14" s="7">
        <v>46495</v>
      </c>
      <c r="T14" s="7">
        <v>229</v>
      </c>
      <c r="U14" s="7">
        <v>13637</v>
      </c>
      <c r="V14" s="7">
        <v>113</v>
      </c>
      <c r="W14" s="7">
        <v>1138</v>
      </c>
    </row>
    <row r="15" spans="1:25" s="3" customFormat="1" ht="19.149999999999999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 t="s">
        <v>50</v>
      </c>
    </row>
    <row r="16" spans="1:25" x14ac:dyDescent="0.25">
      <c r="W16" s="44"/>
    </row>
  </sheetData>
  <mergeCells count="21">
    <mergeCell ref="B10:C10"/>
    <mergeCell ref="N10:O10"/>
    <mergeCell ref="R10:S10"/>
    <mergeCell ref="J10:K10"/>
    <mergeCell ref="L10:M10"/>
    <mergeCell ref="P10:Q10"/>
    <mergeCell ref="D10:E10"/>
    <mergeCell ref="B3:C3"/>
    <mergeCell ref="D3:E3"/>
    <mergeCell ref="F3:G3"/>
    <mergeCell ref="H3:I3"/>
    <mergeCell ref="J3:K3"/>
    <mergeCell ref="T10:U10"/>
    <mergeCell ref="F10:G10"/>
    <mergeCell ref="H10:I10"/>
    <mergeCell ref="V10:W10"/>
    <mergeCell ref="N3:O3"/>
    <mergeCell ref="P3:Q3"/>
    <mergeCell ref="R3:S3"/>
    <mergeCell ref="T3:U3"/>
    <mergeCell ref="L3:M3"/>
  </mergeCells>
  <phoneticPr fontId="2"/>
  <pageMargins left="0.78740157480314965" right="0.78740157480314965" top="0.78740157480314965" bottom="0.59055118110236227" header="0.39370078740157483" footer="0.31496062992125984"/>
  <pageSetup paperSize="9" scale="44" fitToHeight="0" pageOrder="overThenDown" orientation="landscape" r:id="rId1"/>
  <headerFooter scaleWithDoc="0" alignWithMargins="0">
    <oddHeader>&amp;L&amp;"ＭＳ ゴシック,標準"社会保障&amp;R&amp;"ＭＳ ゴシック,標準"社会保障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zoomScale="80" zoomScaleNormal="80" zoomScaleSheetLayoutView="50" workbookViewId="0"/>
  </sheetViews>
  <sheetFormatPr defaultColWidth="13.36328125" defaultRowHeight="16.5" x14ac:dyDescent="0.25"/>
  <cols>
    <col min="1" max="1" width="16.36328125" style="2" customWidth="1"/>
    <col min="2" max="16" width="15.08984375" style="2" customWidth="1"/>
    <col min="17" max="16384" width="13.36328125" style="2"/>
  </cols>
  <sheetData>
    <row r="1" spans="1:16" s="1" customFormat="1" ht="27.65" customHeight="1" x14ac:dyDescent="0.35">
      <c r="G1" s="45" t="s">
        <v>58</v>
      </c>
      <c r="H1" s="46" t="s">
        <v>25</v>
      </c>
    </row>
    <row r="2" spans="1:16" ht="25.4" customHeight="1" thickBot="1" x14ac:dyDescent="0.3">
      <c r="A2" s="47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9"/>
      <c r="P2" s="50"/>
    </row>
    <row r="3" spans="1:16" ht="25.4" customHeight="1" thickTop="1" x14ac:dyDescent="0.25">
      <c r="B3" s="51" t="s">
        <v>2</v>
      </c>
      <c r="C3" s="52"/>
      <c r="D3" s="52"/>
      <c r="E3" s="51" t="s">
        <v>3</v>
      </c>
      <c r="F3" s="52"/>
      <c r="G3" s="53"/>
      <c r="H3" s="54" t="s">
        <v>4</v>
      </c>
      <c r="I3" s="52"/>
      <c r="J3" s="53"/>
      <c r="K3" s="55" t="s">
        <v>39</v>
      </c>
      <c r="L3" s="56"/>
      <c r="M3" s="56"/>
      <c r="N3" s="51" t="s">
        <v>10</v>
      </c>
      <c r="O3" s="52"/>
      <c r="P3" s="52"/>
    </row>
    <row r="4" spans="1:16" ht="25.4" customHeight="1" x14ac:dyDescent="0.25">
      <c r="A4" s="57"/>
      <c r="B4" s="51" t="s">
        <v>42</v>
      </c>
      <c r="C4" s="58" t="s">
        <v>5</v>
      </c>
      <c r="D4" s="58" t="s">
        <v>6</v>
      </c>
      <c r="E4" s="51" t="s">
        <v>42</v>
      </c>
      <c r="F4" s="58" t="s">
        <v>5</v>
      </c>
      <c r="G4" s="59" t="s">
        <v>6</v>
      </c>
      <c r="H4" s="51" t="s">
        <v>42</v>
      </c>
      <c r="I4" s="58" t="s">
        <v>5</v>
      </c>
      <c r="J4" s="59" t="s">
        <v>6</v>
      </c>
      <c r="K4" s="60" t="s">
        <v>42</v>
      </c>
      <c r="L4" s="61" t="s">
        <v>5</v>
      </c>
      <c r="M4" s="61" t="s">
        <v>6</v>
      </c>
      <c r="N4" s="51" t="s">
        <v>42</v>
      </c>
      <c r="O4" s="61" t="s">
        <v>5</v>
      </c>
      <c r="P4" s="61" t="s">
        <v>6</v>
      </c>
    </row>
    <row r="5" spans="1:16" s="4" customFormat="1" ht="25.5" customHeight="1" x14ac:dyDescent="0.2">
      <c r="A5" s="9" t="s">
        <v>54</v>
      </c>
      <c r="B5" s="62">
        <v>19620</v>
      </c>
      <c r="C5" s="63">
        <v>8091</v>
      </c>
      <c r="D5" s="63">
        <v>11529</v>
      </c>
      <c r="E5" s="62">
        <v>16136</v>
      </c>
      <c r="F5" s="63">
        <v>6342</v>
      </c>
      <c r="G5" s="63">
        <v>9794</v>
      </c>
      <c r="H5" s="62">
        <v>5830</v>
      </c>
      <c r="I5" s="63">
        <v>2334</v>
      </c>
      <c r="J5" s="63">
        <v>3496</v>
      </c>
      <c r="K5" s="62">
        <v>8265885</v>
      </c>
      <c r="L5" s="63">
        <v>3790751</v>
      </c>
      <c r="M5" s="63">
        <v>4475134</v>
      </c>
      <c r="N5" s="62">
        <v>11319</v>
      </c>
      <c r="O5" s="63">
        <v>4003</v>
      </c>
      <c r="P5" s="63">
        <v>7316</v>
      </c>
    </row>
    <row r="6" spans="1:16" s="4" customFormat="1" ht="25.5" customHeight="1" x14ac:dyDescent="0.2">
      <c r="A6" s="9" t="s">
        <v>45</v>
      </c>
      <c r="B6" s="62">
        <v>19724</v>
      </c>
      <c r="C6" s="63">
        <v>8369</v>
      </c>
      <c r="D6" s="63">
        <v>11355</v>
      </c>
      <c r="E6" s="62">
        <v>16093</v>
      </c>
      <c r="F6" s="63">
        <v>6572</v>
      </c>
      <c r="G6" s="63">
        <v>9521</v>
      </c>
      <c r="H6" s="62">
        <v>5804</v>
      </c>
      <c r="I6" s="63">
        <v>2431</v>
      </c>
      <c r="J6" s="63">
        <v>3374</v>
      </c>
      <c r="K6" s="62">
        <v>8323840</v>
      </c>
      <c r="L6" s="63">
        <v>3957869</v>
      </c>
      <c r="M6" s="63">
        <v>4365971</v>
      </c>
      <c r="N6" s="62">
        <v>11366</v>
      </c>
      <c r="O6" s="63">
        <v>4229</v>
      </c>
      <c r="P6" s="63">
        <v>7137</v>
      </c>
    </row>
    <row r="7" spans="1:16" s="4" customFormat="1" ht="25.5" customHeight="1" x14ac:dyDescent="0.2">
      <c r="A7" s="9">
        <v>2</v>
      </c>
      <c r="B7" s="62">
        <v>21287</v>
      </c>
      <c r="C7" s="63">
        <v>9307</v>
      </c>
      <c r="D7" s="63">
        <v>11980</v>
      </c>
      <c r="E7" s="62">
        <v>18374</v>
      </c>
      <c r="F7" s="63">
        <v>7824</v>
      </c>
      <c r="G7" s="63">
        <v>10550</v>
      </c>
      <c r="H7" s="62">
        <v>6946</v>
      </c>
      <c r="I7" s="63">
        <v>2997</v>
      </c>
      <c r="J7" s="63">
        <v>3949</v>
      </c>
      <c r="K7" s="62">
        <v>10253118</v>
      </c>
      <c r="L7" s="63">
        <v>4998704</v>
      </c>
      <c r="M7" s="63">
        <v>5254414</v>
      </c>
      <c r="N7" s="62">
        <v>13058</v>
      </c>
      <c r="O7" s="63">
        <v>5170</v>
      </c>
      <c r="P7" s="63">
        <v>7888</v>
      </c>
    </row>
    <row r="8" spans="1:16" s="7" customFormat="1" ht="25.5" customHeight="1" x14ac:dyDescent="0.2">
      <c r="A8" s="9">
        <v>3</v>
      </c>
      <c r="B8" s="64">
        <v>18527</v>
      </c>
      <c r="C8" s="65">
        <v>8293</v>
      </c>
      <c r="D8" s="65">
        <v>10234</v>
      </c>
      <c r="E8" s="64">
        <v>16170</v>
      </c>
      <c r="F8" s="65">
        <v>7082</v>
      </c>
      <c r="G8" s="65">
        <v>9088</v>
      </c>
      <c r="H8" s="64">
        <v>6239</v>
      </c>
      <c r="I8" s="65">
        <v>2814</v>
      </c>
      <c r="J8" s="65">
        <v>3425</v>
      </c>
      <c r="K8" s="64">
        <v>9259200</v>
      </c>
      <c r="L8" s="65">
        <v>4739297</v>
      </c>
      <c r="M8" s="65">
        <v>4519903</v>
      </c>
      <c r="N8" s="64">
        <v>12159</v>
      </c>
      <c r="O8" s="65">
        <v>4956</v>
      </c>
      <c r="P8" s="65">
        <v>7203</v>
      </c>
    </row>
    <row r="9" spans="1:16" s="7" customFormat="1" ht="25.5" customHeight="1" x14ac:dyDescent="0.2">
      <c r="A9" s="11">
        <v>4</v>
      </c>
      <c r="B9" s="77">
        <v>18863</v>
      </c>
      <c r="C9" s="78">
        <v>8120</v>
      </c>
      <c r="D9" s="78">
        <v>10743</v>
      </c>
      <c r="E9" s="77">
        <v>16077</v>
      </c>
      <c r="F9" s="78">
        <v>6835</v>
      </c>
      <c r="G9" s="78">
        <v>9242</v>
      </c>
      <c r="H9" s="77">
        <v>5889</v>
      </c>
      <c r="I9" s="78">
        <v>2607</v>
      </c>
      <c r="J9" s="78">
        <v>3282</v>
      </c>
      <c r="K9" s="77">
        <v>8687764</v>
      </c>
      <c r="L9" s="78">
        <v>4344534</v>
      </c>
      <c r="M9" s="78">
        <v>4343230</v>
      </c>
      <c r="N9" s="77">
        <v>11467</v>
      </c>
      <c r="O9" s="78">
        <v>4714</v>
      </c>
      <c r="P9" s="78">
        <v>6753</v>
      </c>
    </row>
    <row r="10" spans="1:16" ht="20.149999999999999" customHeight="1" x14ac:dyDescent="0.25">
      <c r="A10" s="10" t="s">
        <v>51</v>
      </c>
      <c r="P10" s="66" t="s">
        <v>50</v>
      </c>
    </row>
    <row r="11" spans="1:16" ht="20.149999999999999" customHeight="1" x14ac:dyDescent="0.25">
      <c r="A11" s="10" t="s">
        <v>52</v>
      </c>
      <c r="P11" s="66"/>
    </row>
    <row r="12" spans="1:16" x14ac:dyDescent="0.25">
      <c r="A12" s="10" t="s">
        <v>55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2" fitToHeight="0" pageOrder="overThenDown" orientation="landscape" r:id="rId1"/>
  <headerFooter scaleWithDoc="0" alignWithMargins="0">
    <oddHeader>&amp;L&amp;"ＭＳ ゴシック,標準"社会保障&amp;R&amp;"ＭＳ ゴシック,標準"社会保障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showGridLines="0" zoomScale="70" zoomScaleNormal="70" zoomScaleSheetLayoutView="50" workbookViewId="0">
      <selection activeCell="D20" sqref="D20"/>
    </sheetView>
  </sheetViews>
  <sheetFormatPr defaultColWidth="13.36328125" defaultRowHeight="16.5" x14ac:dyDescent="0.25"/>
  <cols>
    <col min="1" max="1" width="15.08984375" style="2" customWidth="1"/>
    <col min="2" max="17" width="17.08984375" style="2" customWidth="1"/>
    <col min="18" max="16384" width="13.36328125" style="2"/>
  </cols>
  <sheetData>
    <row r="1" spans="1:17" s="1" customFormat="1" ht="33.75" customHeight="1" x14ac:dyDescent="0.35">
      <c r="I1" s="45" t="s">
        <v>58</v>
      </c>
      <c r="J1" s="46" t="s">
        <v>25</v>
      </c>
      <c r="K1" s="46"/>
    </row>
    <row r="2" spans="1:17" ht="25.4" customHeight="1" thickBot="1" x14ac:dyDescent="0.3">
      <c r="A2" s="47" t="s">
        <v>38</v>
      </c>
      <c r="B2" s="49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50" t="s">
        <v>9</v>
      </c>
    </row>
    <row r="3" spans="1:17" s="4" customFormat="1" ht="25.4" customHeight="1" thickTop="1" x14ac:dyDescent="0.2">
      <c r="B3" s="54" t="s">
        <v>7</v>
      </c>
      <c r="C3" s="53"/>
      <c r="D3" s="51" t="s">
        <v>56</v>
      </c>
      <c r="E3" s="52"/>
      <c r="F3" s="51" t="s">
        <v>27</v>
      </c>
      <c r="G3" s="52"/>
      <c r="H3" s="51" t="s">
        <v>28</v>
      </c>
      <c r="I3" s="53"/>
      <c r="J3" s="54" t="s">
        <v>29</v>
      </c>
      <c r="K3" s="52"/>
      <c r="L3" s="51" t="s">
        <v>30</v>
      </c>
      <c r="M3" s="52"/>
      <c r="N3" s="51" t="s">
        <v>31</v>
      </c>
      <c r="O3" s="52"/>
      <c r="P3" s="91" t="s">
        <v>32</v>
      </c>
      <c r="Q3" s="93" t="s">
        <v>33</v>
      </c>
    </row>
    <row r="4" spans="1:17" s="4" customFormat="1" ht="25.4" customHeight="1" x14ac:dyDescent="0.2">
      <c r="A4" s="67"/>
      <c r="B4" s="58" t="s">
        <v>5</v>
      </c>
      <c r="C4" s="58" t="s">
        <v>6</v>
      </c>
      <c r="D4" s="58" t="s">
        <v>5</v>
      </c>
      <c r="E4" s="58" t="s">
        <v>6</v>
      </c>
      <c r="F4" s="58" t="s">
        <v>5</v>
      </c>
      <c r="G4" s="58" t="s">
        <v>6</v>
      </c>
      <c r="H4" s="58" t="s">
        <v>5</v>
      </c>
      <c r="I4" s="59" t="s">
        <v>6</v>
      </c>
      <c r="J4" s="59" t="s">
        <v>5</v>
      </c>
      <c r="K4" s="60" t="s">
        <v>6</v>
      </c>
      <c r="L4" s="58" t="s">
        <v>5</v>
      </c>
      <c r="M4" s="58" t="s">
        <v>6</v>
      </c>
      <c r="N4" s="58" t="s">
        <v>5</v>
      </c>
      <c r="O4" s="58" t="s">
        <v>6</v>
      </c>
      <c r="P4" s="92"/>
      <c r="Q4" s="94"/>
    </row>
    <row r="5" spans="1:17" s="4" customFormat="1" ht="27" customHeight="1" x14ac:dyDescent="0.2">
      <c r="A5" s="9" t="s">
        <v>54</v>
      </c>
      <c r="B5" s="68">
        <v>9</v>
      </c>
      <c r="C5" s="69" t="s">
        <v>0</v>
      </c>
      <c r="D5" s="69">
        <v>8</v>
      </c>
      <c r="E5" s="69" t="s">
        <v>0</v>
      </c>
      <c r="F5" s="69" t="s">
        <v>0</v>
      </c>
      <c r="G5" s="69" t="s">
        <v>0</v>
      </c>
      <c r="H5" s="69">
        <v>1</v>
      </c>
      <c r="I5" s="69" t="s">
        <v>0</v>
      </c>
      <c r="J5" s="69">
        <v>7748</v>
      </c>
      <c r="K5" s="69" t="s">
        <v>0</v>
      </c>
      <c r="L5" s="69">
        <v>12</v>
      </c>
      <c r="M5" s="69" t="s">
        <v>0</v>
      </c>
      <c r="N5" s="69">
        <v>611</v>
      </c>
      <c r="O5" s="69" t="s">
        <v>0</v>
      </c>
      <c r="P5" s="69" t="s">
        <v>0</v>
      </c>
      <c r="Q5" s="69" t="s">
        <v>0</v>
      </c>
    </row>
    <row r="6" spans="1:17" s="4" customFormat="1" ht="27" customHeight="1" x14ac:dyDescent="0.2">
      <c r="A6" s="9" t="s">
        <v>46</v>
      </c>
      <c r="B6" s="68">
        <v>9</v>
      </c>
      <c r="C6" s="70" t="s">
        <v>0</v>
      </c>
      <c r="D6" s="70">
        <v>6</v>
      </c>
      <c r="E6" s="70" t="s">
        <v>0</v>
      </c>
      <c r="F6" s="70" t="s">
        <v>0</v>
      </c>
      <c r="G6" s="70" t="s">
        <v>0</v>
      </c>
      <c r="H6" s="69">
        <v>1</v>
      </c>
      <c r="I6" s="70" t="s">
        <v>0</v>
      </c>
      <c r="J6" s="70">
        <v>6240</v>
      </c>
      <c r="K6" s="70" t="s">
        <v>0</v>
      </c>
      <c r="L6" s="70">
        <v>81</v>
      </c>
      <c r="M6" s="70" t="s">
        <v>0</v>
      </c>
      <c r="N6" s="70">
        <v>631</v>
      </c>
      <c r="O6" s="70" t="s">
        <v>0</v>
      </c>
      <c r="P6" s="70" t="s">
        <v>0</v>
      </c>
      <c r="Q6" s="70" t="s">
        <v>0</v>
      </c>
    </row>
    <row r="7" spans="1:17" s="4" customFormat="1" ht="27" customHeight="1" x14ac:dyDescent="0.2">
      <c r="A7" s="9">
        <v>2</v>
      </c>
      <c r="B7" s="71">
        <v>10</v>
      </c>
      <c r="C7" s="69" t="s">
        <v>0</v>
      </c>
      <c r="D7" s="72">
        <v>7</v>
      </c>
      <c r="E7" s="70" t="s">
        <v>0</v>
      </c>
      <c r="F7" s="69" t="s">
        <v>0</v>
      </c>
      <c r="G7" s="69" t="s">
        <v>0</v>
      </c>
      <c r="H7" s="69">
        <v>1</v>
      </c>
      <c r="I7" s="69" t="s">
        <v>0</v>
      </c>
      <c r="J7" s="69">
        <v>6495</v>
      </c>
      <c r="K7" s="69">
        <v>8</v>
      </c>
      <c r="L7" s="69" t="s">
        <v>0</v>
      </c>
      <c r="M7" s="69" t="s">
        <v>0</v>
      </c>
      <c r="N7" s="72">
        <v>627</v>
      </c>
      <c r="O7" s="69" t="s">
        <v>0</v>
      </c>
      <c r="P7" s="69" t="s">
        <v>0</v>
      </c>
      <c r="Q7" s="69" t="s">
        <v>0</v>
      </c>
    </row>
    <row r="8" spans="1:17" s="7" customFormat="1" ht="27" customHeight="1" x14ac:dyDescent="0.2">
      <c r="A8" s="9">
        <v>3</v>
      </c>
      <c r="B8" s="72">
        <v>7</v>
      </c>
      <c r="C8" s="69">
        <v>1</v>
      </c>
      <c r="D8" s="72">
        <v>7</v>
      </c>
      <c r="E8" s="70" t="s">
        <v>0</v>
      </c>
      <c r="F8" s="69" t="s">
        <v>0</v>
      </c>
      <c r="G8" s="69" t="s">
        <v>0</v>
      </c>
      <c r="H8" s="69">
        <v>1</v>
      </c>
      <c r="I8" s="69" t="s">
        <v>0</v>
      </c>
      <c r="J8" s="69">
        <v>6128</v>
      </c>
      <c r="K8" s="69">
        <v>473</v>
      </c>
      <c r="L8" s="69" t="s">
        <v>0</v>
      </c>
      <c r="M8" s="69" t="s">
        <v>0</v>
      </c>
      <c r="N8" s="72">
        <v>599</v>
      </c>
      <c r="O8" s="69" t="s">
        <v>0</v>
      </c>
      <c r="P8" s="69" t="s">
        <v>0</v>
      </c>
      <c r="Q8" s="69" t="s">
        <v>0</v>
      </c>
    </row>
    <row r="9" spans="1:17" s="7" customFormat="1" ht="27" customHeight="1" x14ac:dyDescent="0.2">
      <c r="A9" s="11">
        <v>4</v>
      </c>
      <c r="B9" s="79">
        <v>4</v>
      </c>
      <c r="C9" s="80">
        <v>3</v>
      </c>
      <c r="D9" s="79">
        <v>4</v>
      </c>
      <c r="E9" s="79">
        <v>1</v>
      </c>
      <c r="F9" s="81" t="s">
        <v>0</v>
      </c>
      <c r="G9" s="81" t="s">
        <v>0</v>
      </c>
      <c r="H9" s="80" t="s">
        <v>0</v>
      </c>
      <c r="I9" s="81" t="s">
        <v>0</v>
      </c>
      <c r="J9" s="80">
        <v>4088</v>
      </c>
      <c r="K9" s="80">
        <v>593</v>
      </c>
      <c r="L9" s="81" t="s">
        <v>0</v>
      </c>
      <c r="M9" s="81" t="s">
        <v>0</v>
      </c>
      <c r="N9" s="79">
        <v>45</v>
      </c>
      <c r="O9" s="81" t="s">
        <v>0</v>
      </c>
      <c r="P9" s="81" t="s">
        <v>0</v>
      </c>
      <c r="Q9" s="81" t="s">
        <v>0</v>
      </c>
    </row>
    <row r="10" spans="1:17" ht="20.149999999999999" customHeight="1" x14ac:dyDescent="0.25">
      <c r="A10" s="42" t="s">
        <v>57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73" t="s">
        <v>49</v>
      </c>
    </row>
  </sheetData>
  <mergeCells count="2">
    <mergeCell ref="P3:P4"/>
    <mergeCell ref="Q3:Q4"/>
  </mergeCells>
  <phoneticPr fontId="2"/>
  <pageMargins left="0.78740157480314965" right="0.78740157480314965" top="0.78740157480314965" bottom="0.59055118110236227" header="0.39370078740157483" footer="0.31496062992125984"/>
  <pageSetup paperSize="9" scale="43" pageOrder="overThenDown" orientation="landscape" r:id="rId1"/>
  <headerFooter scaleWithDoc="0" alignWithMargins="0">
    <oddHeader>&amp;L&amp;"ＭＳ ゴシック,標準"社会保障&amp;R&amp;"ＭＳ ゴシック,標準"社会保障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170雇用保険適用状況</vt:lpstr>
      <vt:lpstr>170一般被保険者給付状況</vt:lpstr>
      <vt:lpstr>170日雇被保険者給付状況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