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7160" yWindow="-90" windowWidth="8150" windowHeight="7820" tabRatio="842"/>
  </bookViews>
  <sheets>
    <sheet name="16月別推計人口－市町－" sheetId="27" r:id="rId1"/>
  </sheets>
  <definedNames>
    <definedName name="_xlnm.Print_Area" localSheetId="0">'16月別推計人口－市町－'!$A$1:$AM$37</definedName>
  </definedNames>
  <calcPr calcId="162913"/>
</workbook>
</file>

<file path=xl/calcChain.xml><?xml version="1.0" encoding="utf-8"?>
<calcChain xmlns="http://schemas.openxmlformats.org/spreadsheetml/2006/main">
  <c r="AC5" i="27" l="1"/>
  <c r="AD5" i="27"/>
  <c r="AE5" i="27"/>
  <c r="AF5" i="27"/>
  <c r="AG5" i="27"/>
  <c r="AH5" i="27"/>
  <c r="AI5" i="27"/>
  <c r="AJ5" i="27"/>
  <c r="AK5" i="27"/>
  <c r="AL5" i="27"/>
  <c r="AM5" i="27"/>
  <c r="AB5" i="27"/>
  <c r="C5" i="27"/>
  <c r="D5" i="27"/>
  <c r="E5" i="27"/>
  <c r="F5" i="27"/>
  <c r="G5" i="27"/>
  <c r="H5" i="27"/>
  <c r="I5" i="27"/>
  <c r="J5" i="27"/>
  <c r="K5" i="27"/>
  <c r="L5" i="27"/>
  <c r="M5" i="27"/>
  <c r="N5" i="27"/>
  <c r="O5" i="27"/>
  <c r="P5" i="27"/>
  <c r="Q5" i="27"/>
  <c r="R5" i="27"/>
  <c r="S5" i="27"/>
  <c r="T5" i="27"/>
  <c r="U5" i="27"/>
  <c r="V5" i="27"/>
  <c r="W5" i="27"/>
  <c r="X5" i="27"/>
  <c r="Y5" i="27"/>
  <c r="B5" i="27"/>
</calcChain>
</file>

<file path=xl/sharedStrings.xml><?xml version="1.0" encoding="utf-8"?>
<sst xmlns="http://schemas.openxmlformats.org/spreadsheetml/2006/main" count="147" uniqueCount="83">
  <si>
    <t>津</t>
  </si>
  <si>
    <t>男</t>
  </si>
  <si>
    <t>女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</si>
  <si>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</si>
  <si>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</si>
  <si>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</si>
  <si>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</si>
  <si>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</si>
  <si>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</si>
  <si>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</si>
  <si>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</si>
  <si>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</si>
  <si>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</si>
  <si>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</si>
  <si>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</si>
  <si>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</si>
  <si>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</si>
  <si>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</si>
  <si>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</si>
  <si>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</si>
  <si>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</si>
  <si>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</si>
  <si>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</si>
  <si>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</si>
  <si>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</si>
  <si>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</si>
  <si>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</si>
  <si>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</si>
  <si>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</si>
  <si>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</si>
  <si>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</si>
  <si>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</si>
  <si>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</si>
  <si>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</si>
  <si>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</si>
  <si>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</si>
  <si>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多</t>
  </si>
  <si>
    <t>木</t>
  </si>
  <si>
    <t>大</t>
  </si>
  <si>
    <t>東</t>
  </si>
  <si>
    <t>菰</t>
  </si>
  <si>
    <t>朝</t>
  </si>
  <si>
    <t>川</t>
  </si>
  <si>
    <t>明</t>
  </si>
  <si>
    <t>玉</t>
  </si>
  <si>
    <t>総   数</t>
  </si>
  <si>
    <t>い</t>
  </si>
  <si>
    <t>志</t>
    <rPh sb="0" eb="1">
      <t>シ</t>
    </rPh>
    <phoneticPr fontId="2"/>
  </si>
  <si>
    <t>伊</t>
    <rPh sb="0" eb="1">
      <t>イ</t>
    </rPh>
    <phoneticPr fontId="2"/>
  </si>
  <si>
    <t>いなべ市</t>
    <rPh sb="3" eb="4">
      <t>シ</t>
    </rPh>
    <phoneticPr fontId="4"/>
  </si>
  <si>
    <t>志摩市</t>
    <rPh sb="0" eb="2">
      <t>シマ</t>
    </rPh>
    <rPh sb="2" eb="3">
      <t>シ</t>
    </rPh>
    <phoneticPr fontId="4"/>
  </si>
  <si>
    <t>伊賀市</t>
    <rPh sb="0" eb="2">
      <t>イガ</t>
    </rPh>
    <rPh sb="2" eb="3">
      <t>シ</t>
    </rPh>
    <phoneticPr fontId="4"/>
  </si>
  <si>
    <t>大紀町</t>
    <rPh sb="0" eb="3">
      <t>タイキ</t>
    </rPh>
    <phoneticPr fontId="4"/>
  </si>
  <si>
    <t>南伊勢町</t>
    <rPh sb="0" eb="1">
      <t>ミナミ</t>
    </rPh>
    <rPh sb="1" eb="3">
      <t>イセ</t>
    </rPh>
    <rPh sb="3" eb="4">
      <t>チョウ</t>
    </rPh>
    <phoneticPr fontId="4"/>
  </si>
  <si>
    <t>紀</t>
    <rPh sb="0" eb="1">
      <t>キ</t>
    </rPh>
    <phoneticPr fontId="2"/>
  </si>
  <si>
    <t>御</t>
    <rPh sb="0" eb="1">
      <t>オン</t>
    </rPh>
    <phoneticPr fontId="2"/>
  </si>
  <si>
    <t>大</t>
    <rPh sb="0" eb="1">
      <t>ダイ</t>
    </rPh>
    <phoneticPr fontId="2"/>
  </si>
  <si>
    <t>度</t>
    <rPh sb="0" eb="1">
      <t>タビ</t>
    </rPh>
    <phoneticPr fontId="2"/>
  </si>
  <si>
    <t>南</t>
    <rPh sb="0" eb="1">
      <t>ミナミ</t>
    </rPh>
    <phoneticPr fontId="2"/>
  </si>
  <si>
    <t>紀北町</t>
    <rPh sb="0" eb="2">
      <t>キホク</t>
    </rPh>
    <rPh sb="2" eb="3">
      <t>チョウ</t>
    </rPh>
    <phoneticPr fontId="2"/>
  </si>
  <si>
    <t xml:space="preserve">  １６. 月 別 、男 女 別 推 計 人 口  - 市  町 -（続）</t>
    <rPh sb="35" eb="36">
      <t>ツヅ</t>
    </rPh>
    <phoneticPr fontId="4"/>
  </si>
  <si>
    <t xml:space="preserve">  １６.  月    別   、  男    女    別　　　</t>
    <phoneticPr fontId="4"/>
  </si>
  <si>
    <t xml:space="preserve">　　　推    計    人    口   - 市  町 - </t>
    <phoneticPr fontId="4"/>
  </si>
  <si>
    <t>三重県</t>
    <rPh sb="0" eb="3">
      <t>ミ</t>
    </rPh>
    <phoneticPr fontId="2"/>
  </si>
  <si>
    <t xml:space="preserve"> 11月１日</t>
  </si>
  <si>
    <t xml:space="preserve"> 12月１日</t>
  </si>
  <si>
    <t>２月１日</t>
  </si>
  <si>
    <t xml:space="preserve"> ３月１日</t>
  </si>
  <si>
    <t>４月１日</t>
  </si>
  <si>
    <t>５月１日</t>
  </si>
  <si>
    <t>６月１日</t>
  </si>
  <si>
    <t>７月１日</t>
  </si>
  <si>
    <t>８月１日</t>
  </si>
  <si>
    <t>９月１日</t>
  </si>
  <si>
    <t>三</t>
    <rPh sb="0" eb="1">
      <t>サン</t>
    </rPh>
    <phoneticPr fontId="6"/>
  </si>
  <si>
    <t>注 令和２年１０月１日国勢調査人口を基礎として推計。</t>
    <rPh sb="2" eb="4">
      <t>レイワ</t>
    </rPh>
    <rPh sb="5" eb="6">
      <t>ネン</t>
    </rPh>
    <phoneticPr fontId="2"/>
  </si>
  <si>
    <t>　資料出所 総務省統計局「国勢調査」　　　　　　　</t>
    <rPh sb="3" eb="5">
      <t>シュッショ</t>
    </rPh>
    <rPh sb="6" eb="9">
      <t>ソウムショウ</t>
    </rPh>
    <rPh sb="9" eb="12">
      <t>トウケイキョク</t>
    </rPh>
    <rPh sb="13" eb="15">
      <t>コクセイ</t>
    </rPh>
    <rPh sb="15" eb="17">
      <t>チョウサ</t>
    </rPh>
    <phoneticPr fontId="4"/>
  </si>
  <si>
    <t>　     　　県政策企画部統計課「三重県月別人口調査結果」</t>
    <rPh sb="8" eb="9">
      <t>ケン</t>
    </rPh>
    <rPh sb="9" eb="11">
      <t>セイサク</t>
    </rPh>
    <rPh sb="11" eb="13">
      <t>キカク</t>
    </rPh>
    <rPh sb="13" eb="14">
      <t>ブ</t>
    </rPh>
    <rPh sb="14" eb="16">
      <t>トウケイ</t>
    </rPh>
    <rPh sb="16" eb="17">
      <t>カ</t>
    </rPh>
    <rPh sb="27" eb="29">
      <t>ケッカ</t>
    </rPh>
    <phoneticPr fontId="4"/>
  </si>
  <si>
    <t>　　　             　 県政策企画部統計課「三重県月別人口調査結果」</t>
    <rPh sb="18" eb="19">
      <t>ケン</t>
    </rPh>
    <rPh sb="19" eb="21">
      <t>セイサク</t>
    </rPh>
    <rPh sb="21" eb="23">
      <t>キカク</t>
    </rPh>
    <rPh sb="23" eb="24">
      <t>ブ</t>
    </rPh>
    <rPh sb="24" eb="26">
      <t>トウケイ</t>
    </rPh>
    <rPh sb="26" eb="27">
      <t>カ</t>
    </rPh>
    <rPh sb="37" eb="39">
      <t>ケッカ</t>
    </rPh>
    <phoneticPr fontId="4"/>
  </si>
  <si>
    <t xml:space="preserve">             資料出所 総務省統計局「国勢調査」　　　　　　　</t>
    <rPh sb="15" eb="17">
      <t>シュッショ</t>
    </rPh>
    <rPh sb="18" eb="21">
      <t>ソウムショウ</t>
    </rPh>
    <rPh sb="21" eb="24">
      <t>トウケイキョク</t>
    </rPh>
    <rPh sb="25" eb="27">
      <t>コクセイ</t>
    </rPh>
    <rPh sb="27" eb="29">
      <t>チョウサ</t>
    </rPh>
    <phoneticPr fontId="4"/>
  </si>
  <si>
    <t>注 令和２年１０月１日国勢調査人口を基礎として推計。</t>
    <phoneticPr fontId="2"/>
  </si>
  <si>
    <t>令和４年10月１日</t>
    <rPh sb="0" eb="2">
      <t>レイワ</t>
    </rPh>
    <phoneticPr fontId="4"/>
  </si>
  <si>
    <t>令和５年１月１日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</si>
</sst>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0" borderId="0" xfId="0" applyFont="1" applyFill="1" applyAlignment="1"/>
    <xf numFmtId="0" fontId="3" fillId="0" borderId="0" xfId="0" applyFont="1" applyFill="1"/>
    <xf numFmtId="0" fontId="3" fillId="0" borderId="0" xfId="0" applyFont="1" applyFill="1" applyBorder="1"/>
    <xf numFmtId="0" fontId="3" fillId="0" borderId="1" xfId="0" applyNumberFormat="1" applyFont="1" applyFill="1" applyBorder="1" applyAlignment="1"/>
    <xf numFmtId="0" fontId="3" fillId="0" borderId="0" xfId="0" applyNumberFormat="1" applyFont="1" applyFill="1"/>
    <xf numFmtId="0" fontId="3" fillId="0" borderId="3" xfId="0" applyNumberFormat="1" applyFont="1" applyFill="1" applyBorder="1" applyAlignment="1">
      <alignment vertical="center"/>
    </xf>
    <xf numFmtId="0" fontId="3" fillId="0" borderId="8" xfId="0" applyNumberFormat="1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/>
    </xf>
    <xf numFmtId="0" fontId="3" fillId="0" borderId="0" xfId="0" applyNumberFormat="1" applyFont="1" applyFill="1" applyBorder="1"/>
    <xf numFmtId="0" fontId="9" fillId="0" borderId="0" xfId="0" applyNumberFormat="1" applyFont="1" applyFill="1"/>
    <xf numFmtId="0" fontId="3" fillId="0" borderId="1" xfId="0" applyFont="1" applyFill="1" applyBorder="1" applyAlignment="1"/>
    <xf numFmtId="0" fontId="8" fillId="0" borderId="0" xfId="0" applyFont="1" applyFill="1" applyAlignment="1"/>
    <xf numFmtId="0" fontId="7" fillId="0" borderId="0" xfId="0" applyFont="1" applyFill="1"/>
    <xf numFmtId="37" fontId="8" fillId="0" borderId="0" xfId="0" applyNumberFormat="1" applyFont="1" applyFill="1" applyBorder="1" applyAlignment="1" applyProtection="1">
      <alignment horizontal="right"/>
    </xf>
    <xf numFmtId="37" fontId="8" fillId="0" borderId="0" xfId="0" applyNumberFormat="1" applyFont="1" applyFill="1" applyBorder="1" applyAlignment="1" applyProtection="1">
      <alignment horizontal="left"/>
    </xf>
    <xf numFmtId="37" fontId="8" fillId="0" borderId="0" xfId="0" applyNumberFormat="1" applyFont="1" applyFill="1" applyBorder="1" applyAlignment="1" applyProtection="1">
      <alignment horizontal="centerContinuous"/>
    </xf>
    <xf numFmtId="37" fontId="3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vertical="center"/>
    </xf>
    <xf numFmtId="37" fontId="3" fillId="0" borderId="12" xfId="0" applyNumberFormat="1" applyFont="1" applyFill="1" applyBorder="1" applyAlignment="1" applyProtection="1">
      <alignment horizontal="center" vertical="center"/>
    </xf>
    <xf numFmtId="37" fontId="3" fillId="0" borderId="4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Continuous"/>
    </xf>
    <xf numFmtId="37" fontId="3" fillId="0" borderId="1" xfId="0" applyNumberFormat="1" applyFont="1" applyFill="1" applyBorder="1" applyAlignment="1" applyProtection="1">
      <alignment horizontal="centerContinuous"/>
    </xf>
    <xf numFmtId="37" fontId="3" fillId="0" borderId="1" xfId="0" applyNumberFormat="1" applyFont="1" applyFill="1" applyBorder="1" applyAlignment="1" applyProtection="1">
      <alignment horizontal="left"/>
    </xf>
    <xf numFmtId="37" fontId="3" fillId="0" borderId="14" xfId="0" applyNumberFormat="1" applyFont="1" applyFill="1" applyBorder="1" applyAlignment="1" applyProtection="1">
      <alignment horizontal="center" vertical="center"/>
    </xf>
    <xf numFmtId="37" fontId="3" fillId="0" borderId="0" xfId="0" applyNumberFormat="1" applyFont="1" applyFill="1" applyBorder="1" applyAlignment="1" applyProtection="1">
      <alignment horizontal="left"/>
    </xf>
    <xf numFmtId="37" fontId="3" fillId="0" borderId="13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3" fillId="0" borderId="10" xfId="0" applyNumberFormat="1" applyFont="1" applyFill="1" applyBorder="1" applyAlignment="1" applyProtection="1">
      <alignment horizontal="distributed" vertical="center"/>
    </xf>
    <xf numFmtId="0" fontId="3" fillId="0" borderId="8" xfId="0" applyNumberFormat="1" applyFont="1" applyFill="1" applyBorder="1" applyAlignment="1" applyProtection="1">
      <alignment horizontal="distributed" vertical="center"/>
    </xf>
    <xf numFmtId="0" fontId="8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>
      <alignment horizontal="right"/>
    </xf>
    <xf numFmtId="0" fontId="5" fillId="0" borderId="10" xfId="0" applyNumberFormat="1" applyFont="1" applyFill="1" applyBorder="1" applyAlignment="1" applyProtection="1">
      <alignment horizontal="distributed" vertical="center"/>
    </xf>
    <xf numFmtId="37" fontId="3" fillId="0" borderId="0" xfId="0" applyNumberFormat="1" applyFont="1" applyFill="1" applyBorder="1" applyProtection="1">
      <protection locked="0"/>
    </xf>
    <xf numFmtId="0" fontId="10" fillId="0" borderId="0" xfId="0" applyFont="1" applyFill="1" applyAlignment="1">
      <alignment vertical="center"/>
    </xf>
    <xf numFmtId="37" fontId="5" fillId="0" borderId="0" xfId="0" applyNumberFormat="1" applyFont="1" applyFill="1" applyBorder="1" applyAlignment="1" applyProtection="1">
      <alignment horizontal="right" vertical="center"/>
    </xf>
    <xf numFmtId="56" fontId="3" fillId="0" borderId="9" xfId="0" quotePrefix="1" applyNumberFormat="1" applyFont="1" applyFill="1" applyBorder="1" applyAlignment="1" applyProtection="1">
      <alignment horizontal="centerContinuous" vertical="center"/>
    </xf>
    <xf numFmtId="0" fontId="3" fillId="0" borderId="5" xfId="0" quotePrefix="1" applyNumberFormat="1" applyFont="1" applyFill="1" applyBorder="1" applyAlignment="1" applyProtection="1">
      <alignment horizontal="centerContinuous" vertical="center"/>
    </xf>
    <xf numFmtId="0" fontId="3" fillId="0" borderId="9" xfId="0" quotePrefix="1" applyNumberFormat="1" applyFont="1" applyFill="1" applyBorder="1" applyAlignment="1" applyProtection="1">
      <alignment horizontal="centerContinuous" vertical="center"/>
    </xf>
    <xf numFmtId="0" fontId="3" fillId="0" borderId="7" xfId="0" quotePrefix="1" applyNumberFormat="1" applyFont="1" applyFill="1" applyBorder="1" applyAlignment="1" applyProtection="1">
      <alignment horizontal="centerContinuous" vertical="center"/>
    </xf>
    <xf numFmtId="56" fontId="3" fillId="0" borderId="5" xfId="0" quotePrefix="1" applyNumberFormat="1" applyFont="1" applyFill="1" applyBorder="1" applyAlignment="1" applyProtection="1">
      <alignment horizontal="centerContinuous" vertical="center"/>
    </xf>
    <xf numFmtId="37" fontId="3" fillId="0" borderId="11" xfId="0" applyNumberFormat="1" applyFont="1" applyFill="1" applyBorder="1" applyAlignment="1" applyProtection="1">
      <alignment horizontal="center" vertical="center"/>
    </xf>
    <xf numFmtId="37" fontId="3" fillId="0" borderId="0" xfId="0" applyNumberFormat="1" applyFont="1" applyFill="1"/>
    <xf numFmtId="0" fontId="7" fillId="0" borderId="0" xfId="0" applyFont="1" applyFill="1" applyAlignment="1">
      <alignment horizontal="left"/>
    </xf>
    <xf numFmtId="37" fontId="3" fillId="0" borderId="0" xfId="0" applyNumberFormat="1" applyFont="1" applyFill="1" applyBorder="1" applyAlignment="1" applyProtection="1">
      <alignment vertical="center"/>
    </xf>
    <xf numFmtId="37" fontId="5" fillId="0" borderId="6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Alignment="1" applyProtection="1">
      <alignment vertical="center"/>
    </xf>
    <xf numFmtId="37" fontId="3" fillId="0" borderId="0" xfId="0" applyNumberFormat="1" applyFont="1" applyFill="1" applyBorder="1" applyAlignment="1" applyProtection="1">
      <alignment vertical="center"/>
      <protection locked="0"/>
    </xf>
    <xf numFmtId="37" fontId="3" fillId="0" borderId="0" xfId="0" applyNumberFormat="1" applyFont="1" applyFill="1" applyAlignment="1" applyProtection="1">
      <alignment vertical="center"/>
      <protection locked="0"/>
    </xf>
    <xf numFmtId="37" fontId="3" fillId="0" borderId="0" xfId="0" applyNumberFormat="1" applyFont="1" applyFill="1" applyBorder="1" applyAlignment="1" applyProtection="1">
      <alignment horizontal="right" vertical="center"/>
      <protection locked="0"/>
    </xf>
    <xf numFmtId="37" fontId="3" fillId="0" borderId="0" xfId="0" applyNumberFormat="1" applyFont="1" applyFill="1" applyAlignment="1" applyProtection="1">
      <alignment horizontal="right" vertical="center"/>
      <protection locked="0"/>
    </xf>
    <xf numFmtId="37" fontId="3" fillId="0" borderId="2" xfId="0" applyNumberFormat="1" applyFont="1" applyFill="1" applyBorder="1" applyAlignment="1" applyProtection="1">
      <alignment vertical="center"/>
      <protection locked="0"/>
    </xf>
    <xf numFmtId="37" fontId="3" fillId="0" borderId="2" xfId="0" applyNumberFormat="1" applyFont="1" applyFill="1" applyBorder="1" applyAlignment="1" applyProtection="1">
      <alignment horizontal="right" vertical="center"/>
      <protection locked="0"/>
    </xf>
    <xf numFmtId="37" fontId="3" fillId="0" borderId="6" xfId="0" applyNumberFormat="1" applyFont="1" applyFill="1" applyBorder="1" applyAlignment="1" applyProtection="1">
      <alignment horizontal="left"/>
    </xf>
    <xf numFmtId="37" fontId="3" fillId="0" borderId="0" xfId="0" applyNumberFormat="1" applyFont="1" applyFill="1" applyAlignment="1" applyProtection="1">
      <alignment horizontal="center"/>
    </xf>
  </cellXfs>
  <cellStyles count="4">
    <cellStyle name="桁区切り 2" xfId="2"/>
    <cellStyle name="標準" xfId="0" builtinId="0"/>
    <cellStyle name="標準 2" xfId="3"/>
    <cellStyle name="標準 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7"/>
  <sheetViews>
    <sheetView showGridLines="0" tabSelected="1" zoomScale="60" zoomScaleNormal="60" zoomScaleSheetLayoutView="50" workbookViewId="0"/>
  </sheetViews>
  <sheetFormatPr defaultColWidth="10.90625" defaultRowHeight="16.5" x14ac:dyDescent="0.25"/>
  <cols>
    <col min="1" max="1" width="12.453125" style="10" bestFit="1" customWidth="1"/>
    <col min="2" max="2" width="13.6328125" style="13" customWidth="1"/>
    <col min="3" max="4" width="10.90625" style="13" customWidth="1"/>
    <col min="5" max="5" width="13.6328125" style="13" customWidth="1"/>
    <col min="6" max="7" width="10.90625" style="13" customWidth="1"/>
    <col min="8" max="8" width="13.6328125" style="13" customWidth="1"/>
    <col min="9" max="10" width="10.90625" style="13" customWidth="1"/>
    <col min="11" max="11" width="13.6328125" style="13" customWidth="1"/>
    <col min="12" max="13" width="10.90625" style="13" customWidth="1"/>
    <col min="14" max="14" width="13.90625" style="13" customWidth="1"/>
    <col min="15" max="16" width="11.6328125" style="13" customWidth="1"/>
    <col min="17" max="17" width="13.90625" style="13" customWidth="1"/>
    <col min="18" max="19" width="11.6328125" style="13" customWidth="1"/>
    <col min="20" max="20" width="13.90625" style="13" customWidth="1"/>
    <col min="21" max="22" width="11.6328125" style="13" customWidth="1"/>
    <col min="23" max="23" width="13.90625" style="13" customWidth="1"/>
    <col min="24" max="25" width="11.6328125" style="13" customWidth="1"/>
    <col min="26" max="26" width="4.6328125" style="38" hidden="1" customWidth="1"/>
    <col min="27" max="27" width="12.453125" style="10" customWidth="1"/>
    <col min="28" max="28" width="13.6328125" style="13" customWidth="1"/>
    <col min="29" max="30" width="10.90625" style="13" customWidth="1"/>
    <col min="31" max="31" width="13.6328125" style="13" customWidth="1"/>
    <col min="32" max="33" width="10.90625" style="13" customWidth="1"/>
    <col min="34" max="34" width="13.6328125" style="13" customWidth="1"/>
    <col min="35" max="36" width="10.90625" style="13" customWidth="1"/>
    <col min="37" max="37" width="13.6328125" style="13" customWidth="1"/>
    <col min="38" max="40" width="10.90625" style="13" customWidth="1"/>
    <col min="41" max="16384" width="10.90625" style="13"/>
  </cols>
  <sheetData>
    <row r="1" spans="1:39" s="12" customFormat="1" ht="27.65" customHeight="1" x14ac:dyDescent="0.35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 t="s">
        <v>61</v>
      </c>
      <c r="N1" s="15" t="s">
        <v>62</v>
      </c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34"/>
      <c r="AA1" s="16" t="s">
        <v>60</v>
      </c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s="1" customFormat="1" ht="25" customHeight="1" thickBot="1" x14ac:dyDescent="0.3">
      <c r="A2" s="4"/>
      <c r="B2" s="25"/>
      <c r="C2" s="26"/>
      <c r="D2" s="26"/>
      <c r="E2" s="25"/>
      <c r="F2" s="27"/>
      <c r="G2" s="27"/>
      <c r="H2" s="27"/>
      <c r="I2" s="27"/>
      <c r="J2" s="26"/>
      <c r="K2" s="26"/>
      <c r="L2" s="26"/>
      <c r="M2" s="26"/>
      <c r="N2" s="27"/>
      <c r="O2" s="17"/>
      <c r="P2" s="17"/>
      <c r="Q2" s="11"/>
      <c r="R2" s="11"/>
      <c r="S2" s="11"/>
      <c r="T2" s="17"/>
      <c r="U2" s="17"/>
      <c r="V2" s="17"/>
      <c r="W2" s="17"/>
      <c r="X2" s="17"/>
      <c r="Y2" s="18"/>
      <c r="Z2" s="35"/>
      <c r="AA2" s="4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8"/>
    </row>
    <row r="3" spans="1:39" s="23" customFormat="1" ht="27.75" customHeight="1" thickTop="1" x14ac:dyDescent="0.2">
      <c r="A3" s="6"/>
      <c r="B3" s="43" t="s">
        <v>81</v>
      </c>
      <c r="C3" s="43"/>
      <c r="D3" s="43"/>
      <c r="E3" s="44" t="s">
        <v>64</v>
      </c>
      <c r="F3" s="45"/>
      <c r="G3" s="46"/>
      <c r="H3" s="44" t="s">
        <v>65</v>
      </c>
      <c r="I3" s="45"/>
      <c r="J3" s="46"/>
      <c r="K3" s="44" t="s">
        <v>82</v>
      </c>
      <c r="L3" s="45"/>
      <c r="M3" s="46"/>
      <c r="N3" s="44" t="s">
        <v>66</v>
      </c>
      <c r="O3" s="45"/>
      <c r="P3" s="45"/>
      <c r="Q3" s="44" t="s">
        <v>67</v>
      </c>
      <c r="R3" s="45"/>
      <c r="S3" s="46"/>
      <c r="T3" s="44" t="s">
        <v>68</v>
      </c>
      <c r="U3" s="45"/>
      <c r="V3" s="46"/>
      <c r="W3" s="44" t="s">
        <v>69</v>
      </c>
      <c r="X3" s="45"/>
      <c r="Y3" s="45"/>
      <c r="Z3" s="36"/>
      <c r="AA3" s="6"/>
      <c r="AB3" s="43" t="s">
        <v>70</v>
      </c>
      <c r="AC3" s="43"/>
      <c r="AD3" s="43"/>
      <c r="AE3" s="44" t="s">
        <v>71</v>
      </c>
      <c r="AF3" s="45"/>
      <c r="AG3" s="46"/>
      <c r="AH3" s="44" t="s">
        <v>72</v>
      </c>
      <c r="AI3" s="45"/>
      <c r="AJ3" s="45"/>
      <c r="AK3" s="47" t="s">
        <v>73</v>
      </c>
      <c r="AL3" s="43"/>
      <c r="AM3" s="43"/>
    </row>
    <row r="4" spans="1:39" s="24" customFormat="1" ht="27.75" customHeight="1" x14ac:dyDescent="0.2">
      <c r="A4" s="7"/>
      <c r="B4" s="28" t="s">
        <v>45</v>
      </c>
      <c r="C4" s="21" t="s">
        <v>1</v>
      </c>
      <c r="D4" s="20" t="s">
        <v>2</v>
      </c>
      <c r="E4" s="28" t="s">
        <v>45</v>
      </c>
      <c r="F4" s="21" t="s">
        <v>1</v>
      </c>
      <c r="G4" s="48" t="s">
        <v>2</v>
      </c>
      <c r="H4" s="20" t="s">
        <v>45</v>
      </c>
      <c r="I4" s="21" t="s">
        <v>1</v>
      </c>
      <c r="J4" s="21" t="s">
        <v>2</v>
      </c>
      <c r="K4" s="20" t="s">
        <v>45</v>
      </c>
      <c r="L4" s="21" t="s">
        <v>1</v>
      </c>
      <c r="M4" s="20" t="s">
        <v>2</v>
      </c>
      <c r="N4" s="20" t="s">
        <v>45</v>
      </c>
      <c r="O4" s="21" t="s">
        <v>1</v>
      </c>
      <c r="P4" s="21" t="s">
        <v>2</v>
      </c>
      <c r="Q4" s="20" t="s">
        <v>45</v>
      </c>
      <c r="R4" s="21" t="s">
        <v>1</v>
      </c>
      <c r="S4" s="21" t="s">
        <v>2</v>
      </c>
      <c r="T4" s="20" t="s">
        <v>45</v>
      </c>
      <c r="U4" s="21" t="s">
        <v>1</v>
      </c>
      <c r="V4" s="21" t="s">
        <v>2</v>
      </c>
      <c r="W4" s="20" t="s">
        <v>45</v>
      </c>
      <c r="X4" s="21" t="s">
        <v>1</v>
      </c>
      <c r="Y4" s="21" t="s">
        <v>2</v>
      </c>
      <c r="Z4" s="36"/>
      <c r="AA4" s="7"/>
      <c r="AB4" s="28" t="s">
        <v>45</v>
      </c>
      <c r="AC4" s="21" t="s">
        <v>1</v>
      </c>
      <c r="AD4" s="30" t="s">
        <v>2</v>
      </c>
      <c r="AE4" s="20" t="s">
        <v>45</v>
      </c>
      <c r="AF4" s="21" t="s">
        <v>1</v>
      </c>
      <c r="AG4" s="21" t="s">
        <v>2</v>
      </c>
      <c r="AH4" s="20" t="s">
        <v>45</v>
      </c>
      <c r="AI4" s="21" t="s">
        <v>1</v>
      </c>
      <c r="AJ4" s="21" t="s">
        <v>2</v>
      </c>
      <c r="AK4" s="20" t="s">
        <v>45</v>
      </c>
      <c r="AL4" s="21" t="s">
        <v>1</v>
      </c>
      <c r="AM4" s="30" t="s">
        <v>2</v>
      </c>
    </row>
    <row r="5" spans="1:39" s="41" customFormat="1" ht="41.25" customHeight="1" x14ac:dyDescent="0.2">
      <c r="A5" s="39" t="s">
        <v>63</v>
      </c>
      <c r="B5" s="52">
        <f>SUM(B7:B35)</f>
        <v>1742703</v>
      </c>
      <c r="C5" s="52">
        <f t="shared" ref="C5:Y5" si="0">SUM(C7:C35)</f>
        <v>851345</v>
      </c>
      <c r="D5" s="52">
        <f t="shared" si="0"/>
        <v>891358</v>
      </c>
      <c r="E5" s="52">
        <f t="shared" si="0"/>
        <v>1741674</v>
      </c>
      <c r="F5" s="52">
        <f t="shared" si="0"/>
        <v>850909</v>
      </c>
      <c r="G5" s="52">
        <f t="shared" si="0"/>
        <v>890765</v>
      </c>
      <c r="H5" s="52">
        <f t="shared" si="0"/>
        <v>1740933</v>
      </c>
      <c r="I5" s="52">
        <f t="shared" si="0"/>
        <v>850566</v>
      </c>
      <c r="J5" s="52">
        <f t="shared" si="0"/>
        <v>890367</v>
      </c>
      <c r="K5" s="52">
        <f t="shared" si="0"/>
        <v>1739302</v>
      </c>
      <c r="L5" s="52">
        <f t="shared" si="0"/>
        <v>849733</v>
      </c>
      <c r="M5" s="52">
        <f t="shared" si="0"/>
        <v>889569</v>
      </c>
      <c r="N5" s="52">
        <f t="shared" si="0"/>
        <v>1737086</v>
      </c>
      <c r="O5" s="52">
        <f t="shared" si="0"/>
        <v>848595</v>
      </c>
      <c r="P5" s="52">
        <f t="shared" si="0"/>
        <v>888491</v>
      </c>
      <c r="Q5" s="52">
        <f t="shared" si="0"/>
        <v>1735596</v>
      </c>
      <c r="R5" s="52">
        <f t="shared" si="0"/>
        <v>847979</v>
      </c>
      <c r="S5" s="52">
        <f t="shared" si="0"/>
        <v>887617</v>
      </c>
      <c r="T5" s="52">
        <f t="shared" si="0"/>
        <v>1731863</v>
      </c>
      <c r="U5" s="52">
        <f t="shared" si="0"/>
        <v>846061</v>
      </c>
      <c r="V5" s="52">
        <f t="shared" si="0"/>
        <v>885802</v>
      </c>
      <c r="W5" s="52">
        <f t="shared" si="0"/>
        <v>1731194</v>
      </c>
      <c r="X5" s="52">
        <f t="shared" si="0"/>
        <v>845998</v>
      </c>
      <c r="Y5" s="52">
        <f t="shared" si="0"/>
        <v>885196</v>
      </c>
      <c r="Z5" s="42" t="s">
        <v>74</v>
      </c>
      <c r="AA5" s="39" t="s">
        <v>63</v>
      </c>
      <c r="AB5" s="53">
        <f>SUM(AB7:AB35)</f>
        <v>1730636</v>
      </c>
      <c r="AC5" s="53">
        <f t="shared" ref="AC5:AM5" si="1">SUM(AC7:AC35)</f>
        <v>845767</v>
      </c>
      <c r="AD5" s="53">
        <f t="shared" si="1"/>
        <v>884869</v>
      </c>
      <c r="AE5" s="53">
        <f t="shared" si="1"/>
        <v>1730062</v>
      </c>
      <c r="AF5" s="53">
        <f t="shared" si="1"/>
        <v>845512</v>
      </c>
      <c r="AG5" s="53">
        <f t="shared" si="1"/>
        <v>884550</v>
      </c>
      <c r="AH5" s="53">
        <f t="shared" si="1"/>
        <v>1729235</v>
      </c>
      <c r="AI5" s="53">
        <f t="shared" si="1"/>
        <v>845099</v>
      </c>
      <c r="AJ5" s="53">
        <f t="shared" si="1"/>
        <v>884136</v>
      </c>
      <c r="AK5" s="53">
        <f t="shared" si="1"/>
        <v>1728253</v>
      </c>
      <c r="AL5" s="53">
        <f t="shared" si="1"/>
        <v>844643</v>
      </c>
      <c r="AM5" s="53">
        <f t="shared" si="1"/>
        <v>883610</v>
      </c>
    </row>
    <row r="6" spans="1:39" s="22" customFormat="1" ht="17.25" customHeight="1" x14ac:dyDescent="0.2">
      <c r="A6" s="31"/>
      <c r="B6" s="19"/>
      <c r="C6" s="19"/>
      <c r="D6" s="19"/>
      <c r="E6" s="51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51"/>
      <c r="R6" s="23"/>
      <c r="S6" s="23"/>
      <c r="T6" s="23"/>
      <c r="U6" s="23"/>
      <c r="V6" s="23"/>
      <c r="W6" s="23"/>
      <c r="X6" s="23"/>
      <c r="Y6" s="23"/>
      <c r="Z6" s="36"/>
      <c r="AA6" s="31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</row>
    <row r="7" spans="1:39" s="22" customFormat="1" ht="41.25" customHeight="1" x14ac:dyDescent="0.2">
      <c r="A7" s="32" t="s">
        <v>3</v>
      </c>
      <c r="B7" s="54">
        <v>271096</v>
      </c>
      <c r="C7" s="54">
        <v>131911</v>
      </c>
      <c r="D7" s="54">
        <v>139185</v>
      </c>
      <c r="E7" s="54">
        <v>271056</v>
      </c>
      <c r="F7" s="55">
        <v>131920</v>
      </c>
      <c r="G7" s="55">
        <v>139136</v>
      </c>
      <c r="H7" s="54">
        <v>271094</v>
      </c>
      <c r="I7" s="55">
        <v>131959</v>
      </c>
      <c r="J7" s="55">
        <v>139135</v>
      </c>
      <c r="K7" s="54">
        <v>270860</v>
      </c>
      <c r="L7" s="55">
        <v>131843</v>
      </c>
      <c r="M7" s="55">
        <v>139017</v>
      </c>
      <c r="N7" s="54">
        <v>270543</v>
      </c>
      <c r="O7" s="55">
        <v>131666</v>
      </c>
      <c r="P7" s="55">
        <v>138877</v>
      </c>
      <c r="Q7" s="54">
        <v>270414</v>
      </c>
      <c r="R7" s="55">
        <v>131597</v>
      </c>
      <c r="S7" s="55">
        <v>138817</v>
      </c>
      <c r="T7" s="54">
        <v>269973</v>
      </c>
      <c r="U7" s="55">
        <v>131402</v>
      </c>
      <c r="V7" s="55">
        <v>138571</v>
      </c>
      <c r="W7" s="54">
        <v>270078</v>
      </c>
      <c r="X7" s="55">
        <v>131492</v>
      </c>
      <c r="Y7" s="55">
        <v>138586</v>
      </c>
      <c r="Z7" s="37" t="s">
        <v>0</v>
      </c>
      <c r="AA7" s="32" t="s">
        <v>3</v>
      </c>
      <c r="AB7" s="56">
        <v>269972</v>
      </c>
      <c r="AC7" s="55">
        <v>131443</v>
      </c>
      <c r="AD7" s="55">
        <v>138529</v>
      </c>
      <c r="AE7" s="54">
        <v>269962</v>
      </c>
      <c r="AF7" s="55">
        <v>131441</v>
      </c>
      <c r="AG7" s="55">
        <v>138521</v>
      </c>
      <c r="AH7" s="54">
        <v>269908</v>
      </c>
      <c r="AI7" s="55">
        <v>131401</v>
      </c>
      <c r="AJ7" s="55">
        <v>138507</v>
      </c>
      <c r="AK7" s="54">
        <v>269741</v>
      </c>
      <c r="AL7" s="55">
        <v>131334</v>
      </c>
      <c r="AM7" s="55">
        <v>138407</v>
      </c>
    </row>
    <row r="8" spans="1:39" s="22" customFormat="1" ht="41.25" customHeight="1" x14ac:dyDescent="0.2">
      <c r="A8" s="32" t="s">
        <v>4</v>
      </c>
      <c r="B8" s="54">
        <v>303821</v>
      </c>
      <c r="C8" s="54">
        <v>152258</v>
      </c>
      <c r="D8" s="54">
        <v>151563</v>
      </c>
      <c r="E8" s="54">
        <v>303896</v>
      </c>
      <c r="F8" s="55">
        <v>152304</v>
      </c>
      <c r="G8" s="55">
        <v>151592</v>
      </c>
      <c r="H8" s="54">
        <v>303844</v>
      </c>
      <c r="I8" s="55">
        <v>152242</v>
      </c>
      <c r="J8" s="55">
        <v>151602</v>
      </c>
      <c r="K8" s="54">
        <v>303427</v>
      </c>
      <c r="L8" s="55">
        <v>151953</v>
      </c>
      <c r="M8" s="55">
        <v>151474</v>
      </c>
      <c r="N8" s="54">
        <v>302965</v>
      </c>
      <c r="O8" s="55">
        <v>151678</v>
      </c>
      <c r="P8" s="55">
        <v>151287</v>
      </c>
      <c r="Q8" s="54">
        <v>302759</v>
      </c>
      <c r="R8" s="55">
        <v>151544</v>
      </c>
      <c r="S8" s="55">
        <v>151215</v>
      </c>
      <c r="T8" s="54">
        <v>302460</v>
      </c>
      <c r="U8" s="55">
        <v>151418</v>
      </c>
      <c r="V8" s="55">
        <v>151042</v>
      </c>
      <c r="W8" s="54">
        <v>302316</v>
      </c>
      <c r="X8" s="55">
        <v>151423</v>
      </c>
      <c r="Y8" s="55">
        <v>150893</v>
      </c>
      <c r="Z8" s="37" t="s">
        <v>26</v>
      </c>
      <c r="AA8" s="32" t="s">
        <v>4</v>
      </c>
      <c r="AB8" s="56">
        <v>302250</v>
      </c>
      <c r="AC8" s="55">
        <v>151401</v>
      </c>
      <c r="AD8" s="55">
        <v>150849</v>
      </c>
      <c r="AE8" s="54">
        <v>302231</v>
      </c>
      <c r="AF8" s="55">
        <v>151400</v>
      </c>
      <c r="AG8" s="55">
        <v>150831</v>
      </c>
      <c r="AH8" s="54">
        <v>302087</v>
      </c>
      <c r="AI8" s="55">
        <v>151314</v>
      </c>
      <c r="AJ8" s="55">
        <v>150773</v>
      </c>
      <c r="AK8" s="54">
        <v>301952</v>
      </c>
      <c r="AL8" s="55">
        <v>151261</v>
      </c>
      <c r="AM8" s="55">
        <v>150691</v>
      </c>
    </row>
    <row r="9" spans="1:39" s="22" customFormat="1" ht="41.25" customHeight="1" x14ac:dyDescent="0.2">
      <c r="A9" s="32" t="s">
        <v>5</v>
      </c>
      <c r="B9" s="54">
        <v>120359</v>
      </c>
      <c r="C9" s="54">
        <v>57101</v>
      </c>
      <c r="D9" s="54">
        <v>63258</v>
      </c>
      <c r="E9" s="54">
        <v>120238</v>
      </c>
      <c r="F9" s="55">
        <v>57056</v>
      </c>
      <c r="G9" s="55">
        <v>63182</v>
      </c>
      <c r="H9" s="54">
        <v>120139</v>
      </c>
      <c r="I9" s="55">
        <v>57017</v>
      </c>
      <c r="J9" s="55">
        <v>63122</v>
      </c>
      <c r="K9" s="54">
        <v>119992</v>
      </c>
      <c r="L9" s="55">
        <v>56943</v>
      </c>
      <c r="M9" s="55">
        <v>63049</v>
      </c>
      <c r="N9" s="54">
        <v>119795</v>
      </c>
      <c r="O9" s="55">
        <v>56838</v>
      </c>
      <c r="P9" s="55">
        <v>62957</v>
      </c>
      <c r="Q9" s="54">
        <v>119721</v>
      </c>
      <c r="R9" s="55">
        <v>56819</v>
      </c>
      <c r="S9" s="55">
        <v>62902</v>
      </c>
      <c r="T9" s="54">
        <v>119444</v>
      </c>
      <c r="U9" s="55">
        <v>56667</v>
      </c>
      <c r="V9" s="55">
        <v>62777</v>
      </c>
      <c r="W9" s="54">
        <v>119416</v>
      </c>
      <c r="X9" s="55">
        <v>56681</v>
      </c>
      <c r="Y9" s="55">
        <v>62735</v>
      </c>
      <c r="Z9" s="37" t="s">
        <v>27</v>
      </c>
      <c r="AA9" s="32" t="s">
        <v>5</v>
      </c>
      <c r="AB9" s="56">
        <v>119305</v>
      </c>
      <c r="AC9" s="55">
        <v>56640</v>
      </c>
      <c r="AD9" s="55">
        <v>62665</v>
      </c>
      <c r="AE9" s="54">
        <v>119254</v>
      </c>
      <c r="AF9" s="55">
        <v>56617</v>
      </c>
      <c r="AG9" s="55">
        <v>62637</v>
      </c>
      <c r="AH9" s="54">
        <v>119161</v>
      </c>
      <c r="AI9" s="55">
        <v>56546</v>
      </c>
      <c r="AJ9" s="55">
        <v>62615</v>
      </c>
      <c r="AK9" s="54">
        <v>119003</v>
      </c>
      <c r="AL9" s="55">
        <v>56459</v>
      </c>
      <c r="AM9" s="55">
        <v>62544</v>
      </c>
    </row>
    <row r="10" spans="1:39" s="22" customFormat="1" ht="41.25" customHeight="1" x14ac:dyDescent="0.2">
      <c r="A10" s="32" t="s">
        <v>6</v>
      </c>
      <c r="B10" s="54">
        <v>156324</v>
      </c>
      <c r="C10" s="54">
        <v>74834</v>
      </c>
      <c r="D10" s="54">
        <v>81490</v>
      </c>
      <c r="E10" s="54">
        <v>156174</v>
      </c>
      <c r="F10" s="55">
        <v>74766</v>
      </c>
      <c r="G10" s="55">
        <v>81408</v>
      </c>
      <c r="H10" s="54">
        <v>156015</v>
      </c>
      <c r="I10" s="55">
        <v>74709</v>
      </c>
      <c r="J10" s="55">
        <v>81306</v>
      </c>
      <c r="K10" s="54">
        <v>155901</v>
      </c>
      <c r="L10" s="55">
        <v>74661</v>
      </c>
      <c r="M10" s="55">
        <v>81240</v>
      </c>
      <c r="N10" s="54">
        <v>155670</v>
      </c>
      <c r="O10" s="55">
        <v>74525</v>
      </c>
      <c r="P10" s="55">
        <v>81145</v>
      </c>
      <c r="Q10" s="54">
        <v>155485</v>
      </c>
      <c r="R10" s="55">
        <v>74441</v>
      </c>
      <c r="S10" s="55">
        <v>81044</v>
      </c>
      <c r="T10" s="54">
        <v>155119</v>
      </c>
      <c r="U10" s="55">
        <v>74247</v>
      </c>
      <c r="V10" s="55">
        <v>80872</v>
      </c>
      <c r="W10" s="54">
        <v>154959</v>
      </c>
      <c r="X10" s="55">
        <v>74154</v>
      </c>
      <c r="Y10" s="55">
        <v>80805</v>
      </c>
      <c r="Z10" s="37" t="s">
        <v>28</v>
      </c>
      <c r="AA10" s="32" t="s">
        <v>6</v>
      </c>
      <c r="AB10" s="56">
        <v>154948</v>
      </c>
      <c r="AC10" s="55">
        <v>74161</v>
      </c>
      <c r="AD10" s="55">
        <v>80787</v>
      </c>
      <c r="AE10" s="54">
        <v>154875</v>
      </c>
      <c r="AF10" s="55">
        <v>74130</v>
      </c>
      <c r="AG10" s="55">
        <v>80745</v>
      </c>
      <c r="AH10" s="54">
        <v>154734</v>
      </c>
      <c r="AI10" s="55">
        <v>74074</v>
      </c>
      <c r="AJ10" s="55">
        <v>80660</v>
      </c>
      <c r="AK10" s="54">
        <v>154674</v>
      </c>
      <c r="AL10" s="55">
        <v>74051</v>
      </c>
      <c r="AM10" s="55">
        <v>80623</v>
      </c>
    </row>
    <row r="11" spans="1:39" s="22" customFormat="1" ht="41.25" customHeight="1" x14ac:dyDescent="0.2">
      <c r="A11" s="32" t="s">
        <v>7</v>
      </c>
      <c r="B11" s="54">
        <v>136819</v>
      </c>
      <c r="C11" s="54">
        <v>67129</v>
      </c>
      <c r="D11" s="54">
        <v>69690</v>
      </c>
      <c r="E11" s="54">
        <v>136712</v>
      </c>
      <c r="F11" s="55">
        <v>67090</v>
      </c>
      <c r="G11" s="55">
        <v>69622</v>
      </c>
      <c r="H11" s="54">
        <v>136690</v>
      </c>
      <c r="I11" s="55">
        <v>67109</v>
      </c>
      <c r="J11" s="55">
        <v>69581</v>
      </c>
      <c r="K11" s="54">
        <v>136716</v>
      </c>
      <c r="L11" s="55">
        <v>67123</v>
      </c>
      <c r="M11" s="55">
        <v>69593</v>
      </c>
      <c r="N11" s="54">
        <v>136653</v>
      </c>
      <c r="O11" s="55">
        <v>67116</v>
      </c>
      <c r="P11" s="55">
        <v>69537</v>
      </c>
      <c r="Q11" s="54">
        <v>136566</v>
      </c>
      <c r="R11" s="55">
        <v>67085</v>
      </c>
      <c r="S11" s="55">
        <v>69481</v>
      </c>
      <c r="T11" s="54">
        <v>136322</v>
      </c>
      <c r="U11" s="55">
        <v>66945</v>
      </c>
      <c r="V11" s="55">
        <v>69377</v>
      </c>
      <c r="W11" s="54">
        <v>136234</v>
      </c>
      <c r="X11" s="55">
        <v>66918</v>
      </c>
      <c r="Y11" s="55">
        <v>69316</v>
      </c>
      <c r="Z11" s="37" t="s">
        <v>29</v>
      </c>
      <c r="AA11" s="32" t="s">
        <v>7</v>
      </c>
      <c r="AB11" s="56">
        <v>136254</v>
      </c>
      <c r="AC11" s="55">
        <v>66933</v>
      </c>
      <c r="AD11" s="55">
        <v>69321</v>
      </c>
      <c r="AE11" s="54">
        <v>136137</v>
      </c>
      <c r="AF11" s="55">
        <v>66875</v>
      </c>
      <c r="AG11" s="55">
        <v>69262</v>
      </c>
      <c r="AH11" s="54">
        <v>136178</v>
      </c>
      <c r="AI11" s="55">
        <v>66908</v>
      </c>
      <c r="AJ11" s="55">
        <v>69270</v>
      </c>
      <c r="AK11" s="54">
        <v>136169</v>
      </c>
      <c r="AL11" s="55">
        <v>66912</v>
      </c>
      <c r="AM11" s="55">
        <v>69257</v>
      </c>
    </row>
    <row r="12" spans="1:39" s="22" customFormat="1" ht="41.25" customHeight="1" x14ac:dyDescent="0.2">
      <c r="A12" s="32" t="s">
        <v>8</v>
      </c>
      <c r="B12" s="54">
        <v>193087</v>
      </c>
      <c r="C12" s="54">
        <v>95851</v>
      </c>
      <c r="D12" s="54">
        <v>97236</v>
      </c>
      <c r="E12" s="54">
        <v>192932</v>
      </c>
      <c r="F12" s="55">
        <v>95761</v>
      </c>
      <c r="G12" s="55">
        <v>97171</v>
      </c>
      <c r="H12" s="54">
        <v>192967</v>
      </c>
      <c r="I12" s="55">
        <v>95785</v>
      </c>
      <c r="J12" s="55">
        <v>97182</v>
      </c>
      <c r="K12" s="54">
        <v>192857</v>
      </c>
      <c r="L12" s="55">
        <v>95726</v>
      </c>
      <c r="M12" s="55">
        <v>97131</v>
      </c>
      <c r="N12" s="54">
        <v>192685</v>
      </c>
      <c r="O12" s="55">
        <v>95640</v>
      </c>
      <c r="P12" s="55">
        <v>97045</v>
      </c>
      <c r="Q12" s="54">
        <v>192588</v>
      </c>
      <c r="R12" s="55">
        <v>95614</v>
      </c>
      <c r="S12" s="55">
        <v>96974</v>
      </c>
      <c r="T12" s="54">
        <v>192354</v>
      </c>
      <c r="U12" s="55">
        <v>95488</v>
      </c>
      <c r="V12" s="55">
        <v>96866</v>
      </c>
      <c r="W12" s="54">
        <v>192217</v>
      </c>
      <c r="X12" s="55">
        <v>95394</v>
      </c>
      <c r="Y12" s="55">
        <v>96823</v>
      </c>
      <c r="Z12" s="37" t="s">
        <v>30</v>
      </c>
      <c r="AA12" s="32" t="s">
        <v>8</v>
      </c>
      <c r="AB12" s="56">
        <v>192225</v>
      </c>
      <c r="AC12" s="55">
        <v>95430</v>
      </c>
      <c r="AD12" s="55">
        <v>96795</v>
      </c>
      <c r="AE12" s="54">
        <v>192263</v>
      </c>
      <c r="AF12" s="55">
        <v>95474</v>
      </c>
      <c r="AG12" s="55">
        <v>96789</v>
      </c>
      <c r="AH12" s="54">
        <v>192168</v>
      </c>
      <c r="AI12" s="57">
        <v>95414</v>
      </c>
      <c r="AJ12" s="57">
        <v>96754</v>
      </c>
      <c r="AK12" s="54">
        <v>192167</v>
      </c>
      <c r="AL12" s="57">
        <v>95427</v>
      </c>
      <c r="AM12" s="57">
        <v>96740</v>
      </c>
    </row>
    <row r="13" spans="1:39" s="22" customFormat="1" ht="41.25" customHeight="1" x14ac:dyDescent="0.2">
      <c r="A13" s="32" t="s">
        <v>9</v>
      </c>
      <c r="B13" s="54">
        <v>75031</v>
      </c>
      <c r="C13" s="54">
        <v>36137</v>
      </c>
      <c r="D13" s="54">
        <v>38894</v>
      </c>
      <c r="E13" s="54">
        <v>75003</v>
      </c>
      <c r="F13" s="55">
        <v>36131</v>
      </c>
      <c r="G13" s="55">
        <v>38872</v>
      </c>
      <c r="H13" s="54">
        <v>74934</v>
      </c>
      <c r="I13" s="55">
        <v>36097</v>
      </c>
      <c r="J13" s="55">
        <v>38837</v>
      </c>
      <c r="K13" s="54">
        <v>74856</v>
      </c>
      <c r="L13" s="55">
        <v>36037</v>
      </c>
      <c r="M13" s="55">
        <v>38819</v>
      </c>
      <c r="N13" s="54">
        <v>74754</v>
      </c>
      <c r="O13" s="55">
        <v>35980</v>
      </c>
      <c r="P13" s="55">
        <v>38774</v>
      </c>
      <c r="Q13" s="54">
        <v>74658</v>
      </c>
      <c r="R13" s="55">
        <v>35937</v>
      </c>
      <c r="S13" s="55">
        <v>38721</v>
      </c>
      <c r="T13" s="54">
        <v>74380</v>
      </c>
      <c r="U13" s="55">
        <v>35781</v>
      </c>
      <c r="V13" s="55">
        <v>38599</v>
      </c>
      <c r="W13" s="54">
        <v>74318</v>
      </c>
      <c r="X13" s="55">
        <v>35740</v>
      </c>
      <c r="Y13" s="55">
        <v>38578</v>
      </c>
      <c r="Z13" s="37" t="s">
        <v>31</v>
      </c>
      <c r="AA13" s="32" t="s">
        <v>9</v>
      </c>
      <c r="AB13" s="56">
        <v>74276</v>
      </c>
      <c r="AC13" s="55">
        <v>35715</v>
      </c>
      <c r="AD13" s="55">
        <v>38561</v>
      </c>
      <c r="AE13" s="54">
        <v>74199</v>
      </c>
      <c r="AF13" s="55">
        <v>35671</v>
      </c>
      <c r="AG13" s="55">
        <v>38528</v>
      </c>
      <c r="AH13" s="54">
        <v>74158</v>
      </c>
      <c r="AI13" s="55">
        <v>35637</v>
      </c>
      <c r="AJ13" s="55">
        <v>38521</v>
      </c>
      <c r="AK13" s="54">
        <v>74107</v>
      </c>
      <c r="AL13" s="55">
        <v>35600</v>
      </c>
      <c r="AM13" s="55">
        <v>38507</v>
      </c>
    </row>
    <row r="14" spans="1:39" s="22" customFormat="1" ht="41.25" customHeight="1" x14ac:dyDescent="0.2">
      <c r="A14" s="32" t="s">
        <v>10</v>
      </c>
      <c r="B14" s="54">
        <v>15429</v>
      </c>
      <c r="C14" s="54">
        <v>7153</v>
      </c>
      <c r="D14" s="54">
        <v>8276</v>
      </c>
      <c r="E14" s="54">
        <v>15395</v>
      </c>
      <c r="F14" s="55">
        <v>7137</v>
      </c>
      <c r="G14" s="55">
        <v>8258</v>
      </c>
      <c r="H14" s="54">
        <v>15343</v>
      </c>
      <c r="I14" s="55">
        <v>7102</v>
      </c>
      <c r="J14" s="55">
        <v>8241</v>
      </c>
      <c r="K14" s="54">
        <v>15319</v>
      </c>
      <c r="L14" s="55">
        <v>7091</v>
      </c>
      <c r="M14" s="55">
        <v>8228</v>
      </c>
      <c r="N14" s="54">
        <v>15273</v>
      </c>
      <c r="O14" s="55">
        <v>7078</v>
      </c>
      <c r="P14" s="55">
        <v>8195</v>
      </c>
      <c r="Q14" s="54">
        <v>15213</v>
      </c>
      <c r="R14" s="55">
        <v>7061</v>
      </c>
      <c r="S14" s="55">
        <v>8152</v>
      </c>
      <c r="T14" s="54">
        <v>15139</v>
      </c>
      <c r="U14" s="55">
        <v>7004</v>
      </c>
      <c r="V14" s="55">
        <v>8135</v>
      </c>
      <c r="W14" s="54">
        <v>15092</v>
      </c>
      <c r="X14" s="55">
        <v>6989</v>
      </c>
      <c r="Y14" s="55">
        <v>8103</v>
      </c>
      <c r="Z14" s="37" t="s">
        <v>32</v>
      </c>
      <c r="AA14" s="32" t="s">
        <v>10</v>
      </c>
      <c r="AB14" s="56">
        <v>15056</v>
      </c>
      <c r="AC14" s="55">
        <v>6974</v>
      </c>
      <c r="AD14" s="55">
        <v>8082</v>
      </c>
      <c r="AE14" s="54">
        <v>15050</v>
      </c>
      <c r="AF14" s="55">
        <v>6967</v>
      </c>
      <c r="AG14" s="55">
        <v>8083</v>
      </c>
      <c r="AH14" s="54">
        <v>15043</v>
      </c>
      <c r="AI14" s="55">
        <v>6958</v>
      </c>
      <c r="AJ14" s="55">
        <v>8085</v>
      </c>
      <c r="AK14" s="54">
        <v>14993</v>
      </c>
      <c r="AL14" s="55">
        <v>6941</v>
      </c>
      <c r="AM14" s="55">
        <v>8052</v>
      </c>
    </row>
    <row r="15" spans="1:39" s="22" customFormat="1" ht="41.25" customHeight="1" x14ac:dyDescent="0.2">
      <c r="A15" s="32" t="s">
        <v>11</v>
      </c>
      <c r="B15" s="54">
        <v>49710</v>
      </c>
      <c r="C15" s="54">
        <v>25161</v>
      </c>
      <c r="D15" s="54">
        <v>24549</v>
      </c>
      <c r="E15" s="54">
        <v>49755</v>
      </c>
      <c r="F15" s="55">
        <v>25165</v>
      </c>
      <c r="G15" s="55">
        <v>24590</v>
      </c>
      <c r="H15" s="54">
        <v>49746</v>
      </c>
      <c r="I15" s="55">
        <v>25160</v>
      </c>
      <c r="J15" s="55">
        <v>24586</v>
      </c>
      <c r="K15" s="54">
        <v>49755</v>
      </c>
      <c r="L15" s="55">
        <v>25153</v>
      </c>
      <c r="M15" s="55">
        <v>24602</v>
      </c>
      <c r="N15" s="54">
        <v>49720</v>
      </c>
      <c r="O15" s="55">
        <v>25145</v>
      </c>
      <c r="P15" s="55">
        <v>24575</v>
      </c>
      <c r="Q15" s="54">
        <v>49692</v>
      </c>
      <c r="R15" s="55">
        <v>25152</v>
      </c>
      <c r="S15" s="55">
        <v>24540</v>
      </c>
      <c r="T15" s="54">
        <v>49553</v>
      </c>
      <c r="U15" s="55">
        <v>25079</v>
      </c>
      <c r="V15" s="55">
        <v>24474</v>
      </c>
      <c r="W15" s="54">
        <v>49585</v>
      </c>
      <c r="X15" s="55">
        <v>25128</v>
      </c>
      <c r="Y15" s="55">
        <v>24457</v>
      </c>
      <c r="Z15" s="37" t="s">
        <v>33</v>
      </c>
      <c r="AA15" s="32" t="s">
        <v>11</v>
      </c>
      <c r="AB15" s="56">
        <v>49585</v>
      </c>
      <c r="AC15" s="55">
        <v>25138</v>
      </c>
      <c r="AD15" s="55">
        <v>24447</v>
      </c>
      <c r="AE15" s="54">
        <v>49590</v>
      </c>
      <c r="AF15" s="55">
        <v>25138</v>
      </c>
      <c r="AG15" s="55">
        <v>24452</v>
      </c>
      <c r="AH15" s="54">
        <v>49563</v>
      </c>
      <c r="AI15" s="55">
        <v>25140</v>
      </c>
      <c r="AJ15" s="55">
        <v>24423</v>
      </c>
      <c r="AK15" s="54">
        <v>49590</v>
      </c>
      <c r="AL15" s="55">
        <v>25165</v>
      </c>
      <c r="AM15" s="55">
        <v>24425</v>
      </c>
    </row>
    <row r="16" spans="1:39" s="22" customFormat="1" ht="41.25" customHeight="1" x14ac:dyDescent="0.2">
      <c r="A16" s="32" t="s">
        <v>12</v>
      </c>
      <c r="B16" s="54">
        <v>16788</v>
      </c>
      <c r="C16" s="54">
        <v>7957</v>
      </c>
      <c r="D16" s="54">
        <v>8831</v>
      </c>
      <c r="E16" s="54">
        <v>16772</v>
      </c>
      <c r="F16" s="55">
        <v>7946</v>
      </c>
      <c r="G16" s="55">
        <v>8826</v>
      </c>
      <c r="H16" s="54">
        <v>16745</v>
      </c>
      <c r="I16" s="55">
        <v>7926</v>
      </c>
      <c r="J16" s="55">
        <v>8819</v>
      </c>
      <c r="K16" s="54">
        <v>16708</v>
      </c>
      <c r="L16" s="55">
        <v>7919</v>
      </c>
      <c r="M16" s="55">
        <v>8789</v>
      </c>
      <c r="N16" s="54">
        <v>16655</v>
      </c>
      <c r="O16" s="55">
        <v>7902</v>
      </c>
      <c r="P16" s="55">
        <v>8753</v>
      </c>
      <c r="Q16" s="54">
        <v>16625</v>
      </c>
      <c r="R16" s="55">
        <v>7892</v>
      </c>
      <c r="S16" s="55">
        <v>8733</v>
      </c>
      <c r="T16" s="54">
        <v>16529</v>
      </c>
      <c r="U16" s="55">
        <v>7837</v>
      </c>
      <c r="V16" s="55">
        <v>8692</v>
      </c>
      <c r="W16" s="54">
        <v>16542</v>
      </c>
      <c r="X16" s="55">
        <v>7846</v>
      </c>
      <c r="Y16" s="55">
        <v>8696</v>
      </c>
      <c r="Z16" s="37" t="s">
        <v>34</v>
      </c>
      <c r="AA16" s="32" t="s">
        <v>12</v>
      </c>
      <c r="AB16" s="56">
        <v>16514</v>
      </c>
      <c r="AC16" s="55">
        <v>7822</v>
      </c>
      <c r="AD16" s="55">
        <v>8692</v>
      </c>
      <c r="AE16" s="54">
        <v>16474</v>
      </c>
      <c r="AF16" s="55">
        <v>7810</v>
      </c>
      <c r="AG16" s="55">
        <v>8664</v>
      </c>
      <c r="AH16" s="54">
        <v>16465</v>
      </c>
      <c r="AI16" s="55">
        <v>7808</v>
      </c>
      <c r="AJ16" s="55">
        <v>8657</v>
      </c>
      <c r="AK16" s="54">
        <v>16428</v>
      </c>
      <c r="AL16" s="55">
        <v>7790</v>
      </c>
      <c r="AM16" s="55">
        <v>8638</v>
      </c>
    </row>
    <row r="17" spans="1:39" s="22" customFormat="1" ht="41.25" customHeight="1" x14ac:dyDescent="0.2">
      <c r="A17" s="32" t="s">
        <v>13</v>
      </c>
      <c r="B17" s="54">
        <v>15289</v>
      </c>
      <c r="C17" s="54">
        <v>7053</v>
      </c>
      <c r="D17" s="54">
        <v>8236</v>
      </c>
      <c r="E17" s="54">
        <v>15270</v>
      </c>
      <c r="F17" s="55">
        <v>7043</v>
      </c>
      <c r="G17" s="55">
        <v>8227</v>
      </c>
      <c r="H17" s="54">
        <v>15245</v>
      </c>
      <c r="I17" s="55">
        <v>7035</v>
      </c>
      <c r="J17" s="55">
        <v>8210</v>
      </c>
      <c r="K17" s="54">
        <v>15225</v>
      </c>
      <c r="L17" s="55">
        <v>7024</v>
      </c>
      <c r="M17" s="55">
        <v>8201</v>
      </c>
      <c r="N17" s="54">
        <v>15143</v>
      </c>
      <c r="O17" s="55">
        <v>6978</v>
      </c>
      <c r="P17" s="55">
        <v>8165</v>
      </c>
      <c r="Q17" s="54">
        <v>15101</v>
      </c>
      <c r="R17" s="55">
        <v>6956</v>
      </c>
      <c r="S17" s="55">
        <v>8145</v>
      </c>
      <c r="T17" s="54">
        <v>14926</v>
      </c>
      <c r="U17" s="55">
        <v>6853</v>
      </c>
      <c r="V17" s="55">
        <v>8073</v>
      </c>
      <c r="W17" s="54">
        <v>14997</v>
      </c>
      <c r="X17" s="55">
        <v>6911</v>
      </c>
      <c r="Y17" s="55">
        <v>8086</v>
      </c>
      <c r="Z17" s="37" t="s">
        <v>35</v>
      </c>
      <c r="AA17" s="32" t="s">
        <v>13</v>
      </c>
      <c r="AB17" s="56">
        <v>14998</v>
      </c>
      <c r="AC17" s="55">
        <v>6919</v>
      </c>
      <c r="AD17" s="55">
        <v>8079</v>
      </c>
      <c r="AE17" s="54">
        <v>14982</v>
      </c>
      <c r="AF17" s="55">
        <v>6916</v>
      </c>
      <c r="AG17" s="55">
        <v>8066</v>
      </c>
      <c r="AH17" s="54">
        <v>14956</v>
      </c>
      <c r="AI17" s="55">
        <v>6917</v>
      </c>
      <c r="AJ17" s="55">
        <v>8039</v>
      </c>
      <c r="AK17" s="54">
        <v>14927</v>
      </c>
      <c r="AL17" s="55">
        <v>6905</v>
      </c>
      <c r="AM17" s="55">
        <v>8022</v>
      </c>
    </row>
    <row r="18" spans="1:39" s="22" customFormat="1" ht="41.25" customHeight="1" x14ac:dyDescent="0.2">
      <c r="A18" s="32" t="s">
        <v>49</v>
      </c>
      <c r="B18" s="54">
        <v>44424</v>
      </c>
      <c r="C18" s="54">
        <v>22863</v>
      </c>
      <c r="D18" s="54">
        <v>21561</v>
      </c>
      <c r="E18" s="54">
        <v>44404</v>
      </c>
      <c r="F18" s="55">
        <v>22844</v>
      </c>
      <c r="G18" s="55">
        <v>21560</v>
      </c>
      <c r="H18" s="54">
        <v>44388</v>
      </c>
      <c r="I18" s="55">
        <v>22837</v>
      </c>
      <c r="J18" s="55">
        <v>21551</v>
      </c>
      <c r="K18" s="54">
        <v>44347</v>
      </c>
      <c r="L18" s="55">
        <v>22832</v>
      </c>
      <c r="M18" s="55">
        <v>21515</v>
      </c>
      <c r="N18" s="54">
        <v>44291</v>
      </c>
      <c r="O18" s="55">
        <v>22800</v>
      </c>
      <c r="P18" s="55">
        <v>21491</v>
      </c>
      <c r="Q18" s="54">
        <v>44295</v>
      </c>
      <c r="R18" s="55">
        <v>22819</v>
      </c>
      <c r="S18" s="55">
        <v>21476</v>
      </c>
      <c r="T18" s="54">
        <v>44241</v>
      </c>
      <c r="U18" s="55">
        <v>22811</v>
      </c>
      <c r="V18" s="55">
        <v>21430</v>
      </c>
      <c r="W18" s="54">
        <v>44369</v>
      </c>
      <c r="X18" s="55">
        <v>22957</v>
      </c>
      <c r="Y18" s="55">
        <v>21412</v>
      </c>
      <c r="Z18" s="37" t="s">
        <v>46</v>
      </c>
      <c r="AA18" s="32" t="s">
        <v>49</v>
      </c>
      <c r="AB18" s="56">
        <v>44395</v>
      </c>
      <c r="AC18" s="55">
        <v>22965</v>
      </c>
      <c r="AD18" s="55">
        <v>21430</v>
      </c>
      <c r="AE18" s="54">
        <v>44391</v>
      </c>
      <c r="AF18" s="55">
        <v>22957</v>
      </c>
      <c r="AG18" s="55">
        <v>21434</v>
      </c>
      <c r="AH18" s="54">
        <v>44382</v>
      </c>
      <c r="AI18" s="55">
        <v>22973</v>
      </c>
      <c r="AJ18" s="55">
        <v>21409</v>
      </c>
      <c r="AK18" s="54">
        <v>44337</v>
      </c>
      <c r="AL18" s="55">
        <v>22932</v>
      </c>
      <c r="AM18" s="55">
        <v>21405</v>
      </c>
    </row>
    <row r="19" spans="1:39" s="22" customFormat="1" ht="41.25" customHeight="1" x14ac:dyDescent="0.2">
      <c r="A19" s="32" t="s">
        <v>50</v>
      </c>
      <c r="B19" s="54">
        <v>43933</v>
      </c>
      <c r="C19" s="54">
        <v>20224</v>
      </c>
      <c r="D19" s="54">
        <v>23709</v>
      </c>
      <c r="E19" s="54">
        <v>43818</v>
      </c>
      <c r="F19" s="55">
        <v>20179</v>
      </c>
      <c r="G19" s="55">
        <v>23639</v>
      </c>
      <c r="H19" s="54">
        <v>43745</v>
      </c>
      <c r="I19" s="55">
        <v>20137</v>
      </c>
      <c r="J19" s="55">
        <v>23608</v>
      </c>
      <c r="K19" s="54">
        <v>43655</v>
      </c>
      <c r="L19" s="55">
        <v>20105</v>
      </c>
      <c r="M19" s="55">
        <v>23550</v>
      </c>
      <c r="N19" s="54">
        <v>43583</v>
      </c>
      <c r="O19" s="55">
        <v>20079</v>
      </c>
      <c r="P19" s="55">
        <v>23504</v>
      </c>
      <c r="Q19" s="54">
        <v>43493</v>
      </c>
      <c r="R19" s="55">
        <v>20036</v>
      </c>
      <c r="S19" s="55">
        <v>23457</v>
      </c>
      <c r="T19" s="54">
        <v>43323</v>
      </c>
      <c r="U19" s="55">
        <v>19950</v>
      </c>
      <c r="V19" s="55">
        <v>23373</v>
      </c>
      <c r="W19" s="54">
        <v>43198</v>
      </c>
      <c r="X19" s="55">
        <v>19912</v>
      </c>
      <c r="Y19" s="55">
        <v>23286</v>
      </c>
      <c r="Z19" s="37" t="s">
        <v>47</v>
      </c>
      <c r="AA19" s="32" t="s">
        <v>50</v>
      </c>
      <c r="AB19" s="56">
        <v>43127</v>
      </c>
      <c r="AC19" s="55">
        <v>19870</v>
      </c>
      <c r="AD19" s="55">
        <v>23257</v>
      </c>
      <c r="AE19" s="54">
        <v>43048</v>
      </c>
      <c r="AF19" s="55">
        <v>19830</v>
      </c>
      <c r="AG19" s="55">
        <v>23218</v>
      </c>
      <c r="AH19" s="54">
        <v>42988</v>
      </c>
      <c r="AI19" s="55">
        <v>19787</v>
      </c>
      <c r="AJ19" s="55">
        <v>23201</v>
      </c>
      <c r="AK19" s="54">
        <v>42949</v>
      </c>
      <c r="AL19" s="55">
        <v>19771</v>
      </c>
      <c r="AM19" s="55">
        <v>23178</v>
      </c>
    </row>
    <row r="20" spans="1:39" s="22" customFormat="1" ht="41.25" customHeight="1" x14ac:dyDescent="0.2">
      <c r="A20" s="32" t="s">
        <v>51</v>
      </c>
      <c r="B20" s="54">
        <v>86213</v>
      </c>
      <c r="C20" s="56">
        <v>42209</v>
      </c>
      <c r="D20" s="56">
        <v>44004</v>
      </c>
      <c r="E20" s="56">
        <v>86059</v>
      </c>
      <c r="F20" s="56">
        <v>42127</v>
      </c>
      <c r="G20" s="56">
        <v>43932</v>
      </c>
      <c r="H20" s="56">
        <v>85934</v>
      </c>
      <c r="I20" s="56">
        <v>42058</v>
      </c>
      <c r="J20" s="56">
        <v>43876</v>
      </c>
      <c r="K20" s="56">
        <v>85808</v>
      </c>
      <c r="L20" s="56">
        <v>42023</v>
      </c>
      <c r="M20" s="56">
        <v>43785</v>
      </c>
      <c r="N20" s="56">
        <v>85645</v>
      </c>
      <c r="O20" s="55">
        <v>41965</v>
      </c>
      <c r="P20" s="55">
        <v>43680</v>
      </c>
      <c r="Q20" s="56">
        <v>85459</v>
      </c>
      <c r="R20" s="56">
        <v>41866</v>
      </c>
      <c r="S20" s="56">
        <v>43593</v>
      </c>
      <c r="T20" s="56">
        <v>85087</v>
      </c>
      <c r="U20" s="55">
        <v>41683</v>
      </c>
      <c r="V20" s="55">
        <v>43404</v>
      </c>
      <c r="W20" s="56">
        <v>85122</v>
      </c>
      <c r="X20" s="55">
        <v>41697</v>
      </c>
      <c r="Y20" s="55">
        <v>43425</v>
      </c>
      <c r="Z20" s="37" t="s">
        <v>48</v>
      </c>
      <c r="AA20" s="32" t="s">
        <v>51</v>
      </c>
      <c r="AB20" s="56">
        <v>85080</v>
      </c>
      <c r="AC20" s="55">
        <v>41662</v>
      </c>
      <c r="AD20" s="55">
        <v>43418</v>
      </c>
      <c r="AE20" s="56">
        <v>85003</v>
      </c>
      <c r="AF20" s="55">
        <v>41634</v>
      </c>
      <c r="AG20" s="55">
        <v>43369</v>
      </c>
      <c r="AH20" s="56">
        <v>84947</v>
      </c>
      <c r="AI20" s="55">
        <v>41594</v>
      </c>
      <c r="AJ20" s="55">
        <v>43353</v>
      </c>
      <c r="AK20" s="56">
        <v>84885</v>
      </c>
      <c r="AL20" s="55">
        <v>41557</v>
      </c>
      <c r="AM20" s="55">
        <v>43328</v>
      </c>
    </row>
    <row r="21" spans="1:39" s="22" customFormat="1" ht="41.25" customHeight="1" x14ac:dyDescent="0.2">
      <c r="A21" s="32" t="s">
        <v>14</v>
      </c>
      <c r="B21" s="54">
        <v>5847</v>
      </c>
      <c r="C21" s="54">
        <v>2948</v>
      </c>
      <c r="D21" s="54">
        <v>2899</v>
      </c>
      <c r="E21" s="54">
        <v>5840</v>
      </c>
      <c r="F21" s="55">
        <v>2943</v>
      </c>
      <c r="G21" s="55">
        <v>2897</v>
      </c>
      <c r="H21" s="54">
        <v>5829</v>
      </c>
      <c r="I21" s="55">
        <v>2939</v>
      </c>
      <c r="J21" s="55">
        <v>2890</v>
      </c>
      <c r="K21" s="54">
        <v>5817</v>
      </c>
      <c r="L21" s="55">
        <v>2926</v>
      </c>
      <c r="M21" s="55">
        <v>2891</v>
      </c>
      <c r="N21" s="54">
        <v>5810</v>
      </c>
      <c r="O21" s="55">
        <v>2928</v>
      </c>
      <c r="P21" s="55">
        <v>2882</v>
      </c>
      <c r="Q21" s="54">
        <v>5809</v>
      </c>
      <c r="R21" s="55">
        <v>2926</v>
      </c>
      <c r="S21" s="55">
        <v>2883</v>
      </c>
      <c r="T21" s="54">
        <v>5774</v>
      </c>
      <c r="U21" s="55">
        <v>2903</v>
      </c>
      <c r="V21" s="55">
        <v>2871</v>
      </c>
      <c r="W21" s="54">
        <v>5754</v>
      </c>
      <c r="X21" s="55">
        <v>2892</v>
      </c>
      <c r="Y21" s="55">
        <v>2862</v>
      </c>
      <c r="Z21" s="36" t="s">
        <v>37</v>
      </c>
      <c r="AA21" s="32" t="s">
        <v>14</v>
      </c>
      <c r="AB21" s="56">
        <v>5748</v>
      </c>
      <c r="AC21" s="55">
        <v>2895</v>
      </c>
      <c r="AD21" s="55">
        <v>2853</v>
      </c>
      <c r="AE21" s="54">
        <v>5752</v>
      </c>
      <c r="AF21" s="55">
        <v>2897</v>
      </c>
      <c r="AG21" s="55">
        <v>2855</v>
      </c>
      <c r="AH21" s="54">
        <v>5757</v>
      </c>
      <c r="AI21" s="55">
        <v>2903</v>
      </c>
      <c r="AJ21" s="55">
        <v>2854</v>
      </c>
      <c r="AK21" s="54">
        <v>5778</v>
      </c>
      <c r="AL21" s="55">
        <v>2921</v>
      </c>
      <c r="AM21" s="55">
        <v>2857</v>
      </c>
    </row>
    <row r="22" spans="1:39" s="22" customFormat="1" ht="41.25" customHeight="1" x14ac:dyDescent="0.2">
      <c r="A22" s="32" t="s">
        <v>15</v>
      </c>
      <c r="B22" s="54">
        <v>25759</v>
      </c>
      <c r="C22" s="54">
        <v>12583</v>
      </c>
      <c r="D22" s="54">
        <v>13176</v>
      </c>
      <c r="E22" s="54">
        <v>25754</v>
      </c>
      <c r="F22" s="55">
        <v>12605</v>
      </c>
      <c r="G22" s="55">
        <v>13149</v>
      </c>
      <c r="H22" s="54">
        <v>25784</v>
      </c>
      <c r="I22" s="55">
        <v>12628</v>
      </c>
      <c r="J22" s="55">
        <v>13156</v>
      </c>
      <c r="K22" s="54">
        <v>25798</v>
      </c>
      <c r="L22" s="55">
        <v>12637</v>
      </c>
      <c r="M22" s="55">
        <v>13161</v>
      </c>
      <c r="N22" s="54">
        <v>25776</v>
      </c>
      <c r="O22" s="55">
        <v>12614</v>
      </c>
      <c r="P22" s="55">
        <v>13162</v>
      </c>
      <c r="Q22" s="54">
        <v>25781</v>
      </c>
      <c r="R22" s="55">
        <v>12620</v>
      </c>
      <c r="S22" s="55">
        <v>13161</v>
      </c>
      <c r="T22" s="54">
        <v>25740</v>
      </c>
      <c r="U22" s="55">
        <v>12598</v>
      </c>
      <c r="V22" s="55">
        <v>13142</v>
      </c>
      <c r="W22" s="54">
        <v>25765</v>
      </c>
      <c r="X22" s="55">
        <v>12625</v>
      </c>
      <c r="Y22" s="55">
        <v>13140</v>
      </c>
      <c r="Z22" s="37" t="s">
        <v>39</v>
      </c>
      <c r="AA22" s="32" t="s">
        <v>15</v>
      </c>
      <c r="AB22" s="56">
        <v>25759</v>
      </c>
      <c r="AC22" s="55">
        <v>12623</v>
      </c>
      <c r="AD22" s="55">
        <v>13136</v>
      </c>
      <c r="AE22" s="54">
        <v>25795</v>
      </c>
      <c r="AF22" s="55">
        <v>12633</v>
      </c>
      <c r="AG22" s="55">
        <v>13162</v>
      </c>
      <c r="AH22" s="54">
        <v>25802</v>
      </c>
      <c r="AI22" s="55">
        <v>12638</v>
      </c>
      <c r="AJ22" s="55">
        <v>13164</v>
      </c>
      <c r="AK22" s="54">
        <v>25788</v>
      </c>
      <c r="AL22" s="55">
        <v>12631</v>
      </c>
      <c r="AM22" s="55">
        <v>13157</v>
      </c>
    </row>
    <row r="23" spans="1:39" s="22" customFormat="1" ht="41.25" customHeight="1" x14ac:dyDescent="0.2">
      <c r="A23" s="32" t="s">
        <v>16</v>
      </c>
      <c r="B23" s="54">
        <v>40269</v>
      </c>
      <c r="C23" s="54">
        <v>19704</v>
      </c>
      <c r="D23" s="54">
        <v>20565</v>
      </c>
      <c r="E23" s="54">
        <v>40257</v>
      </c>
      <c r="F23" s="55">
        <v>19697</v>
      </c>
      <c r="G23" s="55">
        <v>20560</v>
      </c>
      <c r="H23" s="54">
        <v>40240</v>
      </c>
      <c r="I23" s="55">
        <v>19684</v>
      </c>
      <c r="J23" s="55">
        <v>20556</v>
      </c>
      <c r="K23" s="54">
        <v>40228</v>
      </c>
      <c r="L23" s="55">
        <v>19676</v>
      </c>
      <c r="M23" s="55">
        <v>20552</v>
      </c>
      <c r="N23" s="54">
        <v>40221</v>
      </c>
      <c r="O23" s="55">
        <v>19681</v>
      </c>
      <c r="P23" s="55">
        <v>20540</v>
      </c>
      <c r="Q23" s="54">
        <v>40193</v>
      </c>
      <c r="R23" s="55">
        <v>19691</v>
      </c>
      <c r="S23" s="55">
        <v>20502</v>
      </c>
      <c r="T23" s="54">
        <v>40134</v>
      </c>
      <c r="U23" s="55">
        <v>19673</v>
      </c>
      <c r="V23" s="55">
        <v>20461</v>
      </c>
      <c r="W23" s="54">
        <v>40062</v>
      </c>
      <c r="X23" s="55">
        <v>19629</v>
      </c>
      <c r="Y23" s="55">
        <v>20433</v>
      </c>
      <c r="Z23" s="37" t="s">
        <v>40</v>
      </c>
      <c r="AA23" s="32" t="s">
        <v>16</v>
      </c>
      <c r="AB23" s="56">
        <v>40058</v>
      </c>
      <c r="AC23" s="55">
        <v>19629</v>
      </c>
      <c r="AD23" s="55">
        <v>20429</v>
      </c>
      <c r="AE23" s="54">
        <v>40045</v>
      </c>
      <c r="AF23" s="55">
        <v>19631</v>
      </c>
      <c r="AG23" s="55">
        <v>20414</v>
      </c>
      <c r="AH23" s="54">
        <v>40019</v>
      </c>
      <c r="AI23" s="55">
        <v>19627</v>
      </c>
      <c r="AJ23" s="55">
        <v>20392</v>
      </c>
      <c r="AK23" s="54">
        <v>39994</v>
      </c>
      <c r="AL23" s="55">
        <v>19597</v>
      </c>
      <c r="AM23" s="55">
        <v>20397</v>
      </c>
    </row>
    <row r="24" spans="1:39" s="22" customFormat="1" ht="41.25" customHeight="1" x14ac:dyDescent="0.2">
      <c r="A24" s="32" t="s">
        <v>17</v>
      </c>
      <c r="B24" s="54">
        <v>11149</v>
      </c>
      <c r="C24" s="54">
        <v>5526</v>
      </c>
      <c r="D24" s="54">
        <v>5623</v>
      </c>
      <c r="E24" s="54">
        <v>11139</v>
      </c>
      <c r="F24" s="55">
        <v>5514</v>
      </c>
      <c r="G24" s="55">
        <v>5625</v>
      </c>
      <c r="H24" s="54">
        <v>11142</v>
      </c>
      <c r="I24" s="55">
        <v>5517</v>
      </c>
      <c r="J24" s="55">
        <v>5625</v>
      </c>
      <c r="K24" s="54">
        <v>11147</v>
      </c>
      <c r="L24" s="55">
        <v>5522</v>
      </c>
      <c r="M24" s="55">
        <v>5625</v>
      </c>
      <c r="N24" s="54">
        <v>11143</v>
      </c>
      <c r="O24" s="55">
        <v>5518</v>
      </c>
      <c r="P24" s="55">
        <v>5625</v>
      </c>
      <c r="Q24" s="54">
        <v>11167</v>
      </c>
      <c r="R24" s="55">
        <v>5534</v>
      </c>
      <c r="S24" s="55">
        <v>5633</v>
      </c>
      <c r="T24" s="54">
        <v>11140</v>
      </c>
      <c r="U24" s="55">
        <v>5521</v>
      </c>
      <c r="V24" s="55">
        <v>5619</v>
      </c>
      <c r="W24" s="54">
        <v>11121</v>
      </c>
      <c r="X24" s="55">
        <v>5512</v>
      </c>
      <c r="Y24" s="55">
        <v>5609</v>
      </c>
      <c r="Z24" s="37" t="s">
        <v>41</v>
      </c>
      <c r="AA24" s="32" t="s">
        <v>17</v>
      </c>
      <c r="AB24" s="56">
        <v>11107</v>
      </c>
      <c r="AC24" s="55">
        <v>5493</v>
      </c>
      <c r="AD24" s="55">
        <v>5614</v>
      </c>
      <c r="AE24" s="54">
        <v>11119</v>
      </c>
      <c r="AF24" s="55">
        <v>5498</v>
      </c>
      <c r="AG24" s="55">
        <v>5621</v>
      </c>
      <c r="AH24" s="54">
        <v>11106</v>
      </c>
      <c r="AI24" s="55">
        <v>5486</v>
      </c>
      <c r="AJ24" s="55">
        <v>5620</v>
      </c>
      <c r="AK24" s="54">
        <v>11093</v>
      </c>
      <c r="AL24" s="55">
        <v>5474</v>
      </c>
      <c r="AM24" s="55">
        <v>5619</v>
      </c>
    </row>
    <row r="25" spans="1:39" s="22" customFormat="1" ht="41.25" customHeight="1" x14ac:dyDescent="0.2">
      <c r="A25" s="32" t="s">
        <v>18</v>
      </c>
      <c r="B25" s="54">
        <v>15441</v>
      </c>
      <c r="C25" s="54">
        <v>7954</v>
      </c>
      <c r="D25" s="54">
        <v>7487</v>
      </c>
      <c r="E25" s="54">
        <v>15453</v>
      </c>
      <c r="F25" s="55">
        <v>7966</v>
      </c>
      <c r="G25" s="55">
        <v>7487</v>
      </c>
      <c r="H25" s="54">
        <v>15452</v>
      </c>
      <c r="I25" s="55">
        <v>7972</v>
      </c>
      <c r="J25" s="55">
        <v>7480</v>
      </c>
      <c r="K25" s="54">
        <v>15431</v>
      </c>
      <c r="L25" s="55">
        <v>7969</v>
      </c>
      <c r="M25" s="55">
        <v>7462</v>
      </c>
      <c r="N25" s="54">
        <v>15455</v>
      </c>
      <c r="O25" s="55">
        <v>7964</v>
      </c>
      <c r="P25" s="55">
        <v>7491</v>
      </c>
      <c r="Q25" s="54">
        <v>15473</v>
      </c>
      <c r="R25" s="55">
        <v>7972</v>
      </c>
      <c r="S25" s="55">
        <v>7501</v>
      </c>
      <c r="T25" s="54">
        <v>15492</v>
      </c>
      <c r="U25" s="55">
        <v>7993</v>
      </c>
      <c r="V25" s="55">
        <v>7499</v>
      </c>
      <c r="W25" s="54">
        <v>15501</v>
      </c>
      <c r="X25" s="55">
        <v>7997</v>
      </c>
      <c r="Y25" s="55">
        <v>7504</v>
      </c>
      <c r="Z25" s="37" t="s">
        <v>42</v>
      </c>
      <c r="AA25" s="32" t="s">
        <v>18</v>
      </c>
      <c r="AB25" s="56">
        <v>15510</v>
      </c>
      <c r="AC25" s="55">
        <v>8001</v>
      </c>
      <c r="AD25" s="55">
        <v>7509</v>
      </c>
      <c r="AE25" s="54">
        <v>15509</v>
      </c>
      <c r="AF25" s="55">
        <v>7996</v>
      </c>
      <c r="AG25" s="55">
        <v>7513</v>
      </c>
      <c r="AH25" s="54">
        <v>15509</v>
      </c>
      <c r="AI25" s="55">
        <v>7994</v>
      </c>
      <c r="AJ25" s="55">
        <v>7515</v>
      </c>
      <c r="AK25" s="54">
        <v>15510</v>
      </c>
      <c r="AL25" s="55">
        <v>7996</v>
      </c>
      <c r="AM25" s="55">
        <v>7514</v>
      </c>
    </row>
    <row r="26" spans="1:39" s="22" customFormat="1" ht="41.25" customHeight="1" x14ac:dyDescent="0.2">
      <c r="A26" s="32" t="s">
        <v>19</v>
      </c>
      <c r="B26" s="54">
        <v>13665</v>
      </c>
      <c r="C26" s="54">
        <v>6578</v>
      </c>
      <c r="D26" s="54">
        <v>7087</v>
      </c>
      <c r="E26" s="54">
        <v>13649</v>
      </c>
      <c r="F26" s="55">
        <v>6571</v>
      </c>
      <c r="G26" s="55">
        <v>7078</v>
      </c>
      <c r="H26" s="54">
        <v>13650</v>
      </c>
      <c r="I26" s="55">
        <v>6575</v>
      </c>
      <c r="J26" s="55">
        <v>7075</v>
      </c>
      <c r="K26" s="54">
        <v>13617</v>
      </c>
      <c r="L26" s="55">
        <v>6558</v>
      </c>
      <c r="M26" s="55">
        <v>7059</v>
      </c>
      <c r="N26" s="54">
        <v>13593</v>
      </c>
      <c r="O26" s="55">
        <v>6552</v>
      </c>
      <c r="P26" s="55">
        <v>7041</v>
      </c>
      <c r="Q26" s="54">
        <v>13565</v>
      </c>
      <c r="R26" s="55">
        <v>6539</v>
      </c>
      <c r="S26" s="55">
        <v>7026</v>
      </c>
      <c r="T26" s="54">
        <v>13538</v>
      </c>
      <c r="U26" s="55">
        <v>6526</v>
      </c>
      <c r="V26" s="55">
        <v>7012</v>
      </c>
      <c r="W26" s="54">
        <v>13501</v>
      </c>
      <c r="X26" s="55">
        <v>6490</v>
      </c>
      <c r="Y26" s="55">
        <v>7011</v>
      </c>
      <c r="Z26" s="37" t="s">
        <v>36</v>
      </c>
      <c r="AA26" s="32" t="s">
        <v>19</v>
      </c>
      <c r="AB26" s="56">
        <v>13490</v>
      </c>
      <c r="AC26" s="55">
        <v>6485</v>
      </c>
      <c r="AD26" s="55">
        <v>7005</v>
      </c>
      <c r="AE26" s="54">
        <v>13493</v>
      </c>
      <c r="AF26" s="55">
        <v>6487</v>
      </c>
      <c r="AG26" s="55">
        <v>7006</v>
      </c>
      <c r="AH26" s="54">
        <v>13492</v>
      </c>
      <c r="AI26" s="55">
        <v>6496</v>
      </c>
      <c r="AJ26" s="55">
        <v>6996</v>
      </c>
      <c r="AK26" s="54">
        <v>13482</v>
      </c>
      <c r="AL26" s="55">
        <v>6492</v>
      </c>
      <c r="AM26" s="55">
        <v>6990</v>
      </c>
    </row>
    <row r="27" spans="1:39" s="22" customFormat="1" ht="41.25" customHeight="1" x14ac:dyDescent="0.2">
      <c r="A27" s="32" t="s">
        <v>20</v>
      </c>
      <c r="B27" s="54">
        <v>22281</v>
      </c>
      <c r="C27" s="54">
        <v>10553</v>
      </c>
      <c r="D27" s="54">
        <v>11728</v>
      </c>
      <c r="E27" s="54">
        <v>22289</v>
      </c>
      <c r="F27" s="55">
        <v>10558</v>
      </c>
      <c r="G27" s="55">
        <v>11731</v>
      </c>
      <c r="H27" s="54">
        <v>22292</v>
      </c>
      <c r="I27" s="55">
        <v>10565</v>
      </c>
      <c r="J27" s="55">
        <v>11727</v>
      </c>
      <c r="K27" s="54">
        <v>22267</v>
      </c>
      <c r="L27" s="55">
        <v>10539</v>
      </c>
      <c r="M27" s="55">
        <v>11728</v>
      </c>
      <c r="N27" s="54">
        <v>22255</v>
      </c>
      <c r="O27" s="55">
        <v>10532</v>
      </c>
      <c r="P27" s="55">
        <v>11723</v>
      </c>
      <c r="Q27" s="54">
        <v>22224</v>
      </c>
      <c r="R27" s="55">
        <v>10516</v>
      </c>
      <c r="S27" s="55">
        <v>11708</v>
      </c>
      <c r="T27" s="54">
        <v>22215</v>
      </c>
      <c r="U27" s="55">
        <v>10503</v>
      </c>
      <c r="V27" s="55">
        <v>11712</v>
      </c>
      <c r="W27" s="54">
        <v>22191</v>
      </c>
      <c r="X27" s="55">
        <v>10481</v>
      </c>
      <c r="Y27" s="55">
        <v>11710</v>
      </c>
      <c r="Z27" s="37" t="s">
        <v>43</v>
      </c>
      <c r="AA27" s="32" t="s">
        <v>20</v>
      </c>
      <c r="AB27" s="56">
        <v>22212</v>
      </c>
      <c r="AC27" s="55">
        <v>10497</v>
      </c>
      <c r="AD27" s="55">
        <v>11715</v>
      </c>
      <c r="AE27" s="54">
        <v>22223</v>
      </c>
      <c r="AF27" s="55">
        <v>10511</v>
      </c>
      <c r="AG27" s="55">
        <v>11712</v>
      </c>
      <c r="AH27" s="54">
        <v>22250</v>
      </c>
      <c r="AI27" s="55">
        <v>10527</v>
      </c>
      <c r="AJ27" s="55">
        <v>11723</v>
      </c>
      <c r="AK27" s="54">
        <v>22240</v>
      </c>
      <c r="AL27" s="55">
        <v>10521</v>
      </c>
      <c r="AM27" s="55">
        <v>11719</v>
      </c>
    </row>
    <row r="28" spans="1:39" s="22" customFormat="1" ht="41.25" customHeight="1" x14ac:dyDescent="0.2">
      <c r="A28" s="32" t="s">
        <v>21</v>
      </c>
      <c r="B28" s="54">
        <v>8265</v>
      </c>
      <c r="C28" s="54">
        <v>3939</v>
      </c>
      <c r="D28" s="54">
        <v>4326</v>
      </c>
      <c r="E28" s="54">
        <v>8249</v>
      </c>
      <c r="F28" s="55">
        <v>3928</v>
      </c>
      <c r="G28" s="55">
        <v>4321</v>
      </c>
      <c r="H28" s="54">
        <v>8254</v>
      </c>
      <c r="I28" s="55">
        <v>3924</v>
      </c>
      <c r="J28" s="55">
        <v>4330</v>
      </c>
      <c r="K28" s="54">
        <v>8239</v>
      </c>
      <c r="L28" s="55">
        <v>3922</v>
      </c>
      <c r="M28" s="55">
        <v>4317</v>
      </c>
      <c r="N28" s="54">
        <v>8218</v>
      </c>
      <c r="O28" s="55">
        <v>3911</v>
      </c>
      <c r="P28" s="55">
        <v>4307</v>
      </c>
      <c r="Q28" s="54">
        <v>8195</v>
      </c>
      <c r="R28" s="55">
        <v>3902</v>
      </c>
      <c r="S28" s="55">
        <v>4293</v>
      </c>
      <c r="T28" s="54">
        <v>8174</v>
      </c>
      <c r="U28" s="55">
        <v>3878</v>
      </c>
      <c r="V28" s="55">
        <v>4296</v>
      </c>
      <c r="W28" s="54">
        <v>8191</v>
      </c>
      <c r="X28" s="55">
        <v>3886</v>
      </c>
      <c r="Y28" s="55">
        <v>4305</v>
      </c>
      <c r="Z28" s="37" t="s">
        <v>38</v>
      </c>
      <c r="AA28" s="32" t="s">
        <v>21</v>
      </c>
      <c r="AB28" s="56">
        <v>8175</v>
      </c>
      <c r="AC28" s="55">
        <v>3875</v>
      </c>
      <c r="AD28" s="55">
        <v>4300</v>
      </c>
      <c r="AE28" s="54">
        <v>8167</v>
      </c>
      <c r="AF28" s="55">
        <v>3871</v>
      </c>
      <c r="AG28" s="55">
        <v>4296</v>
      </c>
      <c r="AH28" s="54">
        <v>8153</v>
      </c>
      <c r="AI28" s="55">
        <v>3866</v>
      </c>
      <c r="AJ28" s="55">
        <v>4287</v>
      </c>
      <c r="AK28" s="54">
        <v>8131</v>
      </c>
      <c r="AL28" s="55">
        <v>3852</v>
      </c>
      <c r="AM28" s="55">
        <v>4279</v>
      </c>
    </row>
    <row r="29" spans="1:39" s="22" customFormat="1" ht="41.25" customHeight="1" x14ac:dyDescent="0.2">
      <c r="A29" s="32" t="s">
        <v>22</v>
      </c>
      <c r="B29" s="54">
        <v>14861</v>
      </c>
      <c r="C29" s="54">
        <v>7143</v>
      </c>
      <c r="D29" s="54">
        <v>7718</v>
      </c>
      <c r="E29" s="54">
        <v>14831</v>
      </c>
      <c r="F29" s="55">
        <v>7129</v>
      </c>
      <c r="G29" s="55">
        <v>7702</v>
      </c>
      <c r="H29" s="54">
        <v>14822</v>
      </c>
      <c r="I29" s="55">
        <v>7114</v>
      </c>
      <c r="J29" s="55">
        <v>7708</v>
      </c>
      <c r="K29" s="54">
        <v>14798</v>
      </c>
      <c r="L29" s="55">
        <v>7107</v>
      </c>
      <c r="M29" s="55">
        <v>7691</v>
      </c>
      <c r="N29" s="54">
        <v>14796</v>
      </c>
      <c r="O29" s="55">
        <v>7109</v>
      </c>
      <c r="P29" s="55">
        <v>7687</v>
      </c>
      <c r="Q29" s="54">
        <v>14770</v>
      </c>
      <c r="R29" s="55">
        <v>7100</v>
      </c>
      <c r="S29" s="55">
        <v>7670</v>
      </c>
      <c r="T29" s="54">
        <v>14745</v>
      </c>
      <c r="U29" s="55">
        <v>7075</v>
      </c>
      <c r="V29" s="55">
        <v>7670</v>
      </c>
      <c r="W29" s="54">
        <v>14728</v>
      </c>
      <c r="X29" s="55">
        <v>7062</v>
      </c>
      <c r="Y29" s="55">
        <v>7666</v>
      </c>
      <c r="Z29" s="37" t="s">
        <v>44</v>
      </c>
      <c r="AA29" s="32" t="s">
        <v>22</v>
      </c>
      <c r="AB29" s="56">
        <v>14728</v>
      </c>
      <c r="AC29" s="55">
        <v>7057</v>
      </c>
      <c r="AD29" s="55">
        <v>7671</v>
      </c>
      <c r="AE29" s="54">
        <v>14725</v>
      </c>
      <c r="AF29" s="55">
        <v>7051</v>
      </c>
      <c r="AG29" s="55">
        <v>7674</v>
      </c>
      <c r="AH29" s="54">
        <v>14720</v>
      </c>
      <c r="AI29" s="55">
        <v>7053</v>
      </c>
      <c r="AJ29" s="55">
        <v>7667</v>
      </c>
      <c r="AK29" s="54">
        <v>14716</v>
      </c>
      <c r="AL29" s="55">
        <v>7048</v>
      </c>
      <c r="AM29" s="55">
        <v>7668</v>
      </c>
    </row>
    <row r="30" spans="1:39" s="22" customFormat="1" ht="41.25" customHeight="1" x14ac:dyDescent="0.2">
      <c r="A30" s="32" t="s">
        <v>23</v>
      </c>
      <c r="B30" s="54">
        <v>7628</v>
      </c>
      <c r="C30" s="54">
        <v>3697</v>
      </c>
      <c r="D30" s="54">
        <v>3931</v>
      </c>
      <c r="E30" s="54">
        <v>7612</v>
      </c>
      <c r="F30" s="55">
        <v>3690</v>
      </c>
      <c r="G30" s="55">
        <v>3922</v>
      </c>
      <c r="H30" s="54">
        <v>7621</v>
      </c>
      <c r="I30" s="55">
        <v>3692</v>
      </c>
      <c r="J30" s="55">
        <v>3929</v>
      </c>
      <c r="K30" s="54">
        <v>7610</v>
      </c>
      <c r="L30" s="55">
        <v>3693</v>
      </c>
      <c r="M30" s="55">
        <v>3917</v>
      </c>
      <c r="N30" s="54">
        <v>7609</v>
      </c>
      <c r="O30" s="55">
        <v>3689</v>
      </c>
      <c r="P30" s="55">
        <v>3920</v>
      </c>
      <c r="Q30" s="54">
        <v>7592</v>
      </c>
      <c r="R30" s="55">
        <v>3684</v>
      </c>
      <c r="S30" s="55">
        <v>3908</v>
      </c>
      <c r="T30" s="54">
        <v>7580</v>
      </c>
      <c r="U30" s="55">
        <v>3679</v>
      </c>
      <c r="V30" s="55">
        <v>3901</v>
      </c>
      <c r="W30" s="54">
        <v>7568</v>
      </c>
      <c r="X30" s="55">
        <v>3674</v>
      </c>
      <c r="Y30" s="55">
        <v>3894</v>
      </c>
      <c r="Z30" s="37" t="s">
        <v>57</v>
      </c>
      <c r="AA30" s="32" t="s">
        <v>23</v>
      </c>
      <c r="AB30" s="56">
        <v>7557</v>
      </c>
      <c r="AC30" s="55">
        <v>3668</v>
      </c>
      <c r="AD30" s="55">
        <v>3889</v>
      </c>
      <c r="AE30" s="54">
        <v>7554</v>
      </c>
      <c r="AF30" s="55">
        <v>3664</v>
      </c>
      <c r="AG30" s="55">
        <v>3890</v>
      </c>
      <c r="AH30" s="54">
        <v>7542</v>
      </c>
      <c r="AI30" s="55">
        <v>3654</v>
      </c>
      <c r="AJ30" s="55">
        <v>3888</v>
      </c>
      <c r="AK30" s="54">
        <v>7539</v>
      </c>
      <c r="AL30" s="55">
        <v>3647</v>
      </c>
      <c r="AM30" s="55">
        <v>3892</v>
      </c>
    </row>
    <row r="31" spans="1:39" s="22" customFormat="1" ht="41.25" customHeight="1" x14ac:dyDescent="0.2">
      <c r="A31" s="32" t="s">
        <v>52</v>
      </c>
      <c r="B31" s="54">
        <v>7332</v>
      </c>
      <c r="C31" s="54">
        <v>3447</v>
      </c>
      <c r="D31" s="54">
        <v>3885</v>
      </c>
      <c r="E31" s="54">
        <v>7310</v>
      </c>
      <c r="F31" s="55">
        <v>3441</v>
      </c>
      <c r="G31" s="55">
        <v>3869</v>
      </c>
      <c r="H31" s="54">
        <v>7287</v>
      </c>
      <c r="I31" s="55">
        <v>3434</v>
      </c>
      <c r="J31" s="55">
        <v>3853</v>
      </c>
      <c r="K31" s="54">
        <v>7265</v>
      </c>
      <c r="L31" s="55">
        <v>3422</v>
      </c>
      <c r="M31" s="55">
        <v>3843</v>
      </c>
      <c r="N31" s="54">
        <v>7231</v>
      </c>
      <c r="O31" s="55">
        <v>3401</v>
      </c>
      <c r="P31" s="55">
        <v>3830</v>
      </c>
      <c r="Q31" s="54">
        <v>7215</v>
      </c>
      <c r="R31" s="55">
        <v>3390</v>
      </c>
      <c r="S31" s="55">
        <v>3825</v>
      </c>
      <c r="T31" s="54">
        <v>7165</v>
      </c>
      <c r="U31" s="55">
        <v>3362</v>
      </c>
      <c r="V31" s="55">
        <v>3803</v>
      </c>
      <c r="W31" s="54">
        <v>7139</v>
      </c>
      <c r="X31" s="55">
        <v>3353</v>
      </c>
      <c r="Y31" s="55">
        <v>3786</v>
      </c>
      <c r="Z31" s="37" t="s">
        <v>56</v>
      </c>
      <c r="AA31" s="32" t="s">
        <v>52</v>
      </c>
      <c r="AB31" s="56">
        <v>7122</v>
      </c>
      <c r="AC31" s="55">
        <v>3346</v>
      </c>
      <c r="AD31" s="55">
        <v>3776</v>
      </c>
      <c r="AE31" s="54">
        <v>7107</v>
      </c>
      <c r="AF31" s="55">
        <v>3335</v>
      </c>
      <c r="AG31" s="55">
        <v>3772</v>
      </c>
      <c r="AH31" s="54">
        <v>7086</v>
      </c>
      <c r="AI31" s="55">
        <v>3326</v>
      </c>
      <c r="AJ31" s="55">
        <v>3760</v>
      </c>
      <c r="AK31" s="54">
        <v>7078</v>
      </c>
      <c r="AL31" s="55">
        <v>3325</v>
      </c>
      <c r="AM31" s="55">
        <v>3753</v>
      </c>
    </row>
    <row r="32" spans="1:39" s="22" customFormat="1" ht="41.25" customHeight="1" x14ac:dyDescent="0.2">
      <c r="A32" s="32" t="s">
        <v>53</v>
      </c>
      <c r="B32" s="54">
        <v>10228</v>
      </c>
      <c r="C32" s="54">
        <v>4749</v>
      </c>
      <c r="D32" s="54">
        <v>5479</v>
      </c>
      <c r="E32" s="54">
        <v>10191</v>
      </c>
      <c r="F32" s="55">
        <v>4731</v>
      </c>
      <c r="G32" s="55">
        <v>5460</v>
      </c>
      <c r="H32" s="54">
        <v>10155</v>
      </c>
      <c r="I32" s="55">
        <v>4709</v>
      </c>
      <c r="J32" s="55">
        <v>5446</v>
      </c>
      <c r="K32" s="54">
        <v>10119</v>
      </c>
      <c r="L32" s="55">
        <v>4699</v>
      </c>
      <c r="M32" s="55">
        <v>5420</v>
      </c>
      <c r="N32" s="54">
        <v>10097</v>
      </c>
      <c r="O32" s="55">
        <v>4689</v>
      </c>
      <c r="P32" s="55">
        <v>5408</v>
      </c>
      <c r="Q32" s="54">
        <v>10067</v>
      </c>
      <c r="R32" s="55">
        <v>4671</v>
      </c>
      <c r="S32" s="55">
        <v>5396</v>
      </c>
      <c r="T32" s="54">
        <v>10016</v>
      </c>
      <c r="U32" s="55">
        <v>4641</v>
      </c>
      <c r="V32" s="55">
        <v>5375</v>
      </c>
      <c r="W32" s="54">
        <v>9978</v>
      </c>
      <c r="X32" s="55">
        <v>4620</v>
      </c>
      <c r="Y32" s="55">
        <v>5358</v>
      </c>
      <c r="Z32" s="37" t="s">
        <v>58</v>
      </c>
      <c r="AA32" s="32" t="s">
        <v>53</v>
      </c>
      <c r="AB32" s="56">
        <v>9955</v>
      </c>
      <c r="AC32" s="55">
        <v>4611</v>
      </c>
      <c r="AD32" s="55">
        <v>5344</v>
      </c>
      <c r="AE32" s="54">
        <v>9933</v>
      </c>
      <c r="AF32" s="55">
        <v>4596</v>
      </c>
      <c r="AG32" s="55">
        <v>5337</v>
      </c>
      <c r="AH32" s="54">
        <v>9922</v>
      </c>
      <c r="AI32" s="55">
        <v>4595</v>
      </c>
      <c r="AJ32" s="55">
        <v>5327</v>
      </c>
      <c r="AK32" s="54">
        <v>9897</v>
      </c>
      <c r="AL32" s="55">
        <v>4589</v>
      </c>
      <c r="AM32" s="55">
        <v>5308</v>
      </c>
    </row>
    <row r="33" spans="1:39" s="22" customFormat="1" ht="41.25" customHeight="1" x14ac:dyDescent="0.2">
      <c r="A33" s="32" t="s">
        <v>59</v>
      </c>
      <c r="B33" s="54">
        <v>13795</v>
      </c>
      <c r="C33" s="56">
        <v>6387</v>
      </c>
      <c r="D33" s="56">
        <v>7408</v>
      </c>
      <c r="E33" s="54">
        <v>13770</v>
      </c>
      <c r="F33" s="55">
        <v>6374</v>
      </c>
      <c r="G33" s="55">
        <v>7396</v>
      </c>
      <c r="H33" s="54">
        <v>13752</v>
      </c>
      <c r="I33" s="55">
        <v>6356</v>
      </c>
      <c r="J33" s="55">
        <v>7396</v>
      </c>
      <c r="K33" s="54">
        <v>13738</v>
      </c>
      <c r="L33" s="55">
        <v>6353</v>
      </c>
      <c r="M33" s="55">
        <v>7385</v>
      </c>
      <c r="N33" s="54">
        <v>13716</v>
      </c>
      <c r="O33" s="55">
        <v>6348</v>
      </c>
      <c r="P33" s="55">
        <v>7368</v>
      </c>
      <c r="Q33" s="54">
        <v>13700</v>
      </c>
      <c r="R33" s="55">
        <v>6350</v>
      </c>
      <c r="S33" s="55">
        <v>7350</v>
      </c>
      <c r="T33" s="54">
        <v>13611</v>
      </c>
      <c r="U33" s="55">
        <v>6315</v>
      </c>
      <c r="V33" s="55">
        <v>7296</v>
      </c>
      <c r="W33" s="54">
        <v>13567</v>
      </c>
      <c r="X33" s="55">
        <v>6299</v>
      </c>
      <c r="Y33" s="55">
        <v>7268</v>
      </c>
      <c r="Z33" s="37" t="s">
        <v>54</v>
      </c>
      <c r="AA33" s="32" t="s">
        <v>59</v>
      </c>
      <c r="AB33" s="56">
        <v>13573</v>
      </c>
      <c r="AC33" s="55">
        <v>6300</v>
      </c>
      <c r="AD33" s="55">
        <v>7273</v>
      </c>
      <c r="AE33" s="54">
        <v>13554</v>
      </c>
      <c r="AF33" s="55">
        <v>6288</v>
      </c>
      <c r="AG33" s="55">
        <v>7266</v>
      </c>
      <c r="AH33" s="54">
        <v>13527</v>
      </c>
      <c r="AI33" s="55">
        <v>6277</v>
      </c>
      <c r="AJ33" s="55">
        <v>7250</v>
      </c>
      <c r="AK33" s="54">
        <v>13484</v>
      </c>
      <c r="AL33" s="55">
        <v>6259</v>
      </c>
      <c r="AM33" s="55">
        <v>7225</v>
      </c>
    </row>
    <row r="34" spans="1:39" s="22" customFormat="1" ht="41.25" customHeight="1" x14ac:dyDescent="0.2">
      <c r="A34" s="32" t="s">
        <v>24</v>
      </c>
      <c r="B34" s="54">
        <v>7837</v>
      </c>
      <c r="C34" s="54">
        <v>3646</v>
      </c>
      <c r="D34" s="54">
        <v>4191</v>
      </c>
      <c r="E34" s="54">
        <v>7824</v>
      </c>
      <c r="F34" s="55">
        <v>3642</v>
      </c>
      <c r="G34" s="55">
        <v>4182</v>
      </c>
      <c r="H34" s="54">
        <v>7809</v>
      </c>
      <c r="I34" s="55">
        <v>3635</v>
      </c>
      <c r="J34" s="55">
        <v>4174</v>
      </c>
      <c r="K34" s="54">
        <v>7802</v>
      </c>
      <c r="L34" s="55">
        <v>3625</v>
      </c>
      <c r="M34" s="55">
        <v>4177</v>
      </c>
      <c r="N34" s="54">
        <v>7798</v>
      </c>
      <c r="O34" s="55">
        <v>3622</v>
      </c>
      <c r="P34" s="55">
        <v>4176</v>
      </c>
      <c r="Q34" s="54">
        <v>7781</v>
      </c>
      <c r="R34" s="55">
        <v>3610</v>
      </c>
      <c r="S34" s="55">
        <v>4171</v>
      </c>
      <c r="T34" s="54">
        <v>7738</v>
      </c>
      <c r="U34" s="55">
        <v>3588</v>
      </c>
      <c r="V34" s="55">
        <v>4150</v>
      </c>
      <c r="W34" s="54">
        <v>7743</v>
      </c>
      <c r="X34" s="55">
        <v>3594</v>
      </c>
      <c r="Y34" s="55">
        <v>4149</v>
      </c>
      <c r="Z34" s="37" t="s">
        <v>55</v>
      </c>
      <c r="AA34" s="32" t="s">
        <v>24</v>
      </c>
      <c r="AB34" s="56">
        <v>7721</v>
      </c>
      <c r="AC34" s="55">
        <v>3581</v>
      </c>
      <c r="AD34" s="55">
        <v>4140</v>
      </c>
      <c r="AE34" s="54">
        <v>7707</v>
      </c>
      <c r="AF34" s="55">
        <v>3568</v>
      </c>
      <c r="AG34" s="55">
        <v>4139</v>
      </c>
      <c r="AH34" s="54">
        <v>7697</v>
      </c>
      <c r="AI34" s="55">
        <v>3565</v>
      </c>
      <c r="AJ34" s="55">
        <v>4132</v>
      </c>
      <c r="AK34" s="54">
        <v>7696</v>
      </c>
      <c r="AL34" s="55">
        <v>3570</v>
      </c>
      <c r="AM34" s="55">
        <v>4126</v>
      </c>
    </row>
    <row r="35" spans="1:39" s="22" customFormat="1" ht="41.25" customHeight="1" x14ac:dyDescent="0.2">
      <c r="A35" s="33" t="s">
        <v>25</v>
      </c>
      <c r="B35" s="58">
        <v>10023</v>
      </c>
      <c r="C35" s="58">
        <v>4650</v>
      </c>
      <c r="D35" s="58">
        <v>5373</v>
      </c>
      <c r="E35" s="58">
        <v>10022</v>
      </c>
      <c r="F35" s="58">
        <v>4651</v>
      </c>
      <c r="G35" s="58">
        <v>5371</v>
      </c>
      <c r="H35" s="58">
        <v>10015</v>
      </c>
      <c r="I35" s="58">
        <v>4649</v>
      </c>
      <c r="J35" s="58">
        <v>5366</v>
      </c>
      <c r="K35" s="58">
        <v>10000</v>
      </c>
      <c r="L35" s="58">
        <v>4652</v>
      </c>
      <c r="M35" s="58">
        <v>5348</v>
      </c>
      <c r="N35" s="58">
        <v>9993</v>
      </c>
      <c r="O35" s="59">
        <v>4647</v>
      </c>
      <c r="P35" s="59">
        <v>5346</v>
      </c>
      <c r="Q35" s="58">
        <v>9995</v>
      </c>
      <c r="R35" s="59">
        <v>4655</v>
      </c>
      <c r="S35" s="59">
        <v>5340</v>
      </c>
      <c r="T35" s="58">
        <v>9951</v>
      </c>
      <c r="U35" s="58">
        <v>4641</v>
      </c>
      <c r="V35" s="58">
        <v>5310</v>
      </c>
      <c r="W35" s="58">
        <v>9942</v>
      </c>
      <c r="X35" s="59">
        <v>4642</v>
      </c>
      <c r="Y35" s="59">
        <v>5300</v>
      </c>
      <c r="Z35" s="37" t="s">
        <v>54</v>
      </c>
      <c r="AA35" s="33" t="s">
        <v>25</v>
      </c>
      <c r="AB35" s="59">
        <v>9936</v>
      </c>
      <c r="AC35" s="58">
        <v>4633</v>
      </c>
      <c r="AD35" s="58">
        <v>5303</v>
      </c>
      <c r="AE35" s="58">
        <v>9920</v>
      </c>
      <c r="AF35" s="58">
        <v>4626</v>
      </c>
      <c r="AG35" s="58">
        <v>5294</v>
      </c>
      <c r="AH35" s="58">
        <v>9915</v>
      </c>
      <c r="AI35" s="58">
        <v>4621</v>
      </c>
      <c r="AJ35" s="58">
        <v>5294</v>
      </c>
      <c r="AK35" s="58">
        <v>9905</v>
      </c>
      <c r="AL35" s="58">
        <v>4616</v>
      </c>
      <c r="AM35" s="58">
        <v>5289</v>
      </c>
    </row>
    <row r="36" spans="1:39" s="2" customFormat="1" ht="18" customHeight="1" x14ac:dyDescent="0.25">
      <c r="A36" s="9" t="s">
        <v>75</v>
      </c>
      <c r="C36" s="40"/>
      <c r="D36" s="40"/>
      <c r="E36" s="3"/>
      <c r="H36" s="29"/>
      <c r="S36" s="60" t="s">
        <v>79</v>
      </c>
      <c r="T36" s="60"/>
      <c r="U36" s="60"/>
      <c r="V36" s="60"/>
      <c r="W36" s="60"/>
      <c r="X36" s="60"/>
      <c r="Y36" s="60"/>
      <c r="Z36" s="35"/>
      <c r="AA36" s="9" t="s">
        <v>80</v>
      </c>
      <c r="AH36" s="60" t="s">
        <v>76</v>
      </c>
      <c r="AI36" s="60"/>
      <c r="AJ36" s="60"/>
      <c r="AK36" s="60"/>
      <c r="AL36" s="60"/>
      <c r="AM36" s="60"/>
    </row>
    <row r="37" spans="1:39" x14ac:dyDescent="0.25">
      <c r="A37" s="5"/>
      <c r="C37" s="3"/>
      <c r="D37" s="3"/>
      <c r="S37" s="61" t="s">
        <v>78</v>
      </c>
      <c r="T37" s="61"/>
      <c r="U37" s="61"/>
      <c r="V37" s="61"/>
      <c r="W37" s="61"/>
      <c r="X37" s="61"/>
      <c r="Y37" s="61"/>
      <c r="AA37" s="8"/>
      <c r="AH37" s="61" t="s">
        <v>77</v>
      </c>
      <c r="AI37" s="61"/>
      <c r="AJ37" s="61"/>
      <c r="AK37" s="61"/>
      <c r="AL37" s="61"/>
      <c r="AM37" s="61"/>
    </row>
    <row r="38" spans="1:39" x14ac:dyDescent="0.25">
      <c r="A38" s="5"/>
      <c r="AA38" s="5"/>
    </row>
    <row r="39" spans="1:39" x14ac:dyDescent="0.25">
      <c r="AB39" s="49"/>
    </row>
    <row r="47" spans="1:39" x14ac:dyDescent="0.25">
      <c r="T47" s="50"/>
    </row>
  </sheetData>
  <mergeCells count="4">
    <mergeCell ref="AH36:AM36"/>
    <mergeCell ref="AH37:AM37"/>
    <mergeCell ref="S36:Y36"/>
    <mergeCell ref="S37:Y3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0" fitToWidth="0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2" manualBreakCount="2">
    <brk id="13" max="1048575" man="1"/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16月別推計人口－市町－</vt:lpstr>
      <vt:lpstr>'16月別推計人口－市町－'!Print_Area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