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2_地域医療介護総合確保基金\03-1_事業量調査\03_R6事業量調査（追加分）\"/>
    </mc:Choice>
  </mc:AlternateContent>
  <bookViews>
    <workbookView xWindow="600" yWindow="150" windowWidth="19400" windowHeight="7800"/>
  </bookViews>
  <sheets>
    <sheet name="法人" sheetId="12" r:id="rId1"/>
    <sheet name="Sheet1" sheetId="11" r:id="rId2"/>
  </sheets>
  <definedNames>
    <definedName name="_xlnm.Print_Area" localSheetId="0">法人!$A$1:$J$30</definedName>
  </definedNames>
  <calcPr calcId="162913"/>
</workbook>
</file>

<file path=xl/calcChain.xml><?xml version="1.0" encoding="utf-8"?>
<calcChain xmlns="http://schemas.openxmlformats.org/spreadsheetml/2006/main">
  <c r="F30" i="12" l="1"/>
  <c r="F23" i="12" l="1"/>
  <c r="F27" i="12"/>
  <c r="F19" i="12"/>
</calcChain>
</file>

<file path=xl/sharedStrings.xml><?xml version="1.0" encoding="utf-8"?>
<sst xmlns="http://schemas.openxmlformats.org/spreadsheetml/2006/main" count="73" uniqueCount="58">
  <si>
    <t>区分</t>
  </si>
  <si>
    <t>単位</t>
    <rPh sb="0" eb="2">
      <t>タンイ</t>
    </rPh>
    <phoneticPr fontId="1"/>
  </si>
  <si>
    <t>施設内保育施設</t>
    <rPh sb="0" eb="2">
      <t>シセツ</t>
    </rPh>
    <rPh sb="2" eb="3">
      <t>ナイ</t>
    </rPh>
    <rPh sb="3" eb="5">
      <t>ホイク</t>
    </rPh>
    <rPh sb="5" eb="7">
      <t>シセツ</t>
    </rPh>
    <phoneticPr fontId="1"/>
  </si>
  <si>
    <t>施設数</t>
    <rPh sb="0" eb="2">
      <t>シセツ</t>
    </rPh>
    <rPh sb="2" eb="3">
      <t>スウ</t>
    </rPh>
    <phoneticPr fontId="1"/>
  </si>
  <si>
    <t>整備予定数</t>
    <rPh sb="0" eb="2">
      <t>セイビ</t>
    </rPh>
    <rPh sb="2" eb="4">
      <t>ヨテイ</t>
    </rPh>
    <rPh sb="4" eb="5">
      <t>スウ</t>
    </rPh>
    <phoneticPr fontId="1"/>
  </si>
  <si>
    <t>定員数</t>
    <rPh sb="0" eb="3">
      <t>テイインスウ</t>
    </rPh>
    <phoneticPr fontId="1"/>
  </si>
  <si>
    <t>介護老人福祉施設（定員30人以上）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テイイン</t>
    </rPh>
    <rPh sb="13" eb="16">
      <t>ニンイジョウ</t>
    </rPh>
    <phoneticPr fontId="1"/>
  </si>
  <si>
    <t>介護老人保健施設（定員30人以上）</t>
  </si>
  <si>
    <t>介護老人保健施設（定員30人以上）</t>
    <rPh sb="0" eb="2">
      <t>カイゴ</t>
    </rPh>
    <rPh sb="2" eb="4">
      <t>ロウジン</t>
    </rPh>
    <rPh sb="4" eb="6">
      <t>ホケン</t>
    </rPh>
    <rPh sb="6" eb="8">
      <t>シセツ</t>
    </rPh>
    <rPh sb="9" eb="11">
      <t>テイイン</t>
    </rPh>
    <rPh sb="13" eb="14">
      <t>ニン</t>
    </rPh>
    <rPh sb="14" eb="16">
      <t>イジョウ</t>
    </rPh>
    <phoneticPr fontId="1"/>
  </si>
  <si>
    <t>介護医療院（定員30人以上）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イジョウ</t>
    </rPh>
    <phoneticPr fontId="1"/>
  </si>
  <si>
    <t>ケアハウス（定員30人以上）</t>
  </si>
  <si>
    <t>ケアハウス（定員30人以上）</t>
    <rPh sb="6" eb="8">
      <t>テイイン</t>
    </rPh>
    <rPh sb="10" eb="13">
      <t>ニンイジョウ</t>
    </rPh>
    <phoneticPr fontId="1"/>
  </si>
  <si>
    <t>定員数</t>
    <rPh sb="0" eb="3">
      <t>テイインスウ</t>
    </rPh>
    <phoneticPr fontId="1"/>
  </si>
  <si>
    <t>養護老人ホーム（定員30人以上）</t>
  </si>
  <si>
    <t>介護医療院（定員29人以下）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イカ</t>
    </rPh>
    <phoneticPr fontId="1"/>
  </si>
  <si>
    <t>認知症高齢者グループホーム</t>
  </si>
  <si>
    <t>地域密着型介護老人福祉施設</t>
  </si>
  <si>
    <t>介護老人保健施設（定員29人以下）</t>
  </si>
  <si>
    <t>定期巡回・随時対応型訪問介護看護事業所</t>
  </si>
  <si>
    <t>小規模多機能型居宅介護事業所</t>
  </si>
  <si>
    <t>介護老人福祉施設(定員30人以上)及び併設ショートステイ居室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rPh sb="17" eb="18">
      <t>オヨ</t>
    </rPh>
    <rPh sb="19" eb="21">
      <t>ヘイセツ</t>
    </rPh>
    <rPh sb="28" eb="30">
      <t>キョシツ</t>
    </rPh>
    <phoneticPr fontId="1"/>
  </si>
  <si>
    <t>補助率</t>
    <rPh sb="0" eb="3">
      <t>ホジョリツ</t>
    </rPh>
    <phoneticPr fontId="1"/>
  </si>
  <si>
    <t>介護付き有料老人ホーム(定員30人以上)</t>
    <rPh sb="4" eb="6">
      <t>ユウリョウ</t>
    </rPh>
    <rPh sb="6" eb="8">
      <t>ロウジン</t>
    </rPh>
    <phoneticPr fontId="1"/>
  </si>
  <si>
    <t>創設する
施設の種別</t>
    <rPh sb="0" eb="2">
      <t>ソウセツ</t>
    </rPh>
    <rPh sb="5" eb="7">
      <t>シセツ</t>
    </rPh>
    <rPh sb="8" eb="10">
      <t>シュベツ</t>
    </rPh>
    <phoneticPr fontId="1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</si>
  <si>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</si>
  <si>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看護小規模多機能型居宅介護事業所</t>
  </si>
  <si>
    <t>創設予定の所在地</t>
    <rPh sb="0" eb="2">
      <t>ソウセツ</t>
    </rPh>
    <rPh sb="2" eb="4">
      <t>ヨテイ</t>
    </rPh>
    <rPh sb="5" eb="8">
      <t>ショザイチ</t>
    </rPh>
    <phoneticPr fontId="1"/>
  </si>
  <si>
    <t>市・町</t>
    <rPh sb="0" eb="1">
      <t>シ</t>
    </rPh>
    <rPh sb="2" eb="3">
      <t>マチ</t>
    </rPh>
    <phoneticPr fontId="1"/>
  </si>
  <si>
    <t>特定施設入居者生活介護の施設(定員30人以上)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シセツ</t>
    </rPh>
    <phoneticPr fontId="1"/>
  </si>
  <si>
    <t>特定施設入居者生活介護の施設（定員29人以下)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シセツ</t>
    </rPh>
    <rPh sb="21" eb="22">
      <t>シタ</t>
    </rPh>
    <phoneticPr fontId="1"/>
  </si>
  <si>
    <t>区分</t>
    <phoneticPr fontId="1"/>
  </si>
  <si>
    <t>創設（事業開始）予定年度</t>
    <rPh sb="0" eb="2">
      <t>ソウセツ</t>
    </rPh>
    <rPh sb="3" eb="5">
      <t>ジギョウ</t>
    </rPh>
    <rPh sb="5" eb="7">
      <t>カイシ</t>
    </rPh>
    <rPh sb="8" eb="10">
      <t>ヨテイ</t>
    </rPh>
    <rPh sb="10" eb="12">
      <t>ネンド</t>
    </rPh>
    <phoneticPr fontId="1"/>
  </si>
  <si>
    <t>※本調査は、事業量を把握するためのものであり、基金の活用を保証するものではありません。</t>
    <rPh sb="1" eb="4">
      <t>ホンチョウサ</t>
    </rPh>
    <rPh sb="6" eb="8">
      <t>ジギョウ</t>
    </rPh>
    <rPh sb="8" eb="9">
      <t>リョウ</t>
    </rPh>
    <rPh sb="10" eb="12">
      <t>ハアク</t>
    </rPh>
    <rPh sb="23" eb="25">
      <t>キキン</t>
    </rPh>
    <rPh sb="26" eb="28">
      <t>カツヨウ</t>
    </rPh>
    <rPh sb="29" eb="31">
      <t>ホショウ</t>
    </rPh>
    <phoneticPr fontId="25"/>
  </si>
  <si>
    <t>法人名</t>
    <rPh sb="0" eb="2">
      <t>ホウジン</t>
    </rPh>
    <rPh sb="2" eb="3">
      <t>メイ</t>
    </rPh>
    <phoneticPr fontId="25"/>
  </si>
  <si>
    <t>サービス種別</t>
    <rPh sb="4" eb="6">
      <t>シュベツ</t>
    </rPh>
    <phoneticPr fontId="25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</si>
  <si>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25"/>
  </si>
  <si>
    <t>電話番号</t>
    <rPh sb="0" eb="2">
      <t>デンワ</t>
    </rPh>
    <rPh sb="2" eb="4">
      <t>バンゴウ</t>
    </rPh>
    <phoneticPr fontId="25"/>
  </si>
  <si>
    <t>E-mail</t>
    <phoneticPr fontId="25"/>
  </si>
  <si>
    <t>担当者名</t>
    <rPh sb="0" eb="3">
      <t>タントウシャ</t>
    </rPh>
    <rPh sb="3" eb="4">
      <t>メイ</t>
    </rPh>
    <phoneticPr fontId="25"/>
  </si>
  <si>
    <t>令和６年度　地域医療介護総合確保基金事業補助金にかかる事業量調査票（追加調査）</t>
    <rPh sb="0" eb="2">
      <t>レイワ</t>
    </rPh>
    <rPh sb="3" eb="5">
      <t>ネンド</t>
    </rPh>
    <rPh sb="6" eb="8">
      <t>チイキ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キキン</t>
    </rPh>
    <rPh sb="18" eb="20">
      <t>ジギョウ</t>
    </rPh>
    <rPh sb="20" eb="23">
      <t>ホジョキン</t>
    </rPh>
    <rPh sb="27" eb="29">
      <t>ジギョウ</t>
    </rPh>
    <rPh sb="29" eb="30">
      <t>リョウ</t>
    </rPh>
    <rPh sb="30" eb="32">
      <t>チョウサ</t>
    </rPh>
    <rPh sb="32" eb="33">
      <t>ヒョウ</t>
    </rPh>
    <rPh sb="34" eb="36">
      <t>ツイカ</t>
    </rPh>
    <rPh sb="36" eb="38">
      <t>チョウサ</t>
    </rPh>
    <phoneticPr fontId="1"/>
  </si>
  <si>
    <t>【介護職員の宿舎施設整備】</t>
    <rPh sb="1" eb="3">
      <t>カイゴ</t>
    </rPh>
    <rPh sb="3" eb="5">
      <t>ショクイン</t>
    </rPh>
    <rPh sb="6" eb="8">
      <t>シュクシャ</t>
    </rPh>
    <rPh sb="8" eb="10">
      <t>シセツ</t>
    </rPh>
    <rPh sb="10" eb="12">
      <t>セイビ</t>
    </rPh>
    <phoneticPr fontId="1"/>
  </si>
  <si>
    <t>※黄色セル部分に入力してください。</t>
    <rPh sb="1" eb="3">
      <t>キイロ</t>
    </rPh>
    <rPh sb="5" eb="7">
      <t>ブブン</t>
    </rPh>
    <rPh sb="8" eb="10">
      <t>ニュウリョク</t>
    </rPh>
    <phoneticPr fontId="25"/>
  </si>
  <si>
    <t>単価予定
(千円)</t>
    <rPh sb="0" eb="2">
      <t>タンカ</t>
    </rPh>
    <rPh sb="2" eb="4">
      <t>ヨテイ</t>
    </rPh>
    <rPh sb="6" eb="7">
      <t>セン</t>
    </rPh>
    <rPh sb="7" eb="8">
      <t>エン</t>
    </rPh>
    <phoneticPr fontId="1"/>
  </si>
  <si>
    <t>所要額
(千円)</t>
    <rPh sb="0" eb="2">
      <t>ショヨウ</t>
    </rPh>
    <rPh sb="2" eb="3">
      <t>ガク</t>
    </rPh>
    <rPh sb="5" eb="6">
      <t>セン</t>
    </rPh>
    <rPh sb="6" eb="7">
      <t>エン</t>
    </rPh>
    <phoneticPr fontId="1"/>
  </si>
  <si>
    <t>令和　　年度</t>
    <rPh sb="4" eb="6">
      <t>ネンド</t>
    </rPh>
    <phoneticPr fontId="1"/>
  </si>
  <si>
    <t>合計</t>
    <rPh sb="0" eb="2">
      <t>ゴウケイ</t>
    </rPh>
    <phoneticPr fontId="25"/>
  </si>
  <si>
    <t>（千円）</t>
    <rPh sb="1" eb="3">
      <t>センエン</t>
    </rPh>
    <phoneticPr fontId="1"/>
  </si>
  <si>
    <t>大規模修繕・耐震化</t>
    <phoneticPr fontId="1"/>
  </si>
  <si>
    <t>宿舎施設整備</t>
    <phoneticPr fontId="1"/>
  </si>
  <si>
    <t>介護職員１定員当たりの延べ床面積（バルコニー、廊下、階段等共用部分を含む。）３３㎡までに該当する工事費又は工事請負費及び工事事務費　　　　　　　（千円）</t>
    <rPh sb="73" eb="75">
      <t>センエン</t>
    </rPh>
    <phoneticPr fontId="1"/>
  </si>
  <si>
    <t>介護ロボット・ICT導入</t>
    <phoneticPr fontId="1"/>
  </si>
  <si>
    <t>【介護施設等の大規模修繕の際に合わせて行う介護ロボット・ICTの導入支援】</t>
    <rPh sb="1" eb="3">
      <t>カイゴ</t>
    </rPh>
    <rPh sb="3" eb="5">
      <t>シセツ</t>
    </rPh>
    <rPh sb="5" eb="6">
      <t>トウ</t>
    </rPh>
    <rPh sb="7" eb="10">
      <t>ダイキボ</t>
    </rPh>
    <phoneticPr fontId="1"/>
  </si>
  <si>
    <t>【介護施設等の創設を条件に行う広域型施設の大規模修繕・耐震化整備】</t>
    <rPh sb="5" eb="6">
      <t>トウ</t>
    </rPh>
    <rPh sb="30" eb="32">
      <t>セイビ</t>
    </rPh>
    <phoneticPr fontId="1"/>
  </si>
  <si>
    <t>※施設・事業所ごとに作成してください。</t>
    <rPh sb="1" eb="3">
      <t>シセツ</t>
    </rPh>
    <rPh sb="4" eb="7">
      <t>ジギョウショ</t>
    </rPh>
    <rPh sb="10" eb="12">
      <t>サクセイ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</si>
  <si>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25"/>
  </si>
  <si>
    <t>大規模修繕の内容等</t>
    <rPh sb="0" eb="3">
      <t>ダイキボ</t>
    </rPh>
    <rPh sb="3" eb="5">
      <t>シュウゼン</t>
    </rPh>
    <rPh sb="6" eb="8">
      <t>ナイヨウ</t>
    </rPh>
    <rPh sb="8" eb="9">
      <t>トウ</t>
    </rPh>
    <phoneticPr fontId="1"/>
  </si>
  <si>
    <t>※表中の単価予定は、令和５年度のものを仮置きしています。</t>
    <rPh sb="1" eb="3">
      <t>ヒョウチュウ</t>
    </rPh>
    <rPh sb="4" eb="6">
      <t>タンカ</t>
    </rPh>
    <rPh sb="6" eb="8">
      <t>ヨテイ</t>
    </rPh>
    <rPh sb="10" eb="12">
      <t>レイワ</t>
    </rPh>
    <rPh sb="13" eb="15">
      <t>ネンド</t>
    </rPh>
    <rPh sb="19" eb="21">
      <t>カリオ</t>
    </rPh>
    <phoneticPr fontId="1"/>
  </si>
  <si>
    <r>
      <t>※本調査は定員30人以上が対象です。</t>
    </r>
    <r>
      <rPr>
        <b/>
        <u/>
        <sz val="12"/>
        <color rgb="FFFF0000"/>
        <rFont val="ＭＳ Ｐゴシック"/>
        <family val="3"/>
        <charset val="128"/>
      </rPr>
      <t>定員29人以下の施設・事業所は、施設所在地の市町へ</t>
    </r>
    <r>
      <rPr>
        <b/>
        <sz val="12"/>
        <color rgb="FFFF0000"/>
        <rFont val="ＭＳ Ｐゴシック"/>
        <family val="3"/>
        <charset val="128"/>
      </rPr>
      <t>お問い合わせください。</t>
    </r>
    <rPh sb="1" eb="4">
      <t>ホンチョウサ</t>
    </rPh>
    <rPh sb="5" eb="7">
      <t>テイイン</t>
    </rPh>
    <rPh sb="9" eb="10">
      <t>ニン</t>
    </rPh>
    <rPh sb="10" eb="12">
      <t>イジョウ</t>
    </rPh>
    <rPh sb="13" eb="15">
      <t>タイショウ</t>
    </rPh>
    <rPh sb="18" eb="20">
      <t>テイイン</t>
    </rPh>
    <rPh sb="22" eb="23">
      <t>ニン</t>
    </rPh>
    <rPh sb="23" eb="25">
      <t>イカ</t>
    </rPh>
    <rPh sb="26" eb="28">
      <t>シセツ</t>
    </rPh>
    <rPh sb="29" eb="32">
      <t>ジギョウショ</t>
    </rPh>
    <rPh sb="34" eb="36">
      <t>シセツ</t>
    </rPh>
    <rPh sb="36" eb="39">
      <t>ショザイチ</t>
    </rPh>
    <rPh sb="40" eb="41">
      <t>シ</t>
    </rPh>
    <rPh sb="41" eb="42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</si>
</sst>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5" fillId="20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22" borderId="7" applyNumberFormat="0" applyFont="0" applyAlignment="0" applyProtection="0">
      <alignment vertical="center"/>
    </xf>
    <xf numFmtId="0" fontId="7" fillId="22" borderId="7" applyNumberFormat="0" applyFont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0" fillId="4" borderId="0" applyNumberFormat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0" fillId="0" borderId="0" xfId="77" applyFo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38" fontId="24" fillId="0" borderId="0" xfId="77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38" fontId="24" fillId="0" borderId="0" xfId="77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38" fontId="24" fillId="0" borderId="2" xfId="77" applyFont="1" applyFill="1" applyBorder="1" applyAlignment="1">
      <alignment vertical="center"/>
    </xf>
    <xf numFmtId="38" fontId="26" fillId="0" borderId="0" xfId="77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38" fontId="0" fillId="0" borderId="15" xfId="77" applyFont="1" applyBorder="1" applyAlignment="1">
      <alignment horizontal="center" vertical="center"/>
    </xf>
    <xf numFmtId="38" fontId="0" fillId="0" borderId="5" xfId="77" applyFont="1" applyBorder="1">
      <alignment vertical="center"/>
    </xf>
    <xf numFmtId="0" fontId="0" fillId="0" borderId="0" xfId="0" applyFont="1" applyFill="1" applyAlignment="1">
      <alignment horizontal="right"/>
    </xf>
    <xf numFmtId="38" fontId="29" fillId="0" borderId="0" xfId="77" applyFont="1">
      <alignment vertical="center"/>
    </xf>
    <xf numFmtId="38" fontId="0" fillId="0" borderId="1" xfId="77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38" fontId="24" fillId="0" borderId="18" xfId="77" applyFont="1" applyFill="1" applyBorder="1" applyAlignment="1">
      <alignment vertical="center"/>
    </xf>
    <xf numFmtId="0" fontId="24" fillId="24" borderId="2" xfId="0" applyFont="1" applyFill="1" applyBorder="1" applyAlignment="1">
      <alignment horizontal="right" vertical="center" wrapText="1"/>
    </xf>
    <xf numFmtId="0" fontId="24" fillId="24" borderId="19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24" borderId="2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38" fontId="24" fillId="0" borderId="18" xfId="77" applyFont="1" applyFill="1" applyBorder="1" applyAlignment="1">
      <alignment horizontal="right" vertical="center" wrapText="1"/>
    </xf>
    <xf numFmtId="0" fontId="24" fillId="24" borderId="18" xfId="0" applyFont="1" applyFill="1" applyBorder="1" applyAlignment="1">
      <alignment vertical="center"/>
    </xf>
    <xf numFmtId="12" fontId="0" fillId="0" borderId="4" xfId="0" applyNumberFormat="1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38" fontId="24" fillId="24" borderId="18" xfId="77" applyFont="1" applyFill="1" applyBorder="1" applyAlignment="1">
      <alignment horizontal="center" vertical="center"/>
    </xf>
    <xf numFmtId="38" fontId="24" fillId="24" borderId="19" xfId="77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shrinkToFit="1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27" fillId="24" borderId="3" xfId="0" applyFont="1" applyFill="1" applyBorder="1" applyAlignment="1">
      <alignment horizontal="left" vertical="center"/>
    </xf>
    <xf numFmtId="0" fontId="27" fillId="24" borderId="16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left" vertical="center"/>
    </xf>
    <xf numFmtId="0" fontId="24" fillId="24" borderId="29" xfId="0" applyFont="1" applyFill="1" applyBorder="1" applyAlignment="1">
      <alignment horizontal="left" vertical="center"/>
    </xf>
    <xf numFmtId="0" fontId="24" fillId="24" borderId="30" xfId="0" applyFont="1" applyFill="1" applyBorder="1" applyAlignment="1">
      <alignment horizontal="left" vertical="center"/>
    </xf>
  </cellXfs>
  <cellStyles count="7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チェック セル 2 2" xfId="27"/>
    <cellStyle name="チェック セル 2 2 2" xfId="28"/>
    <cellStyle name="チェック セル 2 3" xfId="29"/>
    <cellStyle name="チェック セル 2 3 2" xfId="30"/>
    <cellStyle name="チェック セル 2 4" xfId="31"/>
    <cellStyle name="どちらでもない 2" xfId="32"/>
    <cellStyle name="パーセント 2" xfId="33"/>
    <cellStyle name="パーセント 3" xfId="34"/>
    <cellStyle name="メモ 2" xfId="35"/>
    <cellStyle name="メモ 2 2" xfId="36"/>
    <cellStyle name="リンク セル 2" xfId="37"/>
    <cellStyle name="悪い 2" xfId="38"/>
    <cellStyle name="計算 2" xfId="39"/>
    <cellStyle name="計算 2 2" xfId="40"/>
    <cellStyle name="警告文 2" xfId="41"/>
    <cellStyle name="桁区切り" xfId="77" builtinId="6"/>
    <cellStyle name="桁区切り 2" xfId="42"/>
    <cellStyle name="桁区切り 3" xfId="43"/>
    <cellStyle name="桁区切り 3 2" xfId="44"/>
    <cellStyle name="桁区切り 4" xfId="45"/>
    <cellStyle name="桁区切り 5" xfId="46"/>
    <cellStyle name="見出し 1 2" xfId="47"/>
    <cellStyle name="見出し 2 2" xfId="48"/>
    <cellStyle name="見出し 3 2" xfId="49"/>
    <cellStyle name="見出し 4 2" xfId="50"/>
    <cellStyle name="集計 2" xfId="51"/>
    <cellStyle name="集計 2 2" xfId="52"/>
    <cellStyle name="集計 2 2 2" xfId="53"/>
    <cellStyle name="集計 2 3" xfId="54"/>
    <cellStyle name="出力 2" xfId="55"/>
    <cellStyle name="出力 2 2" xfId="56"/>
    <cellStyle name="出力 2 2 2" xfId="57"/>
    <cellStyle name="出力 2 3" xfId="58"/>
    <cellStyle name="説明文 2" xfId="59"/>
    <cellStyle name="通貨 2" xfId="60"/>
    <cellStyle name="通貨 2 2" xfId="61"/>
    <cellStyle name="通貨 3" xfId="62"/>
    <cellStyle name="入力 2" xfId="63"/>
    <cellStyle name="入力 2 2" xfId="64"/>
    <cellStyle name="標準" xfId="0" builtinId="0"/>
    <cellStyle name="標準 2" xfId="65"/>
    <cellStyle name="標準 2 2" xfId="66"/>
    <cellStyle name="標準 3" xfId="67"/>
    <cellStyle name="標準 3 2" xfId="68"/>
    <cellStyle name="標準 3 3" xfId="69"/>
    <cellStyle name="標準 3_WS130401y" xfId="70"/>
    <cellStyle name="標準 4" xfId="71"/>
    <cellStyle name="標準 4 2" xfId="72"/>
    <cellStyle name="標準 5" xfId="73"/>
    <cellStyle name="標準 6" xfId="74"/>
    <cellStyle name="標準 7" xfId="75"/>
    <cellStyle name="良い 2" xfId="76"/>
  </cellStyles>
  <dxfs count="0"/>
  <tableStyles count="0" defaultTableStyle="TableStyleMedium2" defaultPivotStyle="PivotStyleLight16"/>
  <colors>
    <mruColors>
      <color rgb="FFFFFF99"/>
      <color rgb="FFFFFFCC"/>
      <color rgb="FFDAEEF3"/>
      <color rgb="FFFCD5B4"/>
      <color rgb="FFD9D9D9"/>
      <color rgb="FFFFCCFF"/>
      <color rgb="FFFFFF66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0"/>
  <sheetViews>
    <sheetView tabSelected="1" zoomScale="90" zoomScaleNormal="90" zoomScaleSheetLayoutView="100" zoomScalePageLayoutView="70" workbookViewId="0">
      <selection activeCell="C29" sqref="C29"/>
    </sheetView>
  </sheetViews>
  <sheetFormatPr defaultColWidth="9" defaultRowHeight="30" customHeight="1" x14ac:dyDescent="0.2"/>
  <cols>
    <col min="1" max="1" width="2.54296875" style="8" customWidth="1"/>
    <col min="2" max="2" width="25.6328125" style="8" customWidth="1"/>
    <col min="3" max="10" width="11.453125" style="8" customWidth="1"/>
    <col min="11" max="11" width="9" style="8" customWidth="1"/>
    <col min="12" max="12" width="9" style="8"/>
    <col min="13" max="13" width="10.7265625" style="8" bestFit="1" customWidth="1"/>
    <col min="14" max="16384" width="9" style="8"/>
  </cols>
  <sheetData>
    <row r="1" spans="2:10" ht="26.5" customHeight="1" x14ac:dyDescent="0.2">
      <c r="B1" s="49" t="s">
        <v>39</v>
      </c>
      <c r="C1" s="49"/>
      <c r="D1" s="49"/>
      <c r="E1" s="49"/>
      <c r="F1" s="49"/>
      <c r="G1" s="49"/>
      <c r="H1" s="49"/>
      <c r="I1" s="49"/>
      <c r="J1" s="49"/>
    </row>
    <row r="2" spans="2:10" ht="17" customHeight="1" x14ac:dyDescent="0.2">
      <c r="B2" s="10"/>
      <c r="C2" s="10"/>
      <c r="D2" s="10"/>
      <c r="E2" s="10"/>
      <c r="F2" s="10"/>
      <c r="G2" s="10"/>
      <c r="H2" s="10"/>
      <c r="I2" s="10"/>
      <c r="J2" s="10"/>
    </row>
    <row r="3" spans="2:10" ht="21" customHeight="1" x14ac:dyDescent="0.2">
      <c r="B3" s="24" t="s">
        <v>32</v>
      </c>
      <c r="C3" s="10"/>
      <c r="D3" s="10"/>
      <c r="E3" s="10"/>
      <c r="F3" s="10"/>
      <c r="G3" s="10"/>
      <c r="H3" s="10"/>
      <c r="I3" s="10"/>
      <c r="J3" s="10"/>
    </row>
    <row r="4" spans="2:10" ht="21" customHeight="1" x14ac:dyDescent="0.2">
      <c r="B4" s="24" t="s">
        <v>57</v>
      </c>
      <c r="C4" s="10"/>
      <c r="D4" s="10"/>
      <c r="E4" s="10"/>
      <c r="F4" s="10"/>
      <c r="G4" s="10"/>
      <c r="H4" s="10"/>
      <c r="I4" s="10"/>
      <c r="J4" s="10"/>
    </row>
    <row r="5" spans="2:10" ht="21" customHeight="1" x14ac:dyDescent="0.2">
      <c r="B5" s="24" t="s">
        <v>56</v>
      </c>
      <c r="C5" s="10"/>
      <c r="D5" s="10"/>
      <c r="E5" s="10"/>
      <c r="F5" s="10"/>
      <c r="G5" s="10"/>
      <c r="H5" s="10"/>
      <c r="I5" s="10"/>
      <c r="J5" s="10"/>
    </row>
    <row r="6" spans="2:10" ht="21" customHeight="1" x14ac:dyDescent="0.2">
      <c r="B6" s="24" t="s">
        <v>53</v>
      </c>
      <c r="C6" s="10"/>
      <c r="D6" s="10"/>
      <c r="E6" s="10"/>
      <c r="F6" s="10"/>
      <c r="G6" s="10"/>
      <c r="H6" s="10"/>
      <c r="I6" s="10"/>
      <c r="J6" s="10"/>
    </row>
    <row r="7" spans="2:10" ht="21" customHeight="1" x14ac:dyDescent="0.2">
      <c r="B7" s="24" t="s">
        <v>41</v>
      </c>
      <c r="C7" s="10"/>
      <c r="D7" s="10"/>
      <c r="E7" s="10"/>
      <c r="F7" s="10"/>
      <c r="G7" s="10"/>
      <c r="H7" s="10"/>
      <c r="I7" s="10"/>
      <c r="J7" s="10"/>
    </row>
    <row r="8" spans="2:10" ht="22" customHeight="1" x14ac:dyDescent="0.2">
      <c r="B8" s="10"/>
      <c r="C8" s="10"/>
      <c r="D8" s="10"/>
      <c r="E8" s="10"/>
      <c r="F8" s="10"/>
      <c r="G8" s="10"/>
      <c r="H8" s="10"/>
      <c r="I8" s="10"/>
      <c r="J8" s="10"/>
    </row>
    <row r="9" spans="2:10" ht="22.5" customHeight="1" x14ac:dyDescent="0.2">
      <c r="B9" s="25" t="s">
        <v>33</v>
      </c>
      <c r="C9" s="52"/>
      <c r="D9" s="53"/>
      <c r="E9" s="53"/>
      <c r="F9" s="54"/>
      <c r="G9" s="10"/>
      <c r="H9" s="10"/>
      <c r="I9" s="10"/>
      <c r="J9" s="10"/>
    </row>
    <row r="10" spans="2:10" ht="22.5" customHeight="1" x14ac:dyDescent="0.2">
      <c r="B10" s="25" t="s">
        <v>54</v>
      </c>
      <c r="C10" s="52"/>
      <c r="D10" s="53"/>
      <c r="E10" s="53"/>
      <c r="F10" s="54"/>
      <c r="G10" s="10"/>
      <c r="H10" s="10"/>
      <c r="I10" s="10"/>
      <c r="J10" s="10"/>
    </row>
    <row r="11" spans="2:10" ht="22.5" customHeight="1" x14ac:dyDescent="0.2">
      <c r="B11" s="25" t="s">
        <v>34</v>
      </c>
      <c r="C11" s="52"/>
      <c r="D11" s="53"/>
      <c r="E11" s="53"/>
      <c r="F11" s="54"/>
      <c r="G11" s="10"/>
      <c r="H11" s="10"/>
      <c r="I11" s="10"/>
      <c r="J11" s="10"/>
    </row>
    <row r="12" spans="2:10" ht="22.5" customHeight="1" x14ac:dyDescent="0.2">
      <c r="B12" s="25" t="s">
        <v>35</v>
      </c>
      <c r="C12" s="52"/>
      <c r="D12" s="53"/>
      <c r="E12" s="53"/>
      <c r="F12" s="54"/>
      <c r="G12" s="10"/>
      <c r="H12" s="10"/>
      <c r="I12" s="10"/>
      <c r="J12" s="10"/>
    </row>
    <row r="13" spans="2:10" ht="22.5" customHeight="1" x14ac:dyDescent="0.2">
      <c r="B13" s="25" t="s">
        <v>38</v>
      </c>
      <c r="C13" s="52"/>
      <c r="D13" s="53"/>
      <c r="E13" s="53"/>
      <c r="F13" s="54"/>
      <c r="G13" s="10"/>
      <c r="H13" s="10"/>
      <c r="I13" s="10"/>
      <c r="J13" s="10"/>
    </row>
    <row r="14" spans="2:10" ht="22.5" customHeight="1" x14ac:dyDescent="0.2">
      <c r="B14" s="25" t="s">
        <v>36</v>
      </c>
      <c r="C14" s="52"/>
      <c r="D14" s="53"/>
      <c r="E14" s="53"/>
      <c r="F14" s="54"/>
      <c r="G14" s="10"/>
      <c r="H14" s="10"/>
      <c r="I14" s="10"/>
      <c r="J14" s="10"/>
    </row>
    <row r="15" spans="2:10" ht="22.5" customHeight="1" x14ac:dyDescent="0.2">
      <c r="B15" s="25" t="s">
        <v>37</v>
      </c>
      <c r="C15" s="52"/>
      <c r="D15" s="53"/>
      <c r="E15" s="53"/>
      <c r="F15" s="54"/>
      <c r="G15" s="10"/>
      <c r="H15" s="10"/>
      <c r="I15" s="10"/>
      <c r="J15" s="10"/>
    </row>
    <row r="16" spans="2:10" ht="39.5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</row>
    <row r="17" spans="1:11" ht="26.5" customHeight="1" x14ac:dyDescent="0.2">
      <c r="B17" s="26" t="s">
        <v>52</v>
      </c>
      <c r="C17" s="11"/>
      <c r="D17" s="5"/>
      <c r="E17" s="12"/>
      <c r="F17" s="12"/>
      <c r="G17" s="13"/>
      <c r="H17" s="5"/>
      <c r="I17" s="14"/>
      <c r="J17" s="12"/>
      <c r="K17" s="15"/>
    </row>
    <row r="18" spans="1:11" ht="38.5" customHeight="1" thickBot="1" x14ac:dyDescent="0.25">
      <c r="B18" s="36" t="s">
        <v>0</v>
      </c>
      <c r="C18" s="37" t="s">
        <v>4</v>
      </c>
      <c r="D18" s="37" t="s">
        <v>1</v>
      </c>
      <c r="E18" s="37" t="s">
        <v>42</v>
      </c>
      <c r="F18" s="36" t="s">
        <v>43</v>
      </c>
      <c r="G18" s="47" t="s">
        <v>23</v>
      </c>
      <c r="H18" s="48"/>
      <c r="I18" s="37" t="s">
        <v>26</v>
      </c>
      <c r="J18" s="38" t="s">
        <v>31</v>
      </c>
    </row>
    <row r="19" spans="1:11" ht="52.5" customHeight="1" thickTop="1" x14ac:dyDescent="0.2">
      <c r="B19" s="30" t="s">
        <v>47</v>
      </c>
      <c r="C19" s="31"/>
      <c r="D19" s="17" t="s">
        <v>5</v>
      </c>
      <c r="E19" s="18">
        <v>1230</v>
      </c>
      <c r="F19" s="27">
        <f>C19*E19</f>
        <v>0</v>
      </c>
      <c r="G19" s="50"/>
      <c r="H19" s="51"/>
      <c r="I19" s="28" t="s">
        <v>27</v>
      </c>
      <c r="J19" s="29" t="s">
        <v>44</v>
      </c>
    </row>
    <row r="20" spans="1:11" ht="34.5" customHeight="1" x14ac:dyDescent="0.2">
      <c r="A20" s="16"/>
      <c r="B20" s="2"/>
      <c r="C20" s="13"/>
      <c r="D20" s="9"/>
      <c r="E20" s="14"/>
      <c r="F20" s="19"/>
      <c r="G20" s="5"/>
      <c r="H20" s="5"/>
      <c r="I20" s="6"/>
      <c r="J20" s="3"/>
      <c r="K20" s="16"/>
    </row>
    <row r="21" spans="1:11" ht="26.5" customHeight="1" x14ac:dyDescent="0.2">
      <c r="B21" s="4" t="s">
        <v>51</v>
      </c>
      <c r="C21" s="10"/>
      <c r="D21" s="10"/>
      <c r="E21" s="10"/>
      <c r="F21" s="10"/>
      <c r="G21" s="10"/>
      <c r="H21" s="10"/>
      <c r="I21" s="10"/>
      <c r="J21" s="10"/>
    </row>
    <row r="22" spans="1:11" ht="38.5" customHeight="1" thickBot="1" x14ac:dyDescent="0.25">
      <c r="B22" s="36" t="s">
        <v>0</v>
      </c>
      <c r="C22" s="37" t="s">
        <v>4</v>
      </c>
      <c r="D22" s="37" t="s">
        <v>1</v>
      </c>
      <c r="E22" s="37" t="s">
        <v>42</v>
      </c>
      <c r="F22" s="36" t="s">
        <v>43</v>
      </c>
      <c r="G22" s="47" t="s">
        <v>55</v>
      </c>
      <c r="H22" s="55"/>
      <c r="I22" s="55"/>
      <c r="J22" s="48"/>
    </row>
    <row r="23" spans="1:11" ht="52.5" customHeight="1" thickTop="1" x14ac:dyDescent="0.2">
      <c r="B23" s="32" t="s">
        <v>50</v>
      </c>
      <c r="C23" s="34"/>
      <c r="D23" s="17" t="s">
        <v>5</v>
      </c>
      <c r="E23" s="18">
        <v>458</v>
      </c>
      <c r="F23" s="33">
        <f t="shared" ref="F23" si="0">C23*E23</f>
        <v>0</v>
      </c>
      <c r="G23" s="56"/>
      <c r="H23" s="57"/>
      <c r="I23" s="57"/>
      <c r="J23" s="58"/>
      <c r="K23" s="15"/>
    </row>
    <row r="24" spans="1:11" ht="34.5" customHeight="1" x14ac:dyDescent="0.2">
      <c r="B24" s="3"/>
      <c r="C24" s="11"/>
      <c r="D24" s="5"/>
      <c r="E24" s="12"/>
      <c r="F24" s="12"/>
      <c r="G24" s="13"/>
      <c r="H24" s="5"/>
      <c r="I24" s="14"/>
      <c r="J24" s="12"/>
      <c r="K24" s="15"/>
    </row>
    <row r="25" spans="1:11" ht="26.5" customHeight="1" x14ac:dyDescent="0.2">
      <c r="A25" s="16"/>
      <c r="B25" s="7" t="s">
        <v>40</v>
      </c>
      <c r="C25" s="20"/>
      <c r="D25" s="20"/>
      <c r="E25" s="20"/>
      <c r="F25" s="20"/>
      <c r="G25" s="20"/>
      <c r="H25" s="20"/>
      <c r="I25" s="20"/>
      <c r="J25" s="20"/>
    </row>
    <row r="26" spans="1:11" ht="92.5" customHeight="1" thickBot="1" x14ac:dyDescent="0.25">
      <c r="B26" s="36" t="s">
        <v>30</v>
      </c>
      <c r="C26" s="39" t="s">
        <v>49</v>
      </c>
      <c r="D26" s="40"/>
      <c r="E26" s="37" t="s">
        <v>21</v>
      </c>
      <c r="F26" s="37" t="s">
        <v>43</v>
      </c>
      <c r="G26" s="41"/>
      <c r="H26" s="41"/>
      <c r="I26" s="41"/>
      <c r="J26" s="42"/>
    </row>
    <row r="27" spans="1:11" ht="52.5" customHeight="1" thickTop="1" x14ac:dyDescent="0.2">
      <c r="B27" s="30" t="s">
        <v>48</v>
      </c>
      <c r="C27" s="45"/>
      <c r="D27" s="46"/>
      <c r="E27" s="35">
        <v>0.33333333333333331</v>
      </c>
      <c r="F27" s="18">
        <f>ROUNDDOWN(C27*E27,0)</f>
        <v>0</v>
      </c>
      <c r="G27" s="43"/>
      <c r="H27" s="43"/>
      <c r="I27" s="43"/>
      <c r="J27" s="44"/>
    </row>
    <row r="28" spans="1:11" ht="32.5" customHeight="1" x14ac:dyDescent="0.2"/>
    <row r="29" spans="1:11" ht="32.5" customHeight="1" thickBot="1" x14ac:dyDescent="0.25">
      <c r="F29" s="23" t="s">
        <v>46</v>
      </c>
    </row>
    <row r="30" spans="1:11" ht="49.5" customHeight="1" thickBot="1" x14ac:dyDescent="0.25">
      <c r="E30" s="21" t="s">
        <v>45</v>
      </c>
      <c r="F30" s="22">
        <f>SUM(F19,F23,F27)</f>
        <v>0</v>
      </c>
    </row>
  </sheetData>
  <mergeCells count="15">
    <mergeCell ref="C26:D26"/>
    <mergeCell ref="C27:D27"/>
    <mergeCell ref="B1:J1"/>
    <mergeCell ref="G26:J27"/>
    <mergeCell ref="G18:H18"/>
    <mergeCell ref="G19:H19"/>
    <mergeCell ref="C9:F9"/>
    <mergeCell ref="C10:F10"/>
    <mergeCell ref="G22:J22"/>
    <mergeCell ref="G23:J23"/>
    <mergeCell ref="C11:F11"/>
    <mergeCell ref="C12:F12"/>
    <mergeCell ref="C13:F13"/>
    <mergeCell ref="C14:F14"/>
    <mergeCell ref="C15:F15"/>
  </mergeCells>
  <phoneticPr fontId="1"/>
  <pageMargins left="0.9055118110236221" right="0.70866141732283472" top="0.98425196850393704" bottom="0.78740157480314965" header="0.31496062992125984" footer="0.31496062992125984"/>
  <pageSetup paperSize="9" scale="72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Sheet1!$B$16:$B$27</xm:f>
          </x14:formula1>
          <xm:sqref>G19:H20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K20" sqref="K20"/>
    </sheetView>
  </sheetViews>
  <sheetFormatPr defaultRowHeight="13" x14ac:dyDescent="0.2"/>
  <sheetData>
    <row r="2" spans="2:4" x14ac:dyDescent="0.2">
      <c r="B2" t="s">
        <v>6</v>
      </c>
    </row>
    <row r="3" spans="2:4" x14ac:dyDescent="0.2">
      <c r="B3" t="s">
        <v>8</v>
      </c>
    </row>
    <row r="4" spans="2:4" x14ac:dyDescent="0.2">
      <c r="B4" t="s">
        <v>11</v>
      </c>
    </row>
    <row r="5" spans="2:4" x14ac:dyDescent="0.2">
      <c r="B5" t="s">
        <v>9</v>
      </c>
    </row>
    <row r="8" spans="2:4" x14ac:dyDescent="0.2">
      <c r="B8" t="s">
        <v>20</v>
      </c>
      <c r="C8" t="s">
        <v>12</v>
      </c>
      <c r="D8" s="1"/>
    </row>
    <row r="9" spans="2:4" x14ac:dyDescent="0.2">
      <c r="B9" t="s">
        <v>13</v>
      </c>
      <c r="C9" t="s">
        <v>12</v>
      </c>
      <c r="D9" s="1"/>
    </row>
    <row r="10" spans="2:4" x14ac:dyDescent="0.2">
      <c r="B10" t="s">
        <v>7</v>
      </c>
      <c r="C10" t="s">
        <v>12</v>
      </c>
      <c r="D10" s="1"/>
    </row>
    <row r="11" spans="2:4" x14ac:dyDescent="0.2">
      <c r="B11" t="s">
        <v>10</v>
      </c>
      <c r="C11" t="s">
        <v>12</v>
      </c>
      <c r="D11" s="1"/>
    </row>
    <row r="12" spans="2:4" x14ac:dyDescent="0.2">
      <c r="B12" t="s">
        <v>9</v>
      </c>
      <c r="C12" t="s">
        <v>12</v>
      </c>
      <c r="D12" s="1"/>
    </row>
    <row r="13" spans="2:4" x14ac:dyDescent="0.2">
      <c r="B13" t="s">
        <v>2</v>
      </c>
      <c r="C13" t="s">
        <v>3</v>
      </c>
      <c r="D13" s="1"/>
    </row>
    <row r="14" spans="2:4" x14ac:dyDescent="0.2">
      <c r="B14" t="s">
        <v>22</v>
      </c>
      <c r="C14" t="s">
        <v>12</v>
      </c>
      <c r="D14" s="1"/>
    </row>
    <row r="16" spans="2:4" x14ac:dyDescent="0.2">
      <c r="B16" t="s">
        <v>24</v>
      </c>
    </row>
    <row r="17" spans="2:2" ht="13.5" customHeight="1" x14ac:dyDescent="0.2">
      <c r="B17" t="s">
        <v>16</v>
      </c>
    </row>
    <row r="18" spans="2:2" ht="13.5" customHeight="1" x14ac:dyDescent="0.2">
      <c r="B18" t="s">
        <v>7</v>
      </c>
    </row>
    <row r="19" spans="2:2" ht="13.5" customHeight="1" x14ac:dyDescent="0.2">
      <c r="B19" t="s">
        <v>17</v>
      </c>
    </row>
    <row r="20" spans="2:2" ht="13.5" customHeight="1" x14ac:dyDescent="0.2">
      <c r="B20" t="s">
        <v>9</v>
      </c>
    </row>
    <row r="21" spans="2:2" ht="13.5" customHeight="1" x14ac:dyDescent="0.2">
      <c r="B21" t="s">
        <v>14</v>
      </c>
    </row>
    <row r="22" spans="2:2" x14ac:dyDescent="0.2">
      <c r="B22" t="s">
        <v>18</v>
      </c>
    </row>
    <row r="23" spans="2:2" ht="13.5" customHeight="1" x14ac:dyDescent="0.2">
      <c r="B23" t="s">
        <v>19</v>
      </c>
    </row>
    <row r="24" spans="2:2" ht="13.5" customHeight="1" x14ac:dyDescent="0.2">
      <c r="B24" t="s">
        <v>15</v>
      </c>
    </row>
    <row r="25" spans="2:2" ht="13.5" customHeight="1" x14ac:dyDescent="0.2">
      <c r="B25" t="s">
        <v>25</v>
      </c>
    </row>
    <row r="26" spans="2:2" x14ac:dyDescent="0.2">
      <c r="B26" t="s">
        <v>28</v>
      </c>
    </row>
    <row r="27" spans="2:2" x14ac:dyDescent="0.2">
      <c r="B27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法人</vt:lpstr>
      <vt:lpstr>Sheet1</vt:lpstr>
      <vt:lpstr>法人!Print_Area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