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0" windowWidth="10905" windowHeight="82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6" i="1" l="1"/>
  <c r="L6" i="1"/>
  <c r="K6" i="1"/>
  <c r="F6" i="1"/>
  <c r="E6" i="1"/>
  <c r="C6" i="1"/>
  <c r="B6" i="1"/>
  <c r="N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6" i="1" l="1"/>
  <c r="J32" i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7" i="1"/>
  <c r="G6" i="1"/>
  <c r="J28" i="1"/>
  <c r="J21" i="1"/>
  <c r="J17" i="1"/>
  <c r="J11" i="1"/>
  <c r="H6" i="1"/>
  <c r="N6" i="1"/>
  <c r="I6" i="1"/>
  <c r="J6" i="1" l="1"/>
</calcChain>
</file>

<file path=xl/sharedStrings.xml><?xml version="1.0" encoding="utf-8"?>
<sst xmlns="http://schemas.openxmlformats.org/spreadsheetml/2006/main" count="54" uniqueCount="46">
  <si>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</si>
  <si>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</si>
  <si>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</si>
  <si>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</si>
  <si>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</si>
  <si>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</si>
  <si>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</si>
  <si>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</si>
  <si>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</si>
  <si>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</si>
  <si>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</si>
  <si>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</si>
  <si>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</si>
  <si>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</si>
  <si>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</si>
  <si>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</si>
  <si>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</si>
  <si>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</si>
  <si>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</si>
  <si>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</si>
  <si>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</si>
  <si>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</si>
  <si>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</si>
  <si>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</si>
  <si>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</si>
  <si>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</si>
  <si>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</si>
  <si>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</si>
  <si>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</si>
  <si>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</si>
  <si>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</si>
  <si>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</si>
  <si>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</si>
  <si>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</si>
  <si>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</si>
  <si>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</si>
  <si>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</si>
  <si>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</si>
  <si>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</si>
  <si>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</si>
  <si>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</si>
  <si>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</si>
  <si>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</si>
  <si>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</si>
  <si>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（別紙）</t>
    <rPh sb="1" eb="3">
      <t>ベッシ</t>
    </rPh>
    <phoneticPr fontId="2"/>
  </si>
  <si>
    <t>令和５年１月１日現在　住民基本台帳人口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</si>
</sst>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9" sqref="P9"/>
    </sheetView>
  </sheetViews>
  <sheetFormatPr defaultRowHeight="13.5" x14ac:dyDescent="0.15"/>
  <cols>
    <col min="1" max="1" width="10.75" customWidth="1"/>
    <col min="2" max="7" width="9.25" bestFit="1" customWidth="1"/>
    <col min="8" max="8" width="10.5" bestFit="1" customWidth="1"/>
    <col min="9" max="9" width="9.25" bestFit="1" customWidth="1"/>
    <col min="10" max="10" width="10.5" bestFit="1" customWidth="1"/>
    <col min="11" max="14" width="9.25" bestFit="1" customWidth="1"/>
  </cols>
  <sheetData>
    <row r="1" spans="1:14" x14ac:dyDescent="0.15">
      <c r="A1" t="s">
        <v>45</v>
      </c>
      <c r="N1" s="7" t="s">
        <v>44</v>
      </c>
    </row>
    <row r="3" spans="1:14" x14ac:dyDescent="0.15">
      <c r="A3" s="10" t="s">
        <v>4</v>
      </c>
      <c r="B3" s="13" t="s">
        <v>0</v>
      </c>
      <c r="C3" s="13"/>
      <c r="D3" s="13"/>
      <c r="E3" s="13"/>
      <c r="F3" s="13"/>
      <c r="G3" s="13"/>
      <c r="H3" s="13"/>
      <c r="I3" s="13"/>
      <c r="J3" s="13"/>
      <c r="K3" s="9" t="s">
        <v>1</v>
      </c>
      <c r="L3" s="9"/>
      <c r="M3" s="9"/>
      <c r="N3" s="9"/>
    </row>
    <row r="4" spans="1:14" x14ac:dyDescent="0.15">
      <c r="A4" s="11"/>
      <c r="B4" s="13" t="s">
        <v>2</v>
      </c>
      <c r="C4" s="13"/>
      <c r="D4" s="13"/>
      <c r="E4" s="13" t="s">
        <v>3</v>
      </c>
      <c r="F4" s="13"/>
      <c r="G4" s="13"/>
      <c r="H4" s="13" t="s">
        <v>42</v>
      </c>
      <c r="I4" s="13"/>
      <c r="J4" s="13"/>
      <c r="K4" s="9"/>
      <c r="L4" s="9"/>
      <c r="M4" s="9"/>
      <c r="N4" s="9"/>
    </row>
    <row r="5" spans="1:14" x14ac:dyDescent="0.15">
      <c r="A5" s="12"/>
      <c r="B5" s="14" t="s">
        <v>5</v>
      </c>
      <c r="C5" s="14" t="s">
        <v>6</v>
      </c>
      <c r="D5" s="14" t="s">
        <v>7</v>
      </c>
      <c r="E5" s="14" t="s">
        <v>5</v>
      </c>
      <c r="F5" s="14" t="s">
        <v>6</v>
      </c>
      <c r="G5" s="14" t="s">
        <v>7</v>
      </c>
      <c r="H5" s="14" t="s">
        <v>5</v>
      </c>
      <c r="I5" s="14" t="s">
        <v>6</v>
      </c>
      <c r="J5" s="14" t="s">
        <v>7</v>
      </c>
      <c r="K5" s="14" t="s">
        <v>5</v>
      </c>
      <c r="L5" s="14" t="s">
        <v>6</v>
      </c>
      <c r="M5" s="14" t="s">
        <v>8</v>
      </c>
      <c r="N5" s="14" t="s">
        <v>39</v>
      </c>
    </row>
    <row r="6" spans="1:14" x14ac:dyDescent="0.15">
      <c r="A6" s="1" t="s">
        <v>9</v>
      </c>
      <c r="B6" s="4">
        <f>SUM(B7:B35)</f>
        <v>839729</v>
      </c>
      <c r="C6" s="4">
        <f>SUM(C7:C35)</f>
        <v>29555</v>
      </c>
      <c r="D6" s="4">
        <f>SUM(D7:D35)</f>
        <v>869284</v>
      </c>
      <c r="E6" s="4">
        <f>SUM(E7:E35)</f>
        <v>875386</v>
      </c>
      <c r="F6" s="4">
        <f>SUM(F7:F35)</f>
        <v>27757</v>
      </c>
      <c r="G6" s="4">
        <f>E6+F6</f>
        <v>903143</v>
      </c>
      <c r="H6" s="5">
        <f>B6+E6</f>
        <v>1715115</v>
      </c>
      <c r="I6" s="5">
        <f>C6+F6</f>
        <v>57312</v>
      </c>
      <c r="J6" s="5">
        <f>H6+I6</f>
        <v>1772427</v>
      </c>
      <c r="K6" s="6">
        <f>SUM(K7:K35)</f>
        <v>773188</v>
      </c>
      <c r="L6" s="6">
        <f>SUM(L7:L35)</f>
        <v>33552</v>
      </c>
      <c r="M6" s="4">
        <f>SUM(M7:M35)</f>
        <v>6055</v>
      </c>
      <c r="N6" s="5">
        <f>K6+L6+M6</f>
        <v>812795</v>
      </c>
    </row>
    <row r="7" spans="1:14" x14ac:dyDescent="0.15">
      <c r="A7" s="1" t="s">
        <v>10</v>
      </c>
      <c r="B7" s="4">
        <v>127721</v>
      </c>
      <c r="C7" s="4">
        <v>5010</v>
      </c>
      <c r="D7" s="4">
        <f t="shared" ref="D7:D35" si="0">B7+C7</f>
        <v>132731</v>
      </c>
      <c r="E7" s="4">
        <v>135480</v>
      </c>
      <c r="F7" s="4">
        <v>4434</v>
      </c>
      <c r="G7" s="4">
        <f t="shared" ref="G7:G35" si="1">E7+F7</f>
        <v>139914</v>
      </c>
      <c r="H7" s="5">
        <f t="shared" ref="H7:H35" si="2">B7+E7</f>
        <v>263201</v>
      </c>
      <c r="I7" s="5">
        <f t="shared" ref="I7:I35" si="3">C7+F7</f>
        <v>9444</v>
      </c>
      <c r="J7" s="5">
        <f t="shared" ref="J7:J35" si="4">H7+I7</f>
        <v>272645</v>
      </c>
      <c r="K7" s="6">
        <v>121389</v>
      </c>
      <c r="L7" s="6">
        <v>5647</v>
      </c>
      <c r="M7" s="4">
        <v>866</v>
      </c>
      <c r="N7" s="5">
        <f t="shared" ref="N7:N35" si="5">K7+L7+M7</f>
        <v>127902</v>
      </c>
    </row>
    <row r="8" spans="1:14" x14ac:dyDescent="0.15">
      <c r="A8" s="1" t="s">
        <v>11</v>
      </c>
      <c r="B8" s="4">
        <v>150063</v>
      </c>
      <c r="C8" s="4">
        <v>5634</v>
      </c>
      <c r="D8" s="4">
        <f t="shared" si="0"/>
        <v>155697</v>
      </c>
      <c r="E8" s="4">
        <v>148450</v>
      </c>
      <c r="F8" s="4">
        <v>5572</v>
      </c>
      <c r="G8" s="4">
        <f t="shared" si="1"/>
        <v>154022</v>
      </c>
      <c r="H8" s="5">
        <f t="shared" si="2"/>
        <v>298513</v>
      </c>
      <c r="I8" s="5">
        <f t="shared" si="3"/>
        <v>11206</v>
      </c>
      <c r="J8" s="5">
        <f t="shared" si="4"/>
        <v>309719</v>
      </c>
      <c r="K8" s="6">
        <v>136889</v>
      </c>
      <c r="L8" s="6">
        <v>6263</v>
      </c>
      <c r="M8" s="4">
        <v>1352</v>
      </c>
      <c r="N8" s="5">
        <f t="shared" si="5"/>
        <v>144504</v>
      </c>
    </row>
    <row r="9" spans="1:14" x14ac:dyDescent="0.15">
      <c r="A9" s="1" t="s">
        <v>12</v>
      </c>
      <c r="B9" s="4">
        <v>57271</v>
      </c>
      <c r="C9" s="4">
        <v>506</v>
      </c>
      <c r="D9" s="4">
        <f t="shared" si="0"/>
        <v>57777</v>
      </c>
      <c r="E9" s="4">
        <v>63354</v>
      </c>
      <c r="F9" s="4">
        <v>639</v>
      </c>
      <c r="G9" s="4">
        <f t="shared" si="1"/>
        <v>63993</v>
      </c>
      <c r="H9" s="5">
        <f t="shared" si="2"/>
        <v>120625</v>
      </c>
      <c r="I9" s="5">
        <f t="shared" si="3"/>
        <v>1145</v>
      </c>
      <c r="J9" s="5">
        <f t="shared" si="4"/>
        <v>121770</v>
      </c>
      <c r="K9" s="6">
        <v>55077</v>
      </c>
      <c r="L9" s="6">
        <v>762</v>
      </c>
      <c r="M9" s="4">
        <v>223</v>
      </c>
      <c r="N9" s="5">
        <f t="shared" si="5"/>
        <v>56062</v>
      </c>
    </row>
    <row r="10" spans="1:14" x14ac:dyDescent="0.15">
      <c r="A10" s="1" t="s">
        <v>13</v>
      </c>
      <c r="B10" s="4">
        <v>74516</v>
      </c>
      <c r="C10" s="4">
        <v>2062</v>
      </c>
      <c r="D10" s="4">
        <f t="shared" si="0"/>
        <v>76578</v>
      </c>
      <c r="E10" s="4">
        <v>79809</v>
      </c>
      <c r="F10" s="4">
        <v>2613</v>
      </c>
      <c r="G10" s="4">
        <f t="shared" si="1"/>
        <v>82422</v>
      </c>
      <c r="H10" s="5">
        <f t="shared" si="2"/>
        <v>154325</v>
      </c>
      <c r="I10" s="5">
        <f t="shared" si="3"/>
        <v>4675</v>
      </c>
      <c r="J10" s="5">
        <f t="shared" si="4"/>
        <v>159000</v>
      </c>
      <c r="K10" s="6">
        <v>71276</v>
      </c>
      <c r="L10" s="6">
        <v>2470</v>
      </c>
      <c r="M10" s="4">
        <v>564</v>
      </c>
      <c r="N10" s="5">
        <f t="shared" si="5"/>
        <v>74310</v>
      </c>
    </row>
    <row r="11" spans="1:14" x14ac:dyDescent="0.15">
      <c r="A11" s="1" t="s">
        <v>14</v>
      </c>
      <c r="B11" s="4">
        <v>66304</v>
      </c>
      <c r="C11" s="4">
        <v>2734</v>
      </c>
      <c r="D11" s="4">
        <f t="shared" si="0"/>
        <v>69038</v>
      </c>
      <c r="E11" s="4">
        <v>68213</v>
      </c>
      <c r="F11" s="4">
        <v>2312</v>
      </c>
      <c r="G11" s="4">
        <f t="shared" si="1"/>
        <v>70525</v>
      </c>
      <c r="H11" s="5">
        <f t="shared" si="2"/>
        <v>134517</v>
      </c>
      <c r="I11" s="5">
        <f t="shared" si="3"/>
        <v>5046</v>
      </c>
      <c r="J11" s="5">
        <f t="shared" si="4"/>
        <v>139563</v>
      </c>
      <c r="K11" s="6">
        <v>57412</v>
      </c>
      <c r="L11" s="6">
        <v>2989</v>
      </c>
      <c r="M11" s="4">
        <v>495</v>
      </c>
      <c r="N11" s="5">
        <f t="shared" si="5"/>
        <v>60896</v>
      </c>
    </row>
    <row r="12" spans="1:14" x14ac:dyDescent="0.15">
      <c r="A12" s="1" t="s">
        <v>15</v>
      </c>
      <c r="B12" s="4">
        <v>93462</v>
      </c>
      <c r="C12" s="4">
        <v>4671</v>
      </c>
      <c r="D12" s="4">
        <f t="shared" si="0"/>
        <v>98133</v>
      </c>
      <c r="E12" s="4">
        <v>93932</v>
      </c>
      <c r="F12" s="4">
        <v>4396</v>
      </c>
      <c r="G12" s="4">
        <f t="shared" si="1"/>
        <v>98328</v>
      </c>
      <c r="H12" s="5">
        <f t="shared" si="2"/>
        <v>187394</v>
      </c>
      <c r="I12" s="5">
        <f t="shared" si="3"/>
        <v>9067</v>
      </c>
      <c r="J12" s="5">
        <f t="shared" si="4"/>
        <v>196461</v>
      </c>
      <c r="K12" s="6">
        <v>82926</v>
      </c>
      <c r="L12" s="6">
        <v>4504</v>
      </c>
      <c r="M12" s="4">
        <v>934</v>
      </c>
      <c r="N12" s="5">
        <f t="shared" si="5"/>
        <v>88364</v>
      </c>
    </row>
    <row r="13" spans="1:14" x14ac:dyDescent="0.15">
      <c r="A13" s="1" t="s">
        <v>16</v>
      </c>
      <c r="B13" s="4">
        <v>36234</v>
      </c>
      <c r="C13" s="4">
        <v>526</v>
      </c>
      <c r="D13" s="4">
        <f t="shared" si="0"/>
        <v>36760</v>
      </c>
      <c r="E13" s="4">
        <v>38835</v>
      </c>
      <c r="F13" s="4">
        <v>595</v>
      </c>
      <c r="G13" s="4">
        <f t="shared" si="1"/>
        <v>39430</v>
      </c>
      <c r="H13" s="5">
        <f t="shared" si="2"/>
        <v>75069</v>
      </c>
      <c r="I13" s="5">
        <f t="shared" si="3"/>
        <v>1121</v>
      </c>
      <c r="J13" s="5">
        <f t="shared" si="4"/>
        <v>76190</v>
      </c>
      <c r="K13" s="6">
        <v>33968</v>
      </c>
      <c r="L13" s="6">
        <v>734</v>
      </c>
      <c r="M13" s="4">
        <v>152</v>
      </c>
      <c r="N13" s="5">
        <f t="shared" si="5"/>
        <v>34854</v>
      </c>
    </row>
    <row r="14" spans="1:14" x14ac:dyDescent="0.15">
      <c r="A14" s="1" t="s">
        <v>17</v>
      </c>
      <c r="B14" s="4">
        <v>7455</v>
      </c>
      <c r="C14" s="4">
        <v>85</v>
      </c>
      <c r="D14" s="4">
        <f t="shared" si="0"/>
        <v>7540</v>
      </c>
      <c r="E14" s="4">
        <v>8635</v>
      </c>
      <c r="F14" s="4">
        <v>144</v>
      </c>
      <c r="G14" s="4">
        <f t="shared" si="1"/>
        <v>8779</v>
      </c>
      <c r="H14" s="5">
        <f t="shared" si="2"/>
        <v>16090</v>
      </c>
      <c r="I14" s="5">
        <f t="shared" si="3"/>
        <v>229</v>
      </c>
      <c r="J14" s="5">
        <f t="shared" si="4"/>
        <v>16319</v>
      </c>
      <c r="K14" s="6">
        <v>8777</v>
      </c>
      <c r="L14" s="6">
        <v>167</v>
      </c>
      <c r="M14" s="4">
        <v>46</v>
      </c>
      <c r="N14" s="5">
        <f t="shared" si="5"/>
        <v>8990</v>
      </c>
    </row>
    <row r="15" spans="1:14" x14ac:dyDescent="0.15">
      <c r="A15" s="1" t="s">
        <v>18</v>
      </c>
      <c r="B15" s="4">
        <v>23824</v>
      </c>
      <c r="C15" s="4">
        <v>1183</v>
      </c>
      <c r="D15" s="4">
        <f t="shared" si="0"/>
        <v>25007</v>
      </c>
      <c r="E15" s="4">
        <v>23442</v>
      </c>
      <c r="F15" s="4">
        <v>1054</v>
      </c>
      <c r="G15" s="4">
        <f t="shared" si="1"/>
        <v>24496</v>
      </c>
      <c r="H15" s="5">
        <f t="shared" si="2"/>
        <v>47266</v>
      </c>
      <c r="I15" s="5">
        <f t="shared" si="3"/>
        <v>2237</v>
      </c>
      <c r="J15" s="5">
        <f t="shared" si="4"/>
        <v>49503</v>
      </c>
      <c r="K15" s="6">
        <v>20550</v>
      </c>
      <c r="L15" s="6">
        <v>1432</v>
      </c>
      <c r="M15" s="4">
        <v>194</v>
      </c>
      <c r="N15" s="5">
        <f t="shared" si="5"/>
        <v>22176</v>
      </c>
    </row>
    <row r="16" spans="1:14" x14ac:dyDescent="0.15">
      <c r="A16" s="1" t="s">
        <v>19</v>
      </c>
      <c r="B16" s="4">
        <v>8016</v>
      </c>
      <c r="C16" s="4">
        <v>129</v>
      </c>
      <c r="D16" s="4">
        <f t="shared" si="0"/>
        <v>8145</v>
      </c>
      <c r="E16" s="4">
        <v>8885</v>
      </c>
      <c r="F16" s="4">
        <v>185</v>
      </c>
      <c r="G16" s="4">
        <f t="shared" si="1"/>
        <v>9070</v>
      </c>
      <c r="H16" s="5">
        <f t="shared" si="2"/>
        <v>16901</v>
      </c>
      <c r="I16" s="5">
        <f t="shared" si="3"/>
        <v>314</v>
      </c>
      <c r="J16" s="5">
        <f t="shared" si="4"/>
        <v>17215</v>
      </c>
      <c r="K16" s="6">
        <v>7955</v>
      </c>
      <c r="L16" s="6">
        <v>240</v>
      </c>
      <c r="M16" s="4">
        <v>40</v>
      </c>
      <c r="N16" s="5">
        <f t="shared" si="5"/>
        <v>8235</v>
      </c>
    </row>
    <row r="17" spans="1:14" x14ac:dyDescent="0.15">
      <c r="A17" s="1" t="s">
        <v>20</v>
      </c>
      <c r="B17" s="4">
        <v>7217</v>
      </c>
      <c r="C17" s="4">
        <v>30</v>
      </c>
      <c r="D17" s="4">
        <f t="shared" si="0"/>
        <v>7247</v>
      </c>
      <c r="E17" s="4">
        <v>8414</v>
      </c>
      <c r="F17" s="4">
        <v>77</v>
      </c>
      <c r="G17" s="4">
        <f t="shared" si="1"/>
        <v>8491</v>
      </c>
      <c r="H17" s="5">
        <f t="shared" si="2"/>
        <v>15631</v>
      </c>
      <c r="I17" s="5">
        <f t="shared" si="3"/>
        <v>107</v>
      </c>
      <c r="J17" s="5">
        <f t="shared" si="4"/>
        <v>15738</v>
      </c>
      <c r="K17" s="6">
        <v>8438</v>
      </c>
      <c r="L17" s="6">
        <v>63</v>
      </c>
      <c r="M17" s="4">
        <v>37</v>
      </c>
      <c r="N17" s="5">
        <f t="shared" si="5"/>
        <v>8538</v>
      </c>
    </row>
    <row r="18" spans="1:14" x14ac:dyDescent="0.15">
      <c r="A18" s="1" t="s">
        <v>21</v>
      </c>
      <c r="B18" s="4">
        <v>21663</v>
      </c>
      <c r="C18" s="4">
        <v>1326</v>
      </c>
      <c r="D18" s="4">
        <f t="shared" si="0"/>
        <v>22989</v>
      </c>
      <c r="E18" s="4">
        <v>20950</v>
      </c>
      <c r="F18" s="4">
        <v>858</v>
      </c>
      <c r="G18" s="4">
        <f t="shared" si="1"/>
        <v>21808</v>
      </c>
      <c r="H18" s="5">
        <f t="shared" si="2"/>
        <v>42613</v>
      </c>
      <c r="I18" s="5">
        <f t="shared" si="3"/>
        <v>2184</v>
      </c>
      <c r="J18" s="5">
        <f t="shared" si="4"/>
        <v>44797</v>
      </c>
      <c r="K18" s="6">
        <v>17400</v>
      </c>
      <c r="L18" s="6">
        <v>1384</v>
      </c>
      <c r="M18" s="4">
        <v>138</v>
      </c>
      <c r="N18" s="5">
        <f t="shared" si="5"/>
        <v>18922</v>
      </c>
    </row>
    <row r="19" spans="1:14" x14ac:dyDescent="0.15">
      <c r="A19" s="1" t="s">
        <v>22</v>
      </c>
      <c r="B19" s="4">
        <v>21379</v>
      </c>
      <c r="C19" s="4">
        <v>156</v>
      </c>
      <c r="D19" s="4">
        <f t="shared" si="0"/>
        <v>21535</v>
      </c>
      <c r="E19" s="4">
        <v>24324</v>
      </c>
      <c r="F19" s="4">
        <v>300</v>
      </c>
      <c r="G19" s="4">
        <f t="shared" si="1"/>
        <v>24624</v>
      </c>
      <c r="H19" s="5">
        <f t="shared" si="2"/>
        <v>45703</v>
      </c>
      <c r="I19" s="5">
        <f t="shared" si="3"/>
        <v>456</v>
      </c>
      <c r="J19" s="5">
        <f t="shared" si="4"/>
        <v>46159</v>
      </c>
      <c r="K19" s="6">
        <v>22126</v>
      </c>
      <c r="L19" s="6">
        <v>318</v>
      </c>
      <c r="M19" s="4">
        <v>103</v>
      </c>
      <c r="N19" s="5">
        <f t="shared" si="5"/>
        <v>22547</v>
      </c>
    </row>
    <row r="20" spans="1:14" x14ac:dyDescent="0.15">
      <c r="A20" s="1" t="s">
        <v>23</v>
      </c>
      <c r="B20" s="4">
        <v>39718</v>
      </c>
      <c r="C20" s="4">
        <v>3138</v>
      </c>
      <c r="D20" s="4">
        <f t="shared" si="0"/>
        <v>42856</v>
      </c>
      <c r="E20" s="4">
        <v>41827</v>
      </c>
      <c r="F20" s="4">
        <v>2485</v>
      </c>
      <c r="G20" s="4">
        <f t="shared" si="1"/>
        <v>44312</v>
      </c>
      <c r="H20" s="5">
        <f t="shared" si="2"/>
        <v>81545</v>
      </c>
      <c r="I20" s="5">
        <f t="shared" si="3"/>
        <v>5623</v>
      </c>
      <c r="J20" s="5">
        <f t="shared" si="4"/>
        <v>87168</v>
      </c>
      <c r="K20" s="6">
        <v>36503</v>
      </c>
      <c r="L20" s="6">
        <v>3583</v>
      </c>
      <c r="M20" s="4">
        <v>365</v>
      </c>
      <c r="N20" s="5">
        <f t="shared" si="5"/>
        <v>40451</v>
      </c>
    </row>
    <row r="21" spans="1:14" x14ac:dyDescent="0.15">
      <c r="A21" s="1" t="s">
        <v>24</v>
      </c>
      <c r="B21" s="4">
        <v>2741</v>
      </c>
      <c r="C21" s="4">
        <v>341</v>
      </c>
      <c r="D21" s="4">
        <f t="shared" si="0"/>
        <v>3082</v>
      </c>
      <c r="E21" s="4">
        <v>2731</v>
      </c>
      <c r="F21" s="4">
        <v>181</v>
      </c>
      <c r="G21" s="4">
        <f t="shared" si="1"/>
        <v>2912</v>
      </c>
      <c r="H21" s="5">
        <f t="shared" si="2"/>
        <v>5472</v>
      </c>
      <c r="I21" s="5">
        <f t="shared" si="3"/>
        <v>522</v>
      </c>
      <c r="J21" s="5">
        <f t="shared" si="4"/>
        <v>5994</v>
      </c>
      <c r="K21" s="4">
        <v>2121</v>
      </c>
      <c r="L21" s="4">
        <v>382</v>
      </c>
      <c r="M21" s="4">
        <v>17</v>
      </c>
      <c r="N21" s="5">
        <f t="shared" si="5"/>
        <v>2520</v>
      </c>
    </row>
    <row r="22" spans="1:14" x14ac:dyDescent="0.15">
      <c r="A22" s="1" t="s">
        <v>25</v>
      </c>
      <c r="B22" s="4">
        <v>12358</v>
      </c>
      <c r="C22" s="4">
        <v>433</v>
      </c>
      <c r="D22" s="4">
        <f t="shared" si="0"/>
        <v>12791</v>
      </c>
      <c r="E22" s="4">
        <v>12842</v>
      </c>
      <c r="F22" s="4">
        <v>301</v>
      </c>
      <c r="G22" s="4">
        <f t="shared" si="1"/>
        <v>13143</v>
      </c>
      <c r="H22" s="5">
        <f t="shared" si="2"/>
        <v>25200</v>
      </c>
      <c r="I22" s="5">
        <f t="shared" si="3"/>
        <v>734</v>
      </c>
      <c r="J22" s="5">
        <f t="shared" si="4"/>
        <v>25934</v>
      </c>
      <c r="K22" s="4">
        <v>9651</v>
      </c>
      <c r="L22" s="4">
        <v>456</v>
      </c>
      <c r="M22" s="4">
        <v>61</v>
      </c>
      <c r="N22" s="5">
        <f t="shared" si="5"/>
        <v>10168</v>
      </c>
    </row>
    <row r="23" spans="1:14" x14ac:dyDescent="0.15">
      <c r="A23" s="1" t="s">
        <v>26</v>
      </c>
      <c r="B23" s="4">
        <v>19789</v>
      </c>
      <c r="C23" s="4">
        <v>637</v>
      </c>
      <c r="D23" s="4">
        <f t="shared" si="0"/>
        <v>20426</v>
      </c>
      <c r="E23" s="4">
        <v>20393</v>
      </c>
      <c r="F23" s="4">
        <v>464</v>
      </c>
      <c r="G23" s="4">
        <f t="shared" si="1"/>
        <v>20857</v>
      </c>
      <c r="H23" s="5">
        <f t="shared" si="2"/>
        <v>40182</v>
      </c>
      <c r="I23" s="5">
        <f t="shared" si="3"/>
        <v>1101</v>
      </c>
      <c r="J23" s="5">
        <f t="shared" si="4"/>
        <v>41283</v>
      </c>
      <c r="K23" s="4">
        <v>16231</v>
      </c>
      <c r="L23" s="4">
        <v>705</v>
      </c>
      <c r="M23" s="4">
        <v>139</v>
      </c>
      <c r="N23" s="5">
        <f t="shared" si="5"/>
        <v>17075</v>
      </c>
    </row>
    <row r="24" spans="1:14" x14ac:dyDescent="0.15">
      <c r="A24" s="1" t="s">
        <v>27</v>
      </c>
      <c r="B24" s="4">
        <v>5404</v>
      </c>
      <c r="C24" s="4">
        <v>122</v>
      </c>
      <c r="D24" s="4">
        <f t="shared" si="0"/>
        <v>5526</v>
      </c>
      <c r="E24" s="4">
        <v>5512</v>
      </c>
      <c r="F24" s="4">
        <v>68</v>
      </c>
      <c r="G24" s="4">
        <f t="shared" si="1"/>
        <v>5580</v>
      </c>
      <c r="H24" s="5">
        <f t="shared" si="2"/>
        <v>10916</v>
      </c>
      <c r="I24" s="5">
        <f t="shared" si="3"/>
        <v>190</v>
      </c>
      <c r="J24" s="5">
        <f t="shared" si="4"/>
        <v>11106</v>
      </c>
      <c r="K24" s="4">
        <v>4174</v>
      </c>
      <c r="L24" s="4">
        <v>103</v>
      </c>
      <c r="M24" s="4">
        <v>34</v>
      </c>
      <c r="N24" s="5">
        <f t="shared" si="5"/>
        <v>4311</v>
      </c>
    </row>
    <row r="25" spans="1:14" x14ac:dyDescent="0.15">
      <c r="A25" s="1" t="s">
        <v>28</v>
      </c>
      <c r="B25" s="4">
        <v>7675</v>
      </c>
      <c r="C25" s="4">
        <v>343</v>
      </c>
      <c r="D25" s="4">
        <f t="shared" si="0"/>
        <v>8018</v>
      </c>
      <c r="E25" s="4">
        <v>7264</v>
      </c>
      <c r="F25" s="4">
        <v>253</v>
      </c>
      <c r="G25" s="4">
        <f t="shared" si="1"/>
        <v>7517</v>
      </c>
      <c r="H25" s="5">
        <f t="shared" si="2"/>
        <v>14939</v>
      </c>
      <c r="I25" s="5">
        <f t="shared" si="3"/>
        <v>596</v>
      </c>
      <c r="J25" s="5">
        <f t="shared" si="4"/>
        <v>15535</v>
      </c>
      <c r="K25" s="4">
        <v>6655</v>
      </c>
      <c r="L25" s="4">
        <v>406</v>
      </c>
      <c r="M25" s="4">
        <v>58</v>
      </c>
      <c r="N25" s="5">
        <f t="shared" si="5"/>
        <v>7119</v>
      </c>
    </row>
    <row r="26" spans="1:14" x14ac:dyDescent="0.15">
      <c r="A26" s="1" t="s">
        <v>29</v>
      </c>
      <c r="B26" s="4">
        <v>6688</v>
      </c>
      <c r="C26" s="4">
        <v>50</v>
      </c>
      <c r="D26" s="4">
        <f t="shared" si="0"/>
        <v>6738</v>
      </c>
      <c r="E26" s="4">
        <v>7150</v>
      </c>
      <c r="F26" s="4">
        <v>112</v>
      </c>
      <c r="G26" s="4">
        <f t="shared" si="1"/>
        <v>7262</v>
      </c>
      <c r="H26" s="5">
        <f t="shared" si="2"/>
        <v>13838</v>
      </c>
      <c r="I26" s="5">
        <f t="shared" si="3"/>
        <v>162</v>
      </c>
      <c r="J26" s="5">
        <f t="shared" si="4"/>
        <v>14000</v>
      </c>
      <c r="K26" s="4">
        <v>5613</v>
      </c>
      <c r="L26" s="4">
        <v>134</v>
      </c>
      <c r="M26" s="4">
        <v>24</v>
      </c>
      <c r="N26" s="5">
        <f t="shared" si="5"/>
        <v>5771</v>
      </c>
    </row>
    <row r="27" spans="1:14" x14ac:dyDescent="0.15">
      <c r="A27" s="1" t="s">
        <v>30</v>
      </c>
      <c r="B27" s="4">
        <v>10885</v>
      </c>
      <c r="C27" s="4">
        <v>142</v>
      </c>
      <c r="D27" s="4">
        <f t="shared" si="0"/>
        <v>11027</v>
      </c>
      <c r="E27" s="4">
        <v>11787</v>
      </c>
      <c r="F27" s="4">
        <v>96</v>
      </c>
      <c r="G27" s="4">
        <f t="shared" si="1"/>
        <v>11883</v>
      </c>
      <c r="H27" s="5">
        <f t="shared" si="2"/>
        <v>22672</v>
      </c>
      <c r="I27" s="5">
        <f t="shared" si="3"/>
        <v>238</v>
      </c>
      <c r="J27" s="5">
        <f t="shared" si="4"/>
        <v>22910</v>
      </c>
      <c r="K27" s="4">
        <v>9240</v>
      </c>
      <c r="L27" s="4">
        <v>173</v>
      </c>
      <c r="M27" s="4">
        <v>43</v>
      </c>
      <c r="N27" s="5">
        <f t="shared" si="5"/>
        <v>9456</v>
      </c>
    </row>
    <row r="28" spans="1:14" x14ac:dyDescent="0.15">
      <c r="A28" s="1" t="s">
        <v>31</v>
      </c>
      <c r="B28" s="4">
        <v>4058</v>
      </c>
      <c r="C28" s="4">
        <v>31</v>
      </c>
      <c r="D28" s="4">
        <f t="shared" si="0"/>
        <v>4089</v>
      </c>
      <c r="E28" s="4">
        <v>4429</v>
      </c>
      <c r="F28" s="4">
        <v>77</v>
      </c>
      <c r="G28" s="4">
        <f t="shared" si="1"/>
        <v>4506</v>
      </c>
      <c r="H28" s="5">
        <f t="shared" si="2"/>
        <v>8487</v>
      </c>
      <c r="I28" s="5">
        <f t="shared" si="3"/>
        <v>108</v>
      </c>
      <c r="J28" s="5">
        <f t="shared" si="4"/>
        <v>8595</v>
      </c>
      <c r="K28" s="4">
        <v>3968</v>
      </c>
      <c r="L28" s="4">
        <v>86</v>
      </c>
      <c r="M28" s="4">
        <v>16</v>
      </c>
      <c r="N28" s="5">
        <f t="shared" si="5"/>
        <v>4070</v>
      </c>
    </row>
    <row r="29" spans="1:14" x14ac:dyDescent="0.15">
      <c r="A29" s="1" t="s">
        <v>32</v>
      </c>
      <c r="B29" s="4">
        <v>7314</v>
      </c>
      <c r="C29" s="4">
        <v>38</v>
      </c>
      <c r="D29" s="4">
        <f t="shared" si="0"/>
        <v>7352</v>
      </c>
      <c r="E29" s="4">
        <v>7722</v>
      </c>
      <c r="F29" s="4">
        <v>88</v>
      </c>
      <c r="G29" s="4">
        <f t="shared" si="1"/>
        <v>7810</v>
      </c>
      <c r="H29" s="5">
        <f t="shared" si="2"/>
        <v>15036</v>
      </c>
      <c r="I29" s="5">
        <f t="shared" si="3"/>
        <v>126</v>
      </c>
      <c r="J29" s="5">
        <f t="shared" si="4"/>
        <v>15162</v>
      </c>
      <c r="K29" s="4">
        <v>5748</v>
      </c>
      <c r="L29" s="4">
        <v>98</v>
      </c>
      <c r="M29" s="4">
        <v>18</v>
      </c>
      <c r="N29" s="5">
        <f t="shared" si="5"/>
        <v>5864</v>
      </c>
    </row>
    <row r="30" spans="1:14" x14ac:dyDescent="0.15">
      <c r="A30" s="1" t="s">
        <v>33</v>
      </c>
      <c r="B30" s="4">
        <v>3801</v>
      </c>
      <c r="C30" s="4">
        <v>5</v>
      </c>
      <c r="D30" s="4">
        <f t="shared" si="0"/>
        <v>3806</v>
      </c>
      <c r="E30" s="4">
        <v>3955</v>
      </c>
      <c r="F30" s="4">
        <v>45</v>
      </c>
      <c r="G30" s="4">
        <f t="shared" si="1"/>
        <v>4000</v>
      </c>
      <c r="H30" s="5">
        <f t="shared" si="2"/>
        <v>7756</v>
      </c>
      <c r="I30" s="5">
        <f t="shared" si="3"/>
        <v>50</v>
      </c>
      <c r="J30" s="5">
        <f t="shared" si="4"/>
        <v>7806</v>
      </c>
      <c r="K30" s="4">
        <v>3061</v>
      </c>
      <c r="L30" s="4">
        <v>35</v>
      </c>
      <c r="M30" s="4">
        <v>13</v>
      </c>
      <c r="N30" s="5">
        <f t="shared" si="5"/>
        <v>3109</v>
      </c>
    </row>
    <row r="31" spans="1:14" x14ac:dyDescent="0.15">
      <c r="A31" s="1" t="s">
        <v>34</v>
      </c>
      <c r="B31" s="4">
        <v>3602</v>
      </c>
      <c r="C31" s="4">
        <v>39</v>
      </c>
      <c r="D31" s="4">
        <f t="shared" si="0"/>
        <v>3641</v>
      </c>
      <c r="E31" s="4">
        <v>3944</v>
      </c>
      <c r="F31" s="4">
        <v>48</v>
      </c>
      <c r="G31" s="4">
        <f t="shared" si="1"/>
        <v>3992</v>
      </c>
      <c r="H31" s="5">
        <f t="shared" si="2"/>
        <v>7546</v>
      </c>
      <c r="I31" s="5">
        <f t="shared" si="3"/>
        <v>87</v>
      </c>
      <c r="J31" s="5">
        <f t="shared" si="4"/>
        <v>7633</v>
      </c>
      <c r="K31" s="4">
        <v>3771</v>
      </c>
      <c r="L31" s="4">
        <v>57</v>
      </c>
      <c r="M31" s="4">
        <v>20</v>
      </c>
      <c r="N31" s="5">
        <f t="shared" si="5"/>
        <v>3848</v>
      </c>
    </row>
    <row r="32" spans="1:14" x14ac:dyDescent="0.15">
      <c r="A32" s="1" t="s">
        <v>35</v>
      </c>
      <c r="B32" s="4">
        <v>5217</v>
      </c>
      <c r="C32" s="4">
        <v>28</v>
      </c>
      <c r="D32" s="4">
        <f t="shared" si="0"/>
        <v>5245</v>
      </c>
      <c r="E32" s="4">
        <v>5928</v>
      </c>
      <c r="F32" s="4">
        <v>48</v>
      </c>
      <c r="G32" s="4">
        <f t="shared" si="1"/>
        <v>5976</v>
      </c>
      <c r="H32" s="5">
        <f t="shared" si="2"/>
        <v>11145</v>
      </c>
      <c r="I32" s="5">
        <f t="shared" si="3"/>
        <v>76</v>
      </c>
      <c r="J32" s="5">
        <f t="shared" si="4"/>
        <v>11221</v>
      </c>
      <c r="K32" s="4">
        <v>5587</v>
      </c>
      <c r="L32" s="4">
        <v>34</v>
      </c>
      <c r="M32" s="4">
        <v>20</v>
      </c>
      <c r="N32" s="5">
        <f t="shared" si="5"/>
        <v>5641</v>
      </c>
    </row>
    <row r="33" spans="1:14" x14ac:dyDescent="0.15">
      <c r="A33" s="1" t="s">
        <v>36</v>
      </c>
      <c r="B33" s="4">
        <v>6650</v>
      </c>
      <c r="C33" s="4">
        <v>141</v>
      </c>
      <c r="D33" s="4">
        <f t="shared" si="0"/>
        <v>6791</v>
      </c>
      <c r="E33" s="4">
        <v>7495</v>
      </c>
      <c r="F33" s="4">
        <v>193</v>
      </c>
      <c r="G33" s="4">
        <f t="shared" si="1"/>
        <v>7688</v>
      </c>
      <c r="H33" s="5">
        <f t="shared" si="2"/>
        <v>14145</v>
      </c>
      <c r="I33" s="5">
        <f t="shared" si="3"/>
        <v>334</v>
      </c>
      <c r="J33" s="5">
        <f t="shared" si="4"/>
        <v>14479</v>
      </c>
      <c r="K33" s="4">
        <v>7506</v>
      </c>
      <c r="L33" s="4">
        <v>233</v>
      </c>
      <c r="M33" s="4">
        <v>48</v>
      </c>
      <c r="N33" s="5">
        <f t="shared" si="5"/>
        <v>7787</v>
      </c>
    </row>
    <row r="34" spans="1:14" x14ac:dyDescent="0.15">
      <c r="A34" s="1" t="s">
        <v>37</v>
      </c>
      <c r="B34" s="4">
        <v>3803</v>
      </c>
      <c r="C34" s="4">
        <v>3</v>
      </c>
      <c r="D34" s="4">
        <f t="shared" si="0"/>
        <v>3806</v>
      </c>
      <c r="E34" s="4">
        <v>4240</v>
      </c>
      <c r="F34" s="4">
        <v>40</v>
      </c>
      <c r="G34" s="4">
        <f t="shared" si="1"/>
        <v>4280</v>
      </c>
      <c r="H34" s="5">
        <f t="shared" si="2"/>
        <v>8043</v>
      </c>
      <c r="I34" s="5">
        <f t="shared" si="3"/>
        <v>43</v>
      </c>
      <c r="J34" s="5">
        <f t="shared" si="4"/>
        <v>8086</v>
      </c>
      <c r="K34" s="4">
        <v>4060</v>
      </c>
      <c r="L34" s="4">
        <v>26</v>
      </c>
      <c r="M34" s="4">
        <v>16</v>
      </c>
      <c r="N34" s="5">
        <f t="shared" si="5"/>
        <v>4102</v>
      </c>
    </row>
    <row r="35" spans="1:14" x14ac:dyDescent="0.15">
      <c r="A35" s="1" t="s">
        <v>38</v>
      </c>
      <c r="B35" s="4">
        <v>4901</v>
      </c>
      <c r="C35" s="4">
        <v>12</v>
      </c>
      <c r="D35" s="4">
        <f t="shared" si="0"/>
        <v>4913</v>
      </c>
      <c r="E35" s="4">
        <v>5444</v>
      </c>
      <c r="F35" s="4">
        <v>79</v>
      </c>
      <c r="G35" s="4">
        <f t="shared" si="1"/>
        <v>5523</v>
      </c>
      <c r="H35" s="5">
        <f t="shared" si="2"/>
        <v>10345</v>
      </c>
      <c r="I35" s="5">
        <f t="shared" si="3"/>
        <v>91</v>
      </c>
      <c r="J35" s="5">
        <f t="shared" si="4"/>
        <v>10436</v>
      </c>
      <c r="K35" s="4">
        <v>5116</v>
      </c>
      <c r="L35" s="4">
        <v>68</v>
      </c>
      <c r="M35" s="4">
        <v>19</v>
      </c>
      <c r="N35" s="5">
        <f t="shared" si="5"/>
        <v>5203</v>
      </c>
    </row>
    <row r="36" spans="1:14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15">
      <c r="A37" s="8" t="s">
        <v>43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4" x14ac:dyDescent="0.15">
      <c r="A38" t="s">
        <v>40</v>
      </c>
    </row>
    <row r="39" spans="1:14" x14ac:dyDescent="0.15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2023-07-25T06:49:22Z</dcterms:modified>
</cp:coreProperties>
</file>