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70008\share\suito\401　出納総務課\101 総務班\142 収入証紙\902 証紙廃止の検討\令和2年度、令和３年度検討\令和2年度、令和３年度検討\R4年度\050203仕様書、契約書案（作成中）\050222 企画提案コンペ準備用\②公告関係\"/>
    </mc:Choice>
  </mc:AlternateContent>
  <bookViews>
    <workbookView xWindow="0" yWindow="0" windowWidth="20490" windowHeight="7785"/>
  </bookViews>
  <sheets>
    <sheet name="見積内訳書（例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20" i="2" l="1"/>
  <c r="G21" i="2"/>
  <c r="G22" i="2"/>
  <c r="G19" i="2"/>
  <c r="G5" i="2"/>
  <c r="G8" i="2" l="1"/>
  <c r="G7" i="2"/>
  <c r="G6" i="2"/>
  <c r="G15" i="2"/>
  <c r="G14" i="2"/>
  <c r="G13" i="2"/>
  <c r="G12" i="2"/>
  <c r="G16" i="2" l="1"/>
  <c r="G9" i="2"/>
  <c r="G25" i="2" l="1"/>
  <c r="G26" i="2" s="1"/>
  <c r="G27" i="2" s="1"/>
</calcChain>
</file>

<file path=xl/sharedStrings.xml><?xml version="1.0" encoding="utf-8"?>
<sst xmlns="http://schemas.openxmlformats.org/spreadsheetml/2006/main" count="51" uniqueCount="27">
  <si>
    <t>区分</t>
    <rPh sb="0" eb="2">
      <t>クブン</t>
    </rPh>
    <phoneticPr fontId="2"/>
  </si>
  <si>
    <t>説明</t>
    <rPh sb="0" eb="2">
      <t>セツメイ</t>
    </rPh>
    <phoneticPr fontId="2"/>
  </si>
  <si>
    <t>　令和５年度</t>
    <rPh sb="1" eb="3">
      <t>レイワ</t>
    </rPh>
    <rPh sb="4" eb="6">
      <t>ネンド</t>
    </rPh>
    <phoneticPr fontId="2"/>
  </si>
  <si>
    <t>備考</t>
    <rPh sb="0" eb="2">
      <t>ビコウ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</si>
  <si>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</si>
  <si>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</si>
  <si>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小計</t>
    <rPh sb="0" eb="2">
      <t>ショウケイ</t>
    </rPh>
    <phoneticPr fontId="2"/>
  </si>
  <si>
    <t>月数</t>
    <rPh sb="0" eb="2">
      <t>ツキスウ</t>
    </rPh>
    <phoneticPr fontId="2"/>
  </si>
  <si>
    <t>導入費用</t>
    <rPh sb="0" eb="2">
      <t>ドウニュウ</t>
    </rPh>
    <rPh sb="2" eb="4">
      <t>ヒヨウ</t>
    </rPh>
    <phoneticPr fontId="2"/>
  </si>
  <si>
    <t>月数</t>
    <rPh sb="0" eb="1">
      <t>ツキ</t>
    </rPh>
    <rPh sb="1" eb="2">
      <t>スウ</t>
    </rPh>
    <phoneticPr fontId="2"/>
  </si>
  <si>
    <t>２　従量料金</t>
    <phoneticPr fontId="2"/>
  </si>
  <si>
    <t>　令和６年度</t>
    <rPh sb="1" eb="3">
      <t>レイワ</t>
    </rPh>
    <rPh sb="4" eb="6">
      <t>ネンド</t>
    </rPh>
    <phoneticPr fontId="2"/>
  </si>
  <si>
    <t>　令和７年度</t>
    <rPh sb="1" eb="3">
      <t>レイワ</t>
    </rPh>
    <rPh sb="4" eb="6">
      <t>ネンド</t>
    </rPh>
    <phoneticPr fontId="2"/>
  </si>
  <si>
    <t>　令和８年度</t>
    <rPh sb="1" eb="3">
      <t>レイワ</t>
    </rPh>
    <rPh sb="4" eb="6">
      <t>ネンド</t>
    </rPh>
    <phoneticPr fontId="2"/>
  </si>
  <si>
    <t>１　月額利用料（導入費用含む）</t>
    <rPh sb="2" eb="4">
      <t>ゲツガク</t>
    </rPh>
    <rPh sb="4" eb="7">
      <t>リヨウリョウ</t>
    </rPh>
    <rPh sb="8" eb="10">
      <t>ドウニュウ</t>
    </rPh>
    <rPh sb="10" eb="12">
      <t>ヒヨウ</t>
    </rPh>
    <rPh sb="12" eb="13">
      <t>フク</t>
    </rPh>
    <phoneticPr fontId="2"/>
  </si>
  <si>
    <t>月額利用料（導入費用含む）</t>
  </si>
  <si>
    <t>月額利用料</t>
    <phoneticPr fontId="2"/>
  </si>
  <si>
    <t>合計（税抜）</t>
    <rPh sb="0" eb="2">
      <t>ゴウケイ</t>
    </rPh>
    <rPh sb="3" eb="4">
      <t>ゼイ</t>
    </rPh>
    <rPh sb="4" eb="5">
      <t>ヌ</t>
    </rPh>
    <phoneticPr fontId="2"/>
  </si>
  <si>
    <t>消費税</t>
    <rPh sb="0" eb="3">
      <t>ショウヒゼイ</t>
    </rPh>
    <phoneticPr fontId="2"/>
  </si>
  <si>
    <t>指定納付受託業者の従量単価</t>
    <rPh sb="0" eb="2">
      <t>シテイ</t>
    </rPh>
    <rPh sb="2" eb="4">
      <t>ノウフ</t>
    </rPh>
    <rPh sb="4" eb="6">
      <t>ジュタク</t>
    </rPh>
    <rPh sb="6" eb="8">
      <t>ギョウシャ</t>
    </rPh>
    <rPh sb="7" eb="8">
      <t>モノ</t>
    </rPh>
    <rPh sb="9" eb="11">
      <t>ジュウリョウ</t>
    </rPh>
    <rPh sb="11" eb="13">
      <t>タンカ</t>
    </rPh>
    <phoneticPr fontId="2"/>
  </si>
  <si>
    <t>クレジットカード利用料金</t>
    <rPh sb="8" eb="10">
      <t>リヨウ</t>
    </rPh>
    <rPh sb="10" eb="12">
      <t>リョウキン</t>
    </rPh>
    <phoneticPr fontId="2"/>
  </si>
  <si>
    <t>３　取扱い手数料（クレジットカード分）</t>
    <phoneticPr fontId="2"/>
  </si>
  <si>
    <t>単価（％）</t>
    <rPh sb="0" eb="2">
      <t>タンカ</t>
    </rPh>
    <phoneticPr fontId="2"/>
  </si>
  <si>
    <t>三重県手数料の電子収納の指定納付受託業務委託契約 見積内訳書（例）</t>
    <rPh sb="25" eb="27">
      <t>ミツモリ</t>
    </rPh>
    <rPh sb="27" eb="30">
      <t>ウチワケショ</t>
    </rPh>
    <rPh sb="31" eb="32">
      <t>レイ</t>
    </rPh>
    <phoneticPr fontId="2"/>
  </si>
  <si>
    <t>合計（税込）</t>
    <rPh sb="0" eb="2">
      <t>ゴウケイ</t>
    </rPh>
    <rPh sb="3" eb="5">
      <t>ゼイコミ</t>
    </rPh>
    <phoneticPr fontId="2"/>
  </si>
  <si>
    <t>クレジットカード
収入金額（円）
（１カ月分）</t>
    <rPh sb="9" eb="11">
      <t>シュウニュウ</t>
    </rPh>
    <rPh sb="11" eb="13">
      <t>キンガク</t>
    </rPh>
    <rPh sb="14" eb="15">
      <t>エン</t>
    </rPh>
    <phoneticPr fontId="2"/>
  </si>
  <si>
    <t>件数（１カ月分）</t>
    <rPh sb="0" eb="2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</si>
</sst>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4" fillId="0" borderId="0" xfId="1" applyFont="1" applyAlignment="1">
      <alignment vertical="center" wrapText="1" shrinkToFit="1"/>
    </xf>
    <xf numFmtId="38" fontId="3" fillId="0" borderId="0" xfId="1" applyFont="1" applyAlignment="1">
      <alignment vertical="center" wrapText="1" shrinkToFit="1"/>
    </xf>
    <xf numFmtId="38" fontId="3" fillId="2" borderId="1" xfId="1" applyFont="1" applyFill="1" applyBorder="1" applyAlignment="1">
      <alignment horizontal="center" vertical="center" wrapText="1" shrinkToFit="1"/>
    </xf>
    <xf numFmtId="38" fontId="4" fillId="0" borderId="0" xfId="1" applyFont="1" applyAlignment="1">
      <alignment horizontal="center" vertical="center" wrapText="1" shrinkToFit="1"/>
    </xf>
    <xf numFmtId="38" fontId="4" fillId="0" borderId="1" xfId="1" applyFont="1" applyBorder="1" applyAlignment="1">
      <alignment vertical="center" wrapText="1" shrinkToFit="1"/>
    </xf>
    <xf numFmtId="38" fontId="4" fillId="4" borderId="1" xfId="1" applyFont="1" applyFill="1" applyBorder="1" applyAlignment="1">
      <alignment vertical="center" wrapText="1" shrinkToFit="1"/>
    </xf>
    <xf numFmtId="38" fontId="3" fillId="3" borderId="1" xfId="1" applyFont="1" applyFill="1" applyBorder="1" applyAlignment="1">
      <alignment horizontal="right" vertical="center" wrapText="1" shrinkToFit="1"/>
    </xf>
    <xf numFmtId="38" fontId="3" fillId="4" borderId="1" xfId="1" applyFont="1" applyFill="1" applyBorder="1" applyAlignment="1">
      <alignment horizontal="right" vertical="center" wrapText="1" shrinkToFit="1"/>
    </xf>
    <xf numFmtId="38" fontId="3" fillId="4" borderId="1" xfId="1" applyFont="1" applyFill="1" applyBorder="1" applyAlignment="1">
      <alignment horizontal="center" vertical="center" wrapText="1" shrinkToFit="1"/>
    </xf>
    <xf numFmtId="38" fontId="3" fillId="2" borderId="1" xfId="1" applyFont="1" applyFill="1" applyBorder="1" applyAlignment="1">
      <alignment vertical="center" wrapText="1" shrinkToFit="1"/>
    </xf>
    <xf numFmtId="38" fontId="4" fillId="2" borderId="1" xfId="1" applyFont="1" applyFill="1" applyBorder="1" applyAlignment="1">
      <alignment vertical="center" wrapText="1" shrinkToFit="1"/>
    </xf>
    <xf numFmtId="38" fontId="4" fillId="0" borderId="2" xfId="1" applyFont="1" applyBorder="1" applyAlignment="1">
      <alignment vertical="center" wrapText="1" shrinkToFit="1"/>
    </xf>
    <xf numFmtId="38" fontId="4" fillId="0" borderId="0" xfId="1" applyFont="1" applyBorder="1" applyAlignment="1">
      <alignment vertical="center" wrapText="1" shrinkToFit="1"/>
    </xf>
    <xf numFmtId="38" fontId="4" fillId="0" borderId="3" xfId="1" applyFont="1" applyBorder="1" applyAlignment="1">
      <alignment vertical="center" wrapText="1" shrinkToFit="1"/>
    </xf>
    <xf numFmtId="38" fontId="3" fillId="2" borderId="4" xfId="1" applyFont="1" applyFill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38" fontId="3" fillId="0" borderId="6" xfId="1" applyFont="1" applyBorder="1" applyAlignment="1">
      <alignment vertical="center" wrapText="1" shrinkToFit="1"/>
    </xf>
    <xf numFmtId="0" fontId="4" fillId="0" borderId="6" xfId="0" applyFont="1" applyBorder="1" applyAlignment="1">
      <alignment vertical="center" wrapText="1" shrinkToFit="1"/>
    </xf>
    <xf numFmtId="38" fontId="5" fillId="0" borderId="0" xfId="1" applyFont="1" applyAlignment="1">
      <alignment vertical="center" wrapText="1" shrinkToFit="1"/>
    </xf>
    <xf numFmtId="0" fontId="0" fillId="0" borderId="0" xfId="0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showGridLines="0" tabSelected="1" topLeftCell="A11" workbookViewId="0">
      <selection activeCell="E14" sqref="E14"/>
    </sheetView>
  </sheetViews>
  <sheetFormatPr defaultColWidth="9" defaultRowHeight="20.100000000000001" customHeight="1" x14ac:dyDescent="0.15"/>
  <cols>
    <col min="1" max="1" width="1.625" style="1" customWidth="1"/>
    <col min="2" max="2" width="18.625" style="1" customWidth="1"/>
    <col min="3" max="3" width="40.625" style="1" customWidth="1"/>
    <col min="4" max="7" width="15.625" style="1" customWidth="1"/>
    <col min="8" max="8" width="10.625" style="1" customWidth="1"/>
    <col min="9" max="16384" width="9" style="1"/>
  </cols>
  <sheetData>
    <row r="1" spans="2:8" ht="20.100000000000001" customHeight="1" x14ac:dyDescent="0.15">
      <c r="B1" s="19" t="s">
        <v>23</v>
      </c>
      <c r="C1" s="20"/>
      <c r="D1" s="20"/>
      <c r="E1" s="20"/>
      <c r="F1" s="20"/>
      <c r="G1" s="20"/>
      <c r="H1" s="20"/>
    </row>
    <row r="2" spans="2:8" ht="20.100000000000001" customHeight="1" x14ac:dyDescent="0.15">
      <c r="B2" s="2"/>
    </row>
    <row r="3" spans="2:8" s="4" customFormat="1" ht="20.100000000000001" customHeight="1" x14ac:dyDescent="0.15">
      <c r="B3" s="3" t="s">
        <v>0</v>
      </c>
      <c r="C3" s="3" t="s">
        <v>1</v>
      </c>
      <c r="D3" s="3"/>
      <c r="E3" s="3"/>
      <c r="F3" s="3"/>
      <c r="G3" s="3"/>
      <c r="H3" s="3"/>
    </row>
    <row r="4" spans="2:8" ht="20.100000000000001" customHeight="1" x14ac:dyDescent="0.15">
      <c r="B4" s="15" t="s">
        <v>14</v>
      </c>
      <c r="C4" s="16"/>
      <c r="D4" s="3" t="s">
        <v>8</v>
      </c>
      <c r="E4" s="3" t="s">
        <v>4</v>
      </c>
      <c r="F4" s="3" t="s">
        <v>9</v>
      </c>
      <c r="G4" s="3" t="s">
        <v>5</v>
      </c>
      <c r="H4" s="3" t="s">
        <v>3</v>
      </c>
    </row>
    <row r="5" spans="2:8" ht="20.100000000000001" customHeight="1" x14ac:dyDescent="0.15">
      <c r="B5" s="5" t="s">
        <v>2</v>
      </c>
      <c r="C5" s="6" t="s">
        <v>15</v>
      </c>
      <c r="D5" s="7"/>
      <c r="E5" s="7"/>
      <c r="F5" s="8">
        <v>3</v>
      </c>
      <c r="G5" s="8">
        <f>D5+(E5*F5)</f>
        <v>0</v>
      </c>
      <c r="H5" s="9"/>
    </row>
    <row r="6" spans="2:8" ht="20.100000000000001" customHeight="1" x14ac:dyDescent="0.15">
      <c r="B6" s="5" t="s">
        <v>11</v>
      </c>
      <c r="C6" s="6" t="s">
        <v>16</v>
      </c>
      <c r="D6" s="8"/>
      <c r="E6" s="7"/>
      <c r="F6" s="8">
        <v>12</v>
      </c>
      <c r="G6" s="8">
        <f t="shared" ref="G6:G8" si="0">D6+(E6*F6)</f>
        <v>0</v>
      </c>
      <c r="H6" s="9"/>
    </row>
    <row r="7" spans="2:8" ht="20.100000000000001" customHeight="1" x14ac:dyDescent="0.15">
      <c r="B7" s="5" t="s">
        <v>12</v>
      </c>
      <c r="C7" s="6" t="s">
        <v>16</v>
      </c>
      <c r="D7" s="8"/>
      <c r="E7" s="7"/>
      <c r="F7" s="8">
        <v>12</v>
      </c>
      <c r="G7" s="8">
        <f t="shared" si="0"/>
        <v>0</v>
      </c>
      <c r="H7" s="9"/>
    </row>
    <row r="8" spans="2:8" ht="20.100000000000001" customHeight="1" x14ac:dyDescent="0.15">
      <c r="B8" s="5" t="s">
        <v>13</v>
      </c>
      <c r="C8" s="6" t="s">
        <v>16</v>
      </c>
      <c r="D8" s="8"/>
      <c r="E8" s="7"/>
      <c r="F8" s="8">
        <v>12</v>
      </c>
      <c r="G8" s="8">
        <f t="shared" si="0"/>
        <v>0</v>
      </c>
      <c r="H8" s="9"/>
    </row>
    <row r="9" spans="2:8" ht="20.100000000000001" customHeight="1" x14ac:dyDescent="0.15">
      <c r="B9" s="3" t="s">
        <v>6</v>
      </c>
      <c r="C9" s="10"/>
      <c r="D9" s="10"/>
      <c r="E9" s="10"/>
      <c r="F9" s="10"/>
      <c r="G9" s="10">
        <f>SUM(G5:G8)</f>
        <v>0</v>
      </c>
      <c r="H9" s="11"/>
    </row>
    <row r="10" spans="2:8" ht="20.100000000000001" customHeight="1" x14ac:dyDescent="0.15">
      <c r="B10" s="12"/>
      <c r="C10" s="13"/>
      <c r="D10" s="13"/>
      <c r="E10" s="13"/>
      <c r="F10" s="13"/>
      <c r="G10" s="13"/>
      <c r="H10" s="14"/>
    </row>
    <row r="11" spans="2:8" s="2" customFormat="1" ht="20.100000000000001" customHeight="1" x14ac:dyDescent="0.15">
      <c r="B11" s="15" t="s">
        <v>10</v>
      </c>
      <c r="C11" s="16"/>
      <c r="D11" s="3" t="s">
        <v>26</v>
      </c>
      <c r="E11" s="3" t="s">
        <v>4</v>
      </c>
      <c r="F11" s="3" t="s">
        <v>7</v>
      </c>
      <c r="G11" s="3" t="s">
        <v>5</v>
      </c>
      <c r="H11" s="3" t="s">
        <v>3</v>
      </c>
    </row>
    <row r="12" spans="2:8" ht="20.100000000000001" customHeight="1" x14ac:dyDescent="0.15">
      <c r="B12" s="5" t="s">
        <v>2</v>
      </c>
      <c r="C12" s="6" t="s">
        <v>19</v>
      </c>
      <c r="D12" s="8">
        <v>593</v>
      </c>
      <c r="E12" s="7"/>
      <c r="F12" s="8">
        <v>3</v>
      </c>
      <c r="G12" s="8">
        <f>D12*E12*F12</f>
        <v>0</v>
      </c>
      <c r="H12" s="9"/>
    </row>
    <row r="13" spans="2:8" ht="20.100000000000001" customHeight="1" x14ac:dyDescent="0.15">
      <c r="B13" s="5" t="s">
        <v>11</v>
      </c>
      <c r="C13" s="6" t="s">
        <v>19</v>
      </c>
      <c r="D13" s="8">
        <v>1909</v>
      </c>
      <c r="E13" s="7"/>
      <c r="F13" s="8">
        <v>12</v>
      </c>
      <c r="G13" s="8">
        <f t="shared" ref="G13:G15" si="1">D13*E13*F13</f>
        <v>0</v>
      </c>
      <c r="H13" s="9"/>
    </row>
    <row r="14" spans="2:8" ht="20.100000000000001" customHeight="1" x14ac:dyDescent="0.15">
      <c r="B14" s="5" t="s">
        <v>12</v>
      </c>
      <c r="C14" s="6" t="s">
        <v>19</v>
      </c>
      <c r="D14" s="8">
        <v>2304</v>
      </c>
      <c r="E14" s="7"/>
      <c r="F14" s="8">
        <v>12</v>
      </c>
      <c r="G14" s="8">
        <f t="shared" si="1"/>
        <v>0</v>
      </c>
      <c r="H14" s="9"/>
    </row>
    <row r="15" spans="2:8" ht="20.100000000000001" customHeight="1" x14ac:dyDescent="0.15">
      <c r="B15" s="5" t="s">
        <v>13</v>
      </c>
      <c r="C15" s="6" t="s">
        <v>19</v>
      </c>
      <c r="D15" s="8">
        <v>2666</v>
      </c>
      <c r="E15" s="7"/>
      <c r="F15" s="8">
        <v>12</v>
      </c>
      <c r="G15" s="8">
        <f t="shared" si="1"/>
        <v>0</v>
      </c>
      <c r="H15" s="9"/>
    </row>
    <row r="16" spans="2:8" ht="20.100000000000001" customHeight="1" x14ac:dyDescent="0.15">
      <c r="B16" s="3" t="s">
        <v>6</v>
      </c>
      <c r="C16" s="10"/>
      <c r="D16" s="10"/>
      <c r="E16" s="10"/>
      <c r="F16" s="10"/>
      <c r="G16" s="10">
        <f>SUM(G12:G15)</f>
        <v>0</v>
      </c>
      <c r="H16" s="11"/>
    </row>
    <row r="17" spans="2:8" ht="20.100000000000001" customHeight="1" x14ac:dyDescent="0.15">
      <c r="B17" s="12"/>
      <c r="C17" s="13"/>
      <c r="D17" s="13"/>
      <c r="E17" s="13"/>
      <c r="F17" s="13"/>
      <c r="G17" s="13"/>
      <c r="H17" s="14"/>
    </row>
    <row r="18" spans="2:8" ht="43.5" customHeight="1" x14ac:dyDescent="0.15">
      <c r="B18" s="15" t="s">
        <v>21</v>
      </c>
      <c r="C18" s="16"/>
      <c r="D18" s="3" t="s">
        <v>25</v>
      </c>
      <c r="E18" s="3" t="s">
        <v>22</v>
      </c>
      <c r="F18" s="3" t="s">
        <v>9</v>
      </c>
      <c r="G18" s="3" t="s">
        <v>5</v>
      </c>
      <c r="H18" s="3" t="s">
        <v>3</v>
      </c>
    </row>
    <row r="19" spans="2:8" ht="20.100000000000001" customHeight="1" x14ac:dyDescent="0.15">
      <c r="B19" s="5" t="s">
        <v>2</v>
      </c>
      <c r="C19" s="6" t="s">
        <v>20</v>
      </c>
      <c r="D19" s="8">
        <v>2268699</v>
      </c>
      <c r="E19" s="7"/>
      <c r="F19" s="8">
        <v>3</v>
      </c>
      <c r="G19" s="8">
        <f>ROUND(D19*E19*F19/100,0)</f>
        <v>0</v>
      </c>
      <c r="H19" s="9"/>
    </row>
    <row r="20" spans="2:8" ht="20.100000000000001" customHeight="1" x14ac:dyDescent="0.15">
      <c r="B20" s="5" t="s">
        <v>11</v>
      </c>
      <c r="C20" s="6" t="s">
        <v>20</v>
      </c>
      <c r="D20" s="8">
        <v>7310252</v>
      </c>
      <c r="E20" s="7"/>
      <c r="F20" s="8">
        <v>12</v>
      </c>
      <c r="G20" s="8">
        <f t="shared" ref="G20:G22" si="2">ROUND(D20*E20*F20/100,0)</f>
        <v>0</v>
      </c>
      <c r="H20" s="9"/>
    </row>
    <row r="21" spans="2:8" ht="20.100000000000001" customHeight="1" x14ac:dyDescent="0.15">
      <c r="B21" s="5" t="s">
        <v>12</v>
      </c>
      <c r="C21" s="6" t="s">
        <v>20</v>
      </c>
      <c r="D21" s="8">
        <v>8822718</v>
      </c>
      <c r="E21" s="7"/>
      <c r="F21" s="8">
        <v>12</v>
      </c>
      <c r="G21" s="8">
        <f t="shared" si="2"/>
        <v>0</v>
      </c>
      <c r="H21" s="9"/>
    </row>
    <row r="22" spans="2:8" ht="20.100000000000001" customHeight="1" x14ac:dyDescent="0.15">
      <c r="B22" s="5" t="s">
        <v>13</v>
      </c>
      <c r="C22" s="6" t="s">
        <v>20</v>
      </c>
      <c r="D22" s="8">
        <v>10209145</v>
      </c>
      <c r="E22" s="7"/>
      <c r="F22" s="8">
        <v>12</v>
      </c>
      <c r="G22" s="8">
        <f t="shared" si="2"/>
        <v>0</v>
      </c>
      <c r="H22" s="9"/>
    </row>
    <row r="23" spans="2:8" ht="20.100000000000001" customHeight="1" x14ac:dyDescent="0.15">
      <c r="B23" s="3" t="s">
        <v>6</v>
      </c>
      <c r="C23" s="10"/>
      <c r="D23" s="10"/>
      <c r="E23" s="10"/>
      <c r="F23" s="10"/>
      <c r="G23" s="10">
        <f>SUM(G19:G22)</f>
        <v>0</v>
      </c>
      <c r="H23" s="10"/>
    </row>
    <row r="24" spans="2:8" ht="20.100000000000001" customHeight="1" x14ac:dyDescent="0.15">
      <c r="B24" s="17"/>
      <c r="C24" s="18"/>
      <c r="D24" s="18"/>
      <c r="E24" s="18"/>
      <c r="F24" s="18"/>
      <c r="G24" s="18"/>
      <c r="H24" s="18"/>
    </row>
    <row r="25" spans="2:8" ht="20.100000000000001" customHeight="1" x14ac:dyDescent="0.15">
      <c r="B25" s="3" t="s">
        <v>17</v>
      </c>
      <c r="C25" s="10"/>
      <c r="D25" s="10"/>
      <c r="E25" s="10"/>
      <c r="F25" s="10"/>
      <c r="G25" s="10">
        <f>G9+G16+G23</f>
        <v>0</v>
      </c>
      <c r="H25" s="10"/>
    </row>
    <row r="26" spans="2:8" ht="20.100000000000001" customHeight="1" x14ac:dyDescent="0.15">
      <c r="B26" s="3" t="s">
        <v>18</v>
      </c>
      <c r="C26" s="10"/>
      <c r="D26" s="10"/>
      <c r="E26" s="10"/>
      <c r="F26" s="10"/>
      <c r="G26" s="10">
        <f>G25*0.1</f>
        <v>0</v>
      </c>
      <c r="H26" s="11"/>
    </row>
    <row r="27" spans="2:8" ht="20.100000000000001" customHeight="1" x14ac:dyDescent="0.15">
      <c r="B27" s="3" t="s">
        <v>24</v>
      </c>
      <c r="C27" s="11"/>
      <c r="D27" s="11"/>
      <c r="E27" s="11"/>
      <c r="F27" s="11"/>
      <c r="G27" s="10">
        <f>SUM(G25+G26)</f>
        <v>0</v>
      </c>
      <c r="H27" s="11"/>
    </row>
  </sheetData>
  <mergeCells count="5">
    <mergeCell ref="B18:C18"/>
    <mergeCell ref="B11:C11"/>
    <mergeCell ref="B4:C4"/>
    <mergeCell ref="B24:H24"/>
    <mergeCell ref="B1:H1"/>
  </mergeCells>
  <phoneticPr fontId="2"/>
  <pageMargins left="0.78740157480314965" right="0.59055118110236227" top="0.59055118110236227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見積内訳書（例）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2023-05-17T06:28:46Z</cp:lastPrinted>
  <dcterms:created xsi:type="dcterms:W3CDTF">2020-01-06T01:08:11Z</dcterms:created>
  <dcterms:modified xsi:type="dcterms:W3CDTF">2023-05-23T09:43:37Z</dcterms:modified>
</cp:coreProperties>
</file>