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70054\農産園芸課\02_園芸特産\80 みどり戦略・有機農業\R4\10 みどりの食料システム法認定制度\230428 認定要領の公表\認定要領本文\様式一覧（ward 形式）\"/>
    </mc:Choice>
  </mc:AlternateContent>
  <bookViews>
    <workbookView xWindow="3060" yWindow="1500" windowWidth="12300" windowHeight="8985"/>
  </bookViews>
  <sheets>
    <sheet name="参考資料" sheetId="1" r:id="rId1"/>
  </sheets>
  <definedNames>
    <definedName name="_xlnm.Print_Area" localSheetId="0">参考資料!$B$1:$AB$65</definedName>
  </definedNames>
  <calcPr calcId="162913"/>
</workbook>
</file>

<file path=xl/calcChain.xml><?xml version="1.0" encoding="utf-8"?>
<calcChain xmlns="http://schemas.openxmlformats.org/spreadsheetml/2006/main">
  <c r="V14" i="1" l="1"/>
  <c r="U63" i="1" l="1"/>
  <c r="X63" i="1" s="1"/>
  <c r="L63" i="1"/>
  <c r="O63" i="1" s="1"/>
  <c r="V29" i="1"/>
  <c r="X29" i="1" s="1"/>
  <c r="V31" i="1"/>
  <c r="X31" i="1" s="1"/>
  <c r="V33" i="1"/>
  <c r="X33" i="1" s="1"/>
  <c r="V35" i="1"/>
  <c r="V27" i="1"/>
  <c r="X14" i="1"/>
  <c r="V16" i="1"/>
  <c r="X16" i="1" s="1"/>
  <c r="V18" i="1"/>
  <c r="X18" i="1" s="1"/>
  <c r="V20" i="1"/>
  <c r="X20" i="1" s="1"/>
  <c r="V22" i="1"/>
  <c r="X35" i="1"/>
  <c r="X22" i="1"/>
  <c r="Z28" i="1" l="1"/>
  <c r="Z33" i="1"/>
  <c r="Z15" i="1"/>
  <c r="X27" i="1"/>
  <c r="S63" i="1"/>
  <c r="AB63" i="1"/>
  <c r="Z20" i="1" l="1"/>
</calcChain>
</file>

<file path=xl/sharedStrings.xml><?xml version="1.0" encoding="utf-8"?>
<sst xmlns="http://schemas.openxmlformats.org/spreadsheetml/2006/main" count="72" uniqueCount="50">
  <si>
    <t>その他</t>
    <rPh sb="2" eb="3">
      <t>タ</t>
    </rPh>
    <phoneticPr fontId="3"/>
  </si>
  <si>
    <t>特殊</t>
    <rPh sb="0" eb="2">
      <t>トクシュ</t>
    </rPh>
    <phoneticPr fontId="3"/>
  </si>
  <si>
    <t>普通</t>
    <rPh sb="0" eb="2">
      <t>フツウ</t>
    </rPh>
    <phoneticPr fontId="3"/>
  </si>
  <si>
    <t>カウント実数</t>
    <rPh sb="4" eb="5">
      <t>ジツ</t>
    </rPh>
    <rPh sb="5" eb="6">
      <t>スウ</t>
    </rPh>
    <phoneticPr fontId="3"/>
  </si>
  <si>
    <t>カウント外</t>
    <rPh sb="4" eb="5">
      <t>ガイ</t>
    </rPh>
    <phoneticPr fontId="3"/>
  </si>
  <si>
    <t>成分</t>
    <rPh sb="0" eb="2">
      <t>セイブン</t>
    </rPh>
    <phoneticPr fontId="3"/>
  </si>
  <si>
    <t>計画前</t>
    <rPh sb="0" eb="2">
      <t>ケイカク</t>
    </rPh>
    <rPh sb="2" eb="3">
      <t>マエ</t>
    </rPh>
    <phoneticPr fontId="3"/>
  </si>
  <si>
    <t>総窒素
（kg/10a)</t>
    <rPh sb="0" eb="1">
      <t>ソウ</t>
    </rPh>
    <rPh sb="1" eb="3">
      <t>チッソ</t>
    </rPh>
    <phoneticPr fontId="3"/>
  </si>
  <si>
    <t>数</t>
    <rPh sb="0" eb="1">
      <t>カズ</t>
    </rPh>
    <phoneticPr fontId="3"/>
  </si>
  <si>
    <r>
      <t>対象病害虫</t>
    </r>
    <r>
      <rPr>
        <sz val="10"/>
        <rFont val="ＭＳ Ｐゴシック"/>
        <family val="3"/>
        <charset val="128"/>
      </rPr>
      <t>（使用目的）</t>
    </r>
    <rPh sb="0" eb="2">
      <t>タイショウ</t>
    </rPh>
    <rPh sb="2" eb="5">
      <t>ビョウガイチュウ</t>
    </rPh>
    <rPh sb="6" eb="8">
      <t>シヨウ</t>
    </rPh>
    <rPh sb="8" eb="10">
      <t>モクテキ</t>
    </rPh>
    <phoneticPr fontId="3"/>
  </si>
  <si>
    <t>１年間に複数回作付ける場合は最も多く使用する１作について</t>
    <rPh sb="1" eb="2">
      <t>ネン</t>
    </rPh>
    <rPh sb="2" eb="3">
      <t>カン</t>
    </rPh>
    <rPh sb="4" eb="7">
      <t>フクスウカイ</t>
    </rPh>
    <rPh sb="7" eb="9">
      <t>サクツ</t>
    </rPh>
    <rPh sb="11" eb="13">
      <t>バアイ</t>
    </rPh>
    <rPh sb="14" eb="15">
      <t>モット</t>
    </rPh>
    <rPh sb="16" eb="17">
      <t>オオ</t>
    </rPh>
    <rPh sb="18" eb="20">
      <t>シヨウ</t>
    </rPh>
    <rPh sb="23" eb="24">
      <t>サク</t>
    </rPh>
    <phoneticPr fontId="3"/>
  </si>
  <si>
    <t>（病害虫・除草・植調剤）</t>
    <rPh sb="1" eb="4">
      <t>ビョウガイチュウ</t>
    </rPh>
    <rPh sb="5" eb="7">
      <t>ジョソウ</t>
    </rPh>
    <rPh sb="8" eb="9">
      <t>ウエ</t>
    </rPh>
    <rPh sb="9" eb="11">
      <t>チョウザイ</t>
    </rPh>
    <phoneticPr fontId="3"/>
  </si>
  <si>
    <t>※肥料名：最後に３要素を示す数字を記入する。例：○●肥料　7-6-6</t>
    <rPh sb="1" eb="3">
      <t>ヒリョウ</t>
    </rPh>
    <rPh sb="3" eb="4">
      <t>メイ</t>
    </rPh>
    <rPh sb="5" eb="7">
      <t>サイゴ</t>
    </rPh>
    <rPh sb="9" eb="11">
      <t>ヨウソ</t>
    </rPh>
    <rPh sb="12" eb="13">
      <t>シメ</t>
    </rPh>
    <rPh sb="14" eb="16">
      <t>スウジ</t>
    </rPh>
    <rPh sb="17" eb="19">
      <t>キニュウ</t>
    </rPh>
    <rPh sb="22" eb="23">
      <t>レイ</t>
    </rPh>
    <rPh sb="26" eb="28">
      <t>ヒリョウ</t>
    </rPh>
    <phoneticPr fontId="3"/>
  </si>
  <si>
    <t>kg/10a</t>
    <phoneticPr fontId="3"/>
  </si>
  <si>
    <t>有機態窒素</t>
    <rPh sb="0" eb="3">
      <t>ユウキタイ</t>
    </rPh>
    <rPh sb="3" eb="5">
      <t>チッソ</t>
    </rPh>
    <phoneticPr fontId="3"/>
  </si>
  <si>
    <t>総窒素</t>
    <rPh sb="0" eb="1">
      <t>ソウ</t>
    </rPh>
    <rPh sb="1" eb="3">
      <t>チッソ</t>
    </rPh>
    <phoneticPr fontId="3"/>
  </si>
  <si>
    <t>作業名</t>
    <rPh sb="0" eb="2">
      <t>サギョウ</t>
    </rPh>
    <rPh sb="2" eb="3">
      <t>メイ</t>
    </rPh>
    <phoneticPr fontId="3"/>
  </si>
  <si>
    <t>時期</t>
    <rPh sb="0" eb="2">
      <t>ジキ</t>
    </rPh>
    <phoneticPr fontId="3"/>
  </si>
  <si>
    <t>有機窒素（kg/10a)</t>
    <rPh sb="0" eb="2">
      <t>ユウキ</t>
    </rPh>
    <rPh sb="2" eb="4">
      <t>チッソ</t>
    </rPh>
    <phoneticPr fontId="3"/>
  </si>
  <si>
    <t>施用量
(kg/10a)</t>
    <rPh sb="0" eb="1">
      <t>セ</t>
    </rPh>
    <rPh sb="1" eb="2">
      <t>ヨウ</t>
    </rPh>
    <rPh sb="2" eb="3">
      <t>リョウ</t>
    </rPh>
    <phoneticPr fontId="3"/>
  </si>
  <si>
    <t>窒素(%)</t>
    <rPh sb="0" eb="2">
      <t>チッソ</t>
    </rPh>
    <phoneticPr fontId="3"/>
  </si>
  <si>
    <t>目標の内容</t>
    <rPh sb="0" eb="2">
      <t>モクヒョウ</t>
    </rPh>
    <rPh sb="3" eb="5">
      <t>ナイヨウ</t>
    </rPh>
    <phoneticPr fontId="3"/>
  </si>
  <si>
    <t>kg/10a</t>
    <phoneticPr fontId="3"/>
  </si>
  <si>
    <t>kg/10a</t>
    <phoneticPr fontId="3"/>
  </si>
  <si>
    <t>計画前の内容</t>
    <rPh sb="0" eb="2">
      <t>ケイカク</t>
    </rPh>
    <rPh sb="2" eb="3">
      <t>マエ</t>
    </rPh>
    <rPh sb="4" eb="6">
      <t>ナイヨウ</t>
    </rPh>
    <phoneticPr fontId="3"/>
  </si>
  <si>
    <t>同一作目で同一ほ場に複数回作付の場合は最も多くの窒素を投入する１作について</t>
    <rPh sb="0" eb="2">
      <t>ドウイツ</t>
    </rPh>
    <rPh sb="2" eb="4">
      <t>サクモク</t>
    </rPh>
    <rPh sb="5" eb="7">
      <t>ドウイツ</t>
    </rPh>
    <rPh sb="8" eb="9">
      <t>ジョウ</t>
    </rPh>
    <rPh sb="10" eb="13">
      <t>フクスウカイ</t>
    </rPh>
    <rPh sb="13" eb="14">
      <t>サク</t>
    </rPh>
    <rPh sb="14" eb="15">
      <t>ヅケ</t>
    </rPh>
    <rPh sb="16" eb="18">
      <t>バアイ</t>
    </rPh>
    <rPh sb="19" eb="20">
      <t>モット</t>
    </rPh>
    <rPh sb="21" eb="22">
      <t>オオ</t>
    </rPh>
    <rPh sb="24" eb="26">
      <t>チッソ</t>
    </rPh>
    <rPh sb="27" eb="29">
      <t>トウニュウ</t>
    </rPh>
    <rPh sb="32" eb="33">
      <t>サク</t>
    </rPh>
    <phoneticPr fontId="3"/>
  </si>
  <si>
    <t>Ｃ／Ｎ</t>
    <phoneticPr fontId="3"/>
  </si>
  <si>
    <t>資材名</t>
    <rPh sb="0" eb="2">
      <t>シザイ</t>
    </rPh>
    <rPh sb="2" eb="3">
      <t>メイ</t>
    </rPh>
    <phoneticPr fontId="3"/>
  </si>
  <si>
    <t>窒素含量
(%)</t>
    <rPh sb="0" eb="2">
      <t>チッソ</t>
    </rPh>
    <rPh sb="2" eb="4">
      <t>ガンリョウ</t>
    </rPh>
    <phoneticPr fontId="3"/>
  </si>
  <si>
    <t>外</t>
    <rPh sb="0" eb="1">
      <t>ガイ</t>
    </rPh>
    <phoneticPr fontId="3"/>
  </si>
  <si>
    <t>内有機態</t>
    <rPh sb="0" eb="1">
      <t>ウチ</t>
    </rPh>
    <rPh sb="1" eb="3">
      <t>ユウキ</t>
    </rPh>
    <rPh sb="3" eb="4">
      <t>タイ</t>
    </rPh>
    <phoneticPr fontId="3"/>
  </si>
  <si>
    <r>
      <t>使用農薬名</t>
    </r>
    <r>
      <rPr>
        <sz val="9"/>
        <rFont val="ＭＳ Ｐゴシック"/>
        <family val="3"/>
        <charset val="128"/>
      </rPr>
      <t>（略称ではなく正確に）</t>
    </r>
    <rPh sb="0" eb="2">
      <t>シヨウ</t>
    </rPh>
    <rPh sb="2" eb="4">
      <t>ノウヤク</t>
    </rPh>
    <rPh sb="4" eb="5">
      <t>メイ</t>
    </rPh>
    <rPh sb="6" eb="8">
      <t>リャクショウ</t>
    </rPh>
    <rPh sb="12" eb="14">
      <t>セイカク</t>
    </rPh>
    <phoneticPr fontId="3"/>
  </si>
  <si>
    <t>購入先等　備考
（自給の場合は、”自給”と記入）</t>
    <rPh sb="0" eb="2">
      <t>コウニュウ</t>
    </rPh>
    <rPh sb="2" eb="3">
      <t>サキ</t>
    </rPh>
    <rPh sb="3" eb="4">
      <t>ナド</t>
    </rPh>
    <rPh sb="5" eb="7">
      <t>ビコウ</t>
    </rPh>
    <rPh sb="9" eb="11">
      <t>ジキュウ</t>
    </rPh>
    <rPh sb="12" eb="14">
      <t>バアイ</t>
    </rPh>
    <rPh sb="17" eb="19">
      <t>ジキュウ</t>
    </rPh>
    <rPh sb="21" eb="23">
      <t>キニュウ</t>
    </rPh>
    <phoneticPr fontId="3"/>
  </si>
  <si>
    <t>投入量(t/10a)</t>
    <rPh sb="0" eb="3">
      <t>トウニュウリョウ</t>
    </rPh>
    <phoneticPr fontId="3"/>
  </si>
  <si>
    <t>目　標</t>
    <rPh sb="0" eb="1">
      <t>メ</t>
    </rPh>
    <rPh sb="2" eb="3">
      <t>ヒョウ</t>
    </rPh>
    <phoneticPr fontId="3"/>
  </si>
  <si>
    <t>総　計</t>
    <rPh sb="0" eb="1">
      <t>フサ</t>
    </rPh>
    <rPh sb="2" eb="3">
      <t>ケイ</t>
    </rPh>
    <phoneticPr fontId="3"/>
  </si>
  <si>
    <r>
      <t>目標</t>
    </r>
    <r>
      <rPr>
        <sz val="10"/>
        <rFont val="ＭＳ Ｐゴシック"/>
        <family val="3"/>
        <charset val="128"/>
      </rPr>
      <t>（数：成分数・外：節減対象外成分数）</t>
    </r>
    <rPh sb="0" eb="2">
      <t>モクヒョウ</t>
    </rPh>
    <rPh sb="3" eb="4">
      <t>スウ</t>
    </rPh>
    <rPh sb="5" eb="7">
      <t>セイブン</t>
    </rPh>
    <rPh sb="7" eb="8">
      <t>スウ</t>
    </rPh>
    <rPh sb="9" eb="10">
      <t>ガイ</t>
    </rPh>
    <rPh sb="11" eb="13">
      <t>セツゲン</t>
    </rPh>
    <rPh sb="13" eb="16">
      <t>タイショウガイ</t>
    </rPh>
    <rPh sb="16" eb="18">
      <t>セイブン</t>
    </rPh>
    <rPh sb="18" eb="19">
      <t>スウ</t>
    </rPh>
    <phoneticPr fontId="3"/>
  </si>
  <si>
    <t>対象作数</t>
    <rPh sb="0" eb="2">
      <t>タイショウ</t>
    </rPh>
    <rPh sb="2" eb="3">
      <t>サク</t>
    </rPh>
    <rPh sb="3" eb="4">
      <t>スウ</t>
    </rPh>
    <phoneticPr fontId="3"/>
  </si>
  <si>
    <t>（作分）</t>
    <rPh sb="1" eb="2">
      <t>サク</t>
    </rPh>
    <rPh sb="2" eb="3">
      <t>ブン</t>
    </rPh>
    <phoneticPr fontId="3"/>
  </si>
  <si>
    <t>自家製</t>
    <rPh sb="0" eb="3">
      <t>ジカセイ</t>
    </rPh>
    <phoneticPr fontId="3"/>
  </si>
  <si>
    <t>　【化学農薬の使用減少】</t>
    <rPh sb="2" eb="4">
      <t>カガク</t>
    </rPh>
    <rPh sb="4" eb="6">
      <t>ノウヤク</t>
    </rPh>
    <rPh sb="7" eb="9">
      <t>シヨウ</t>
    </rPh>
    <rPh sb="9" eb="11">
      <t>ゲンショウ</t>
    </rPh>
    <phoneticPr fontId="3"/>
  </si>
  <si>
    <t>　【化学肥料の施用減少】</t>
    <rPh sb="2" eb="4">
      <t>カガク</t>
    </rPh>
    <rPh sb="4" eb="6">
      <t>ヒリョウ</t>
    </rPh>
    <rPh sb="7" eb="9">
      <t>セヨウ</t>
    </rPh>
    <rPh sb="9" eb="11">
      <t>ゲンショウ</t>
    </rPh>
    <phoneticPr fontId="3"/>
  </si>
  <si>
    <t>　【有機質資材の利用概要】</t>
    <rPh sb="2" eb="5">
      <t>ユウキシツ</t>
    </rPh>
    <rPh sb="5" eb="7">
      <t>シザイ</t>
    </rPh>
    <rPh sb="8" eb="10">
      <t>リヨウ</t>
    </rPh>
    <rPh sb="10" eb="12">
      <t>ガイヨウ</t>
    </rPh>
    <phoneticPr fontId="3"/>
  </si>
  <si>
    <t>別記様式第１号別紙参考様式　生産資材利用・計画内容【内訳】</t>
    <rPh sb="0" eb="2">
      <t>ベッキ</t>
    </rPh>
    <rPh sb="2" eb="4">
      <t>ヨウシキ</t>
    </rPh>
    <rPh sb="4" eb="5">
      <t>ダイ</t>
    </rPh>
    <rPh sb="6" eb="7">
      <t>ゴウ</t>
    </rPh>
    <rPh sb="7" eb="9">
      <t>ベッシ</t>
    </rPh>
    <rPh sb="9" eb="11">
      <t>サンコウ</t>
    </rPh>
    <rPh sb="11" eb="13">
      <t>ヨウシキ</t>
    </rPh>
    <rPh sb="14" eb="16">
      <t>セイサン</t>
    </rPh>
    <rPh sb="16" eb="18">
      <t>シザイ</t>
    </rPh>
    <rPh sb="18" eb="20">
      <t>リヨウ</t>
    </rPh>
    <rPh sb="21" eb="23">
      <t>ケイカク</t>
    </rPh>
    <rPh sb="23" eb="25">
      <t>ナイヨウ</t>
    </rPh>
    <rPh sb="26" eb="28">
      <t>ウチワケ</t>
    </rPh>
    <phoneticPr fontId="3"/>
  </si>
  <si>
    <t>１作あたりの
窒素量</t>
    <rPh sb="1" eb="2">
      <t>サク</t>
    </rPh>
    <rPh sb="7" eb="9">
      <t>チッソ</t>
    </rPh>
    <rPh sb="9" eb="10">
      <t>リョウ</t>
    </rPh>
    <phoneticPr fontId="3"/>
  </si>
  <si>
    <t>１作あたりの
窒素量</t>
    <phoneticPr fontId="3"/>
  </si>
  <si>
    <t>肥料名（N-P-K）</t>
    <rPh sb="0" eb="2">
      <t>ヒリョウ</t>
    </rPh>
    <rPh sb="2" eb="3">
      <t>メイ</t>
    </rPh>
    <phoneticPr fontId="3"/>
  </si>
  <si>
    <t>計画前（数：成分数・外：節減対象外成分数）</t>
    <rPh sb="0" eb="2">
      <t>ケイカク</t>
    </rPh>
    <rPh sb="2" eb="3">
      <t>マエ</t>
    </rPh>
    <rPh sb="4" eb="5">
      <t>スウ</t>
    </rPh>
    <rPh sb="6" eb="8">
      <t>セイブン</t>
    </rPh>
    <rPh sb="8" eb="9">
      <t>スウ</t>
    </rPh>
    <rPh sb="10" eb="11">
      <t>ガイ</t>
    </rPh>
    <rPh sb="12" eb="14">
      <t>セツゲン</t>
    </rPh>
    <rPh sb="14" eb="17">
      <t>タイショウガイ</t>
    </rPh>
    <rPh sb="17" eb="19">
      <t>セイブン</t>
    </rPh>
    <rPh sb="19" eb="20">
      <t>スウ</t>
    </rPh>
    <phoneticPr fontId="3"/>
  </si>
  <si>
    <r>
      <t xml:space="preserve">種別
</t>
    </r>
    <r>
      <rPr>
        <sz val="6"/>
        <rFont val="ＭＳ Ｐゴシック"/>
        <family val="3"/>
        <charset val="128"/>
      </rPr>
      <t xml:space="preserve">普通・特殊
自家製・その他
</t>
    </r>
    <rPh sb="0" eb="2">
      <t>シュベツ</t>
    </rPh>
    <rPh sb="3" eb="5">
      <t>フツウ</t>
    </rPh>
    <rPh sb="6" eb="8">
      <t>トクシュ</t>
    </rPh>
    <rPh sb="9" eb="12">
      <t>ジカセイ</t>
    </rPh>
    <rPh sb="15" eb="16">
      <t>タ</t>
    </rPh>
    <phoneticPr fontId="3"/>
  </si>
  <si>
    <r>
      <t xml:space="preserve">種別
</t>
    </r>
    <r>
      <rPr>
        <sz val="6"/>
        <rFont val="ＭＳ Ｐゴシック"/>
        <family val="3"/>
        <charset val="128"/>
      </rPr>
      <t>普通・特殊
自家製・その他</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</si>
</sst>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General&quot;回&quot;"/>
    <numFmt numFmtId="179" formatCode="0.0_ "/>
  </numFmts>
  <fonts count="8"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8"/>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Fill="1" applyBorder="1" applyAlignment="1">
      <alignment horizontal="center"/>
    </xf>
    <xf numFmtId="0" fontId="1" fillId="0" borderId="0" xfId="0" applyFont="1" applyFill="1" applyBorder="1">
      <alignment vertical="center"/>
    </xf>
    <xf numFmtId="0" fontId="1"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left" vertical="top" wrapText="1"/>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lignment wrapText="1"/>
    </xf>
    <xf numFmtId="0" fontId="4" fillId="0" borderId="0" xfId="0" applyFont="1">
      <alignment vertical="center"/>
    </xf>
    <xf numFmtId="0" fontId="2" fillId="0" borderId="0" xfId="0" applyFont="1" applyAlignment="1">
      <alignment vertical="center"/>
    </xf>
    <xf numFmtId="0" fontId="2" fillId="2" borderId="1" xfId="0" applyFont="1" applyFill="1" applyBorder="1" applyAlignment="1">
      <alignment vertical="center" wrapText="1"/>
    </xf>
    <xf numFmtId="0" fontId="1" fillId="2" borderId="3" xfId="0" applyFont="1" applyFill="1" applyBorder="1" applyAlignment="1"/>
    <xf numFmtId="0" fontId="2" fillId="2" borderId="3" xfId="0" applyFont="1" applyFill="1" applyBorder="1">
      <alignment vertical="center"/>
    </xf>
    <xf numFmtId="0" fontId="2" fillId="2" borderId="4" xfId="0" applyFont="1" applyFill="1" applyBorder="1" applyAlignment="1"/>
    <xf numFmtId="0" fontId="2" fillId="0" borderId="5" xfId="0" applyFont="1" applyBorder="1" applyAlignment="1"/>
    <xf numFmtId="178" fontId="1" fillId="0" borderId="0" xfId="0" applyNumberFormat="1" applyFont="1" applyFill="1" applyBorder="1" applyAlignment="1" applyProtection="1">
      <alignment horizontal="center"/>
      <protection locked="0"/>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left" vertical="center"/>
    </xf>
    <xf numFmtId="0" fontId="2" fillId="2" borderId="2" xfId="0" applyFont="1" applyFill="1" applyBorder="1" applyAlignment="1">
      <alignment horizontal="center" vertical="center" shrinkToFit="1"/>
    </xf>
    <xf numFmtId="0" fontId="6" fillId="0" borderId="0" xfId="0" applyFont="1" applyFill="1" applyBorder="1" applyAlignment="1">
      <alignment horizontal="center"/>
    </xf>
    <xf numFmtId="0" fontId="6" fillId="0" borderId="0" xfId="0" applyFont="1">
      <alignment vertical="center"/>
    </xf>
    <xf numFmtId="0" fontId="7" fillId="0" borderId="0" xfId="0" applyFont="1" applyAlignment="1">
      <alignment horizontal="right"/>
    </xf>
    <xf numFmtId="0" fontId="6" fillId="0" borderId="0" xfId="0" applyFont="1" applyBorder="1" applyAlignment="1"/>
    <xf numFmtId="0" fontId="2" fillId="0" borderId="2" xfId="0" applyNumberFormat="1" applyFont="1" applyBorder="1" applyAlignment="1" applyProtection="1">
      <alignment horizontal="center" vertical="center"/>
    </xf>
    <xf numFmtId="178" fontId="2" fillId="2" borderId="2" xfId="0" applyNumberFormat="1" applyFont="1" applyFill="1" applyBorder="1" applyAlignment="1">
      <alignment horizontal="center" vertical="center"/>
    </xf>
    <xf numFmtId="0" fontId="2" fillId="0" borderId="2" xfId="0" applyNumberFormat="1" applyFont="1" applyFill="1" applyBorder="1" applyAlignment="1" applyProtection="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wrapText="1"/>
    </xf>
    <xf numFmtId="177" fontId="2" fillId="0" borderId="4" xfId="1" applyNumberFormat="1" applyFont="1" applyBorder="1" applyAlignment="1" applyProtection="1">
      <alignment horizontal="center" vertical="center" wrapText="1"/>
      <protection locked="0"/>
    </xf>
    <xf numFmtId="177" fontId="2" fillId="0" borderId="3" xfId="1" applyNumberFormat="1" applyFont="1" applyBorder="1" applyAlignment="1" applyProtection="1">
      <alignment horizontal="center" vertical="center" wrapText="1"/>
      <protection locked="0"/>
    </xf>
    <xf numFmtId="177" fontId="2" fillId="0" borderId="17" xfId="1" applyNumberFormat="1" applyFont="1" applyBorder="1" applyAlignment="1" applyProtection="1">
      <alignment horizontal="center" vertical="center" wrapText="1"/>
      <protection locked="0"/>
    </xf>
    <xf numFmtId="178" fontId="5" fillId="2" borderId="2" xfId="0" applyNumberFormat="1" applyFont="1" applyFill="1" applyBorder="1" applyAlignment="1">
      <alignment horizontal="center" vertical="center"/>
    </xf>
    <xf numFmtId="0" fontId="2" fillId="0" borderId="2" xfId="0" applyFont="1" applyBorder="1" applyAlignment="1" applyProtection="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76" fontId="2" fillId="0" borderId="15" xfId="0" applyNumberFormat="1" applyFont="1" applyBorder="1" applyAlignment="1" applyProtection="1">
      <alignment horizontal="center" vertical="center" wrapText="1"/>
      <protection locked="0"/>
    </xf>
    <xf numFmtId="176" fontId="2" fillId="0" borderId="18" xfId="0" applyNumberFormat="1" applyFont="1" applyBorder="1" applyAlignment="1" applyProtection="1">
      <alignment horizontal="center" vertical="center" wrapText="1"/>
      <protection locked="0"/>
    </xf>
    <xf numFmtId="176" fontId="2" fillId="0" borderId="16" xfId="0" applyNumberFormat="1" applyFont="1" applyBorder="1" applyAlignment="1" applyProtection="1">
      <alignment horizontal="center" vertical="center" wrapText="1"/>
      <protection locked="0"/>
    </xf>
    <xf numFmtId="176" fontId="2" fillId="0" borderId="19" xfId="0" applyNumberFormat="1" applyFont="1" applyBorder="1" applyAlignment="1" applyProtection="1">
      <alignment horizontal="center" vertical="center" wrapText="1"/>
      <protection locked="0"/>
    </xf>
    <xf numFmtId="0" fontId="1" fillId="2" borderId="20" xfId="0" applyFont="1" applyFill="1" applyBorder="1" applyAlignment="1">
      <alignment horizontal="center"/>
    </xf>
    <xf numFmtId="0" fontId="1" fillId="2" borderId="3" xfId="0" applyFont="1" applyFill="1" applyBorder="1" applyAlignment="1">
      <alignment horizontal="center"/>
    </xf>
    <xf numFmtId="0" fontId="1" fillId="2" borderId="17" xfId="0" applyFont="1" applyFill="1" applyBorder="1" applyAlignment="1">
      <alignment horizontal="center"/>
    </xf>
    <xf numFmtId="0" fontId="2" fillId="2" borderId="18" xfId="0" applyFont="1" applyFill="1" applyBorder="1" applyAlignment="1">
      <alignment horizontal="center" vertical="center" wrapText="1"/>
    </xf>
    <xf numFmtId="0" fontId="2" fillId="3" borderId="12"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2" xfId="0" applyFont="1" applyFill="1" applyBorder="1" applyAlignment="1">
      <alignment horizontal="center" vertical="center"/>
    </xf>
    <xf numFmtId="178" fontId="2" fillId="2" borderId="2" xfId="0" applyNumberFormat="1" applyFont="1" applyFill="1" applyBorder="1" applyAlignment="1" applyProtection="1">
      <alignment horizontal="center" vertical="center"/>
      <protection locked="0"/>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177" fontId="2" fillId="0" borderId="8" xfId="1" applyNumberFormat="1" applyFont="1" applyBorder="1" applyAlignment="1" applyProtection="1">
      <alignment horizontal="center"/>
      <protection locked="0"/>
    </xf>
    <xf numFmtId="177" fontId="2" fillId="0" borderId="9" xfId="1" applyNumberFormat="1" applyFont="1" applyBorder="1" applyAlignment="1" applyProtection="1">
      <alignment horizontal="center"/>
      <protection locked="0"/>
    </xf>
    <xf numFmtId="177" fontId="2" fillId="0" borderId="10" xfId="1" applyNumberFormat="1" applyFont="1" applyBorder="1" applyAlignment="1" applyProtection="1">
      <alignment horizontal="center"/>
      <protection locked="0"/>
    </xf>
    <xf numFmtId="177" fontId="2" fillId="0" borderId="11" xfId="1" applyNumberFormat="1" applyFont="1" applyBorder="1" applyAlignment="1" applyProtection="1">
      <alignment horizontal="center"/>
      <protection locked="0"/>
    </xf>
    <xf numFmtId="179" fontId="2" fillId="2" borderId="8" xfId="0" applyNumberFormat="1" applyFont="1" applyFill="1" applyBorder="1" applyAlignment="1" applyProtection="1">
      <alignment horizontal="center"/>
    </xf>
    <xf numFmtId="179" fontId="2" fillId="2" borderId="9" xfId="0" applyNumberFormat="1" applyFont="1" applyFill="1" applyBorder="1" applyAlignment="1" applyProtection="1">
      <alignment horizontal="center"/>
    </xf>
    <xf numFmtId="179" fontId="2" fillId="2" borderId="10" xfId="0" applyNumberFormat="1" applyFont="1" applyFill="1" applyBorder="1" applyAlignment="1" applyProtection="1">
      <alignment horizontal="center"/>
    </xf>
    <xf numFmtId="179" fontId="2" fillId="2" borderId="11" xfId="0" applyNumberFormat="1" applyFont="1" applyFill="1" applyBorder="1" applyAlignment="1" applyProtection="1">
      <alignment horizont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8"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49" fontId="2" fillId="0" borderId="8" xfId="0" applyNumberFormat="1" applyFont="1" applyBorder="1" applyAlignment="1" applyProtection="1">
      <alignment vertical="center" wrapText="1"/>
      <protection locked="0"/>
    </xf>
    <xf numFmtId="49" fontId="2" fillId="0" borderId="9" xfId="0" applyNumberFormat="1" applyFont="1" applyBorder="1" applyAlignment="1" applyProtection="1">
      <alignment vertical="center" wrapText="1"/>
      <protection locked="0"/>
    </xf>
    <xf numFmtId="49" fontId="2" fillId="0" borderId="10" xfId="0" applyNumberFormat="1" applyFont="1" applyBorder="1" applyAlignment="1" applyProtection="1">
      <alignment vertical="center" wrapText="1"/>
      <protection locked="0"/>
    </xf>
    <xf numFmtId="49" fontId="2" fillId="0" borderId="11" xfId="0" applyNumberFormat="1"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2" borderId="4"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14" xfId="0" applyFont="1" applyFill="1" applyBorder="1" applyAlignment="1" applyProtection="1">
      <alignment horizontal="center"/>
    </xf>
    <xf numFmtId="0" fontId="1" fillId="2" borderId="4"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9" fontId="1" fillId="0" borderId="8"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2" fillId="2" borderId="10" xfId="0" applyFont="1" applyFill="1" applyBorder="1" applyAlignment="1">
      <alignment horizontal="right"/>
    </xf>
    <xf numFmtId="0" fontId="2" fillId="2" borderId="5" xfId="0" applyFont="1" applyFill="1" applyBorder="1" applyAlignment="1">
      <alignment horizontal="right"/>
    </xf>
    <xf numFmtId="0" fontId="2" fillId="2" borderId="11" xfId="0" applyFont="1" applyFill="1" applyBorder="1" applyAlignment="1">
      <alignment horizontal="right"/>
    </xf>
    <xf numFmtId="0" fontId="2" fillId="0" borderId="9"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2" borderId="10" xfId="0" applyFont="1" applyFill="1" applyBorder="1" applyAlignment="1" applyProtection="1">
      <alignment horizontal="right"/>
    </xf>
    <xf numFmtId="0" fontId="2" fillId="2" borderId="5" xfId="0" applyFont="1" applyFill="1" applyBorder="1" applyAlignment="1" applyProtection="1">
      <alignment horizontal="right"/>
    </xf>
    <xf numFmtId="0" fontId="2" fillId="2" borderId="11" xfId="0" applyFont="1" applyFill="1" applyBorder="1" applyAlignment="1" applyProtection="1">
      <alignment horizontal="right"/>
    </xf>
    <xf numFmtId="176" fontId="2" fillId="0" borderId="8" xfId="0" applyNumberFormat="1" applyFont="1" applyBorder="1" applyAlignment="1" applyProtection="1">
      <alignment horizontal="center"/>
      <protection locked="0"/>
    </xf>
    <xf numFmtId="176" fontId="2" fillId="0" borderId="9" xfId="0" applyNumberFormat="1" applyFont="1" applyBorder="1" applyAlignment="1" applyProtection="1">
      <alignment horizontal="center"/>
      <protection locked="0"/>
    </xf>
    <xf numFmtId="176" fontId="2" fillId="0" borderId="10" xfId="0" applyNumberFormat="1" applyFont="1" applyBorder="1" applyAlignment="1" applyProtection="1">
      <alignment horizontal="center"/>
      <protection locked="0"/>
    </xf>
    <xf numFmtId="176" fontId="2" fillId="0" borderId="11" xfId="0" applyNumberFormat="1" applyFont="1" applyBorder="1" applyAlignment="1" applyProtection="1">
      <alignment horizontal="center"/>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8"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0" fillId="2" borderId="2" xfId="0" applyFill="1" applyBorder="1" applyAlignment="1">
      <alignment horizontal="center" vertic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14" xfId="0" applyFont="1" applyFill="1" applyBorder="1" applyAlignment="1">
      <alignment horizont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
  <sheetViews>
    <sheetView tabSelected="1" zoomScaleNormal="100" workbookViewId="0">
      <selection activeCell="AF16" sqref="AF16"/>
    </sheetView>
  </sheetViews>
  <sheetFormatPr defaultColWidth="9" defaultRowHeight="12" x14ac:dyDescent="0.15"/>
  <cols>
    <col min="1" max="1" width="0.625" style="2" customWidth="1"/>
    <col min="2" max="10" width="3.25" style="1" customWidth="1"/>
    <col min="11" max="11" width="3.875" style="1" customWidth="1"/>
    <col min="12" max="13" width="4.25" style="1" customWidth="1"/>
    <col min="14" max="16" width="3.25" style="1" customWidth="1"/>
    <col min="17" max="20" width="3.375" style="1" customWidth="1"/>
    <col min="21" max="23" width="3.25" style="1" customWidth="1"/>
    <col min="24" max="24" width="3.875" style="1" customWidth="1"/>
    <col min="25" max="25" width="3.25" style="1" customWidth="1"/>
    <col min="26" max="26" width="3.375" style="1" customWidth="1"/>
    <col min="27" max="28" width="3.25" style="1" customWidth="1"/>
    <col min="29" max="16384" width="9" style="1"/>
  </cols>
  <sheetData>
    <row r="1" spans="1:28" s="26" customFormat="1" ht="23.45" customHeight="1" x14ac:dyDescent="0.15">
      <c r="A1" s="25"/>
      <c r="B1" s="26" t="s">
        <v>43</v>
      </c>
      <c r="Z1" s="27"/>
      <c r="AA1" s="28"/>
      <c r="AB1" s="28"/>
    </row>
    <row r="2" spans="1:28" ht="13.5" customHeight="1" x14ac:dyDescent="0.15">
      <c r="B2" s="13" t="s">
        <v>42</v>
      </c>
      <c r="L2" s="74" t="s">
        <v>26</v>
      </c>
      <c r="M2" s="74"/>
      <c r="N2" s="32" t="s">
        <v>28</v>
      </c>
      <c r="O2" s="33"/>
      <c r="P2" s="34"/>
      <c r="Q2" s="60" t="s">
        <v>33</v>
      </c>
      <c r="R2" s="61"/>
      <c r="S2" s="61"/>
      <c r="T2" s="62"/>
      <c r="U2" s="44" t="s">
        <v>32</v>
      </c>
      <c r="V2" s="45"/>
      <c r="W2" s="45"/>
      <c r="X2" s="45"/>
      <c r="Y2" s="45"/>
      <c r="Z2" s="45"/>
      <c r="AA2" s="45"/>
      <c r="AB2" s="46"/>
    </row>
    <row r="3" spans="1:28" ht="13.5" customHeight="1" x14ac:dyDescent="0.15">
      <c r="A3" s="3"/>
      <c r="B3" s="32" t="s">
        <v>17</v>
      </c>
      <c r="C3" s="150"/>
      <c r="D3" s="32" t="s">
        <v>27</v>
      </c>
      <c r="E3" s="33"/>
      <c r="F3" s="33"/>
      <c r="G3" s="33"/>
      <c r="H3" s="33"/>
      <c r="I3" s="33"/>
      <c r="J3" s="33"/>
      <c r="K3" s="33"/>
      <c r="L3" s="74"/>
      <c r="M3" s="74"/>
      <c r="N3" s="32"/>
      <c r="O3" s="33"/>
      <c r="P3" s="34"/>
      <c r="Q3" s="44" t="s">
        <v>6</v>
      </c>
      <c r="R3" s="63"/>
      <c r="S3" s="44" t="s">
        <v>34</v>
      </c>
      <c r="T3" s="63"/>
      <c r="U3" s="47"/>
      <c r="V3" s="48"/>
      <c r="W3" s="48"/>
      <c r="X3" s="48"/>
      <c r="Y3" s="48"/>
      <c r="Z3" s="48"/>
      <c r="AA3" s="48"/>
      <c r="AB3" s="49"/>
    </row>
    <row r="4" spans="1:28" ht="13.5" customHeight="1" x14ac:dyDescent="0.15">
      <c r="A4" s="20"/>
      <c r="B4" s="66"/>
      <c r="C4" s="68"/>
      <c r="D4" s="66"/>
      <c r="E4" s="67"/>
      <c r="F4" s="67"/>
      <c r="G4" s="67"/>
      <c r="H4" s="67"/>
      <c r="I4" s="67"/>
      <c r="J4" s="67"/>
      <c r="K4" s="68"/>
      <c r="L4" s="66"/>
      <c r="M4" s="68"/>
      <c r="N4" s="35"/>
      <c r="O4" s="36"/>
      <c r="P4" s="37"/>
      <c r="Q4" s="56"/>
      <c r="R4" s="57"/>
      <c r="S4" s="56"/>
      <c r="T4" s="57"/>
      <c r="U4" s="50"/>
      <c r="V4" s="51"/>
      <c r="W4" s="51"/>
      <c r="X4" s="51"/>
      <c r="Y4" s="51"/>
      <c r="Z4" s="51"/>
      <c r="AA4" s="51"/>
      <c r="AB4" s="52"/>
    </row>
    <row r="5" spans="1:28" ht="13.5" customHeight="1" x14ac:dyDescent="0.15">
      <c r="A5" s="19"/>
      <c r="B5" s="69"/>
      <c r="C5" s="71"/>
      <c r="D5" s="69"/>
      <c r="E5" s="70"/>
      <c r="F5" s="70"/>
      <c r="G5" s="70"/>
      <c r="H5" s="70"/>
      <c r="I5" s="70"/>
      <c r="J5" s="70"/>
      <c r="K5" s="71"/>
      <c r="L5" s="69"/>
      <c r="M5" s="71"/>
      <c r="N5" s="35"/>
      <c r="O5" s="36"/>
      <c r="P5" s="37"/>
      <c r="Q5" s="58"/>
      <c r="R5" s="59"/>
      <c r="S5" s="58"/>
      <c r="T5" s="59"/>
      <c r="U5" s="53"/>
      <c r="V5" s="54"/>
      <c r="W5" s="54"/>
      <c r="X5" s="54"/>
      <c r="Y5" s="54"/>
      <c r="Z5" s="54"/>
      <c r="AA5" s="54"/>
      <c r="AB5" s="55"/>
    </row>
    <row r="6" spans="1:28" ht="13.5" x14ac:dyDescent="0.15">
      <c r="A6" s="19"/>
      <c r="B6" s="66"/>
      <c r="C6" s="68"/>
      <c r="D6" s="66"/>
      <c r="E6" s="67"/>
      <c r="F6" s="67"/>
      <c r="G6" s="67"/>
      <c r="H6" s="67"/>
      <c r="I6" s="67"/>
      <c r="J6" s="67"/>
      <c r="K6" s="68"/>
      <c r="L6" s="66"/>
      <c r="M6" s="68"/>
      <c r="N6" s="35"/>
      <c r="O6" s="36"/>
      <c r="P6" s="37"/>
      <c r="Q6" s="56"/>
      <c r="R6" s="57"/>
      <c r="S6" s="56"/>
      <c r="T6" s="57"/>
      <c r="U6" s="50"/>
      <c r="V6" s="51"/>
      <c r="W6" s="51"/>
      <c r="X6" s="51"/>
      <c r="Y6" s="51"/>
      <c r="Z6" s="51"/>
      <c r="AA6" s="51"/>
      <c r="AB6" s="52"/>
    </row>
    <row r="7" spans="1:28" x14ac:dyDescent="0.15">
      <c r="B7" s="69"/>
      <c r="C7" s="71"/>
      <c r="D7" s="69"/>
      <c r="E7" s="70"/>
      <c r="F7" s="70"/>
      <c r="G7" s="70"/>
      <c r="H7" s="70"/>
      <c r="I7" s="70"/>
      <c r="J7" s="70"/>
      <c r="K7" s="71"/>
      <c r="L7" s="69"/>
      <c r="M7" s="71"/>
      <c r="N7" s="35"/>
      <c r="O7" s="36"/>
      <c r="P7" s="37"/>
      <c r="Q7" s="58"/>
      <c r="R7" s="59"/>
      <c r="S7" s="58"/>
      <c r="T7" s="59"/>
      <c r="U7" s="53"/>
      <c r="V7" s="54"/>
      <c r="W7" s="54"/>
      <c r="X7" s="54"/>
      <c r="Y7" s="54"/>
      <c r="Z7" s="54"/>
      <c r="AA7" s="54"/>
      <c r="AB7" s="55"/>
    </row>
    <row r="8" spans="1:28" ht="13.5" customHeight="1" x14ac:dyDescent="0.15">
      <c r="B8" s="66"/>
      <c r="C8" s="68"/>
      <c r="D8" s="66"/>
      <c r="E8" s="67"/>
      <c r="F8" s="67"/>
      <c r="G8" s="67"/>
      <c r="H8" s="67"/>
      <c r="I8" s="67"/>
      <c r="J8" s="67"/>
      <c r="K8" s="68"/>
      <c r="L8" s="66"/>
      <c r="M8" s="68"/>
      <c r="N8" s="35"/>
      <c r="O8" s="36"/>
      <c r="P8" s="37"/>
      <c r="Q8" s="56"/>
      <c r="R8" s="57"/>
      <c r="S8" s="56"/>
      <c r="T8" s="57"/>
      <c r="U8" s="50"/>
      <c r="V8" s="51"/>
      <c r="W8" s="51"/>
      <c r="X8" s="51"/>
      <c r="Y8" s="51"/>
      <c r="Z8" s="51"/>
      <c r="AA8" s="51"/>
      <c r="AB8" s="52"/>
    </row>
    <row r="9" spans="1:28" ht="13.5" customHeight="1" x14ac:dyDescent="0.15">
      <c r="B9" s="69"/>
      <c r="C9" s="71"/>
      <c r="D9" s="69"/>
      <c r="E9" s="70"/>
      <c r="F9" s="70"/>
      <c r="G9" s="70"/>
      <c r="H9" s="70"/>
      <c r="I9" s="70"/>
      <c r="J9" s="70"/>
      <c r="K9" s="71"/>
      <c r="L9" s="69"/>
      <c r="M9" s="71"/>
      <c r="N9" s="35"/>
      <c r="O9" s="36"/>
      <c r="P9" s="37"/>
      <c r="Q9" s="58"/>
      <c r="R9" s="59"/>
      <c r="S9" s="58"/>
      <c r="T9" s="59"/>
      <c r="U9" s="53"/>
      <c r="V9" s="54"/>
      <c r="W9" s="54"/>
      <c r="X9" s="54"/>
      <c r="Y9" s="54"/>
      <c r="Z9" s="54"/>
      <c r="AA9" s="54"/>
      <c r="AB9" s="55"/>
    </row>
    <row r="10" spans="1:28" x14ac:dyDescent="0.15">
      <c r="A10" s="3"/>
    </row>
    <row r="11" spans="1:28" ht="13.5" customHeight="1" x14ac:dyDescent="0.15">
      <c r="A11" s="3"/>
      <c r="B11" s="23" t="s">
        <v>41</v>
      </c>
      <c r="I11" s="1" t="s">
        <v>25</v>
      </c>
      <c r="V11" s="18"/>
      <c r="W11" s="18"/>
      <c r="X11" s="18"/>
      <c r="Y11" s="18"/>
      <c r="Z11" s="18"/>
      <c r="AB11" s="11"/>
    </row>
    <row r="12" spans="1:28" ht="17.25" customHeight="1" x14ac:dyDescent="0.15">
      <c r="A12" s="3"/>
      <c r="B12" s="17" t="s">
        <v>24</v>
      </c>
      <c r="C12" s="15"/>
      <c r="D12" s="15"/>
      <c r="E12" s="15"/>
      <c r="F12" s="15"/>
      <c r="G12" s="15"/>
      <c r="H12" s="15"/>
      <c r="I12" s="15"/>
      <c r="J12" s="15"/>
      <c r="K12" s="16"/>
      <c r="L12" s="146" t="s">
        <v>48</v>
      </c>
      <c r="M12" s="147"/>
      <c r="N12" s="88" t="s">
        <v>20</v>
      </c>
      <c r="O12" s="45"/>
      <c r="P12" s="14"/>
      <c r="Q12" s="14"/>
      <c r="R12" s="40" t="s">
        <v>19</v>
      </c>
      <c r="S12" s="41"/>
      <c r="T12" s="145" t="s">
        <v>37</v>
      </c>
      <c r="U12" s="141"/>
      <c r="V12" s="76" t="s">
        <v>7</v>
      </c>
      <c r="W12" s="77"/>
      <c r="X12" s="76" t="s">
        <v>18</v>
      </c>
      <c r="Y12" s="77"/>
      <c r="Z12" s="40" t="s">
        <v>44</v>
      </c>
      <c r="AA12" s="140"/>
      <c r="AB12" s="141"/>
    </row>
    <row r="13" spans="1:28" ht="17.25" customHeight="1" x14ac:dyDescent="0.15">
      <c r="A13" s="3"/>
      <c r="B13" s="89" t="s">
        <v>17</v>
      </c>
      <c r="C13" s="48"/>
      <c r="D13" s="32" t="s">
        <v>16</v>
      </c>
      <c r="E13" s="33"/>
      <c r="F13" s="32" t="s">
        <v>46</v>
      </c>
      <c r="G13" s="33"/>
      <c r="H13" s="33"/>
      <c r="I13" s="33"/>
      <c r="J13" s="33"/>
      <c r="K13" s="33"/>
      <c r="L13" s="148"/>
      <c r="M13" s="149"/>
      <c r="N13" s="89"/>
      <c r="O13" s="48"/>
      <c r="P13" s="94" t="s">
        <v>30</v>
      </c>
      <c r="Q13" s="151"/>
      <c r="R13" s="42"/>
      <c r="S13" s="43"/>
      <c r="T13" s="130" t="s">
        <v>38</v>
      </c>
      <c r="U13" s="131"/>
      <c r="V13" s="78"/>
      <c r="W13" s="79"/>
      <c r="X13" s="78"/>
      <c r="Y13" s="79"/>
      <c r="Z13" s="142"/>
      <c r="AA13" s="143"/>
      <c r="AB13" s="144"/>
    </row>
    <row r="14" spans="1:28" ht="13.5" customHeight="1" x14ac:dyDescent="0.15">
      <c r="A14" s="3"/>
      <c r="B14" s="90"/>
      <c r="C14" s="120"/>
      <c r="D14" s="90"/>
      <c r="E14" s="91"/>
      <c r="F14" s="90"/>
      <c r="G14" s="91"/>
      <c r="H14" s="91"/>
      <c r="I14" s="91"/>
      <c r="J14" s="91"/>
      <c r="K14" s="91"/>
      <c r="L14" s="132"/>
      <c r="M14" s="133"/>
      <c r="N14" s="80"/>
      <c r="O14" s="81"/>
      <c r="P14" s="80"/>
      <c r="Q14" s="81"/>
      <c r="R14" s="125"/>
      <c r="S14" s="126"/>
      <c r="T14" s="90"/>
      <c r="U14" s="120"/>
      <c r="V14" s="84" t="str">
        <f>IF(N14="","",+R14/T14*N14)</f>
        <v/>
      </c>
      <c r="W14" s="85"/>
      <c r="X14" s="84" t="str">
        <f>IF(V14="","",+V14*P14)</f>
        <v/>
      </c>
      <c r="Y14" s="85"/>
      <c r="Z14" s="104" t="s">
        <v>15</v>
      </c>
      <c r="AA14" s="105"/>
      <c r="AB14" s="106"/>
    </row>
    <row r="15" spans="1:28" x14ac:dyDescent="0.15">
      <c r="B15" s="92"/>
      <c r="C15" s="121"/>
      <c r="D15" s="92"/>
      <c r="E15" s="93"/>
      <c r="F15" s="92"/>
      <c r="G15" s="93"/>
      <c r="H15" s="93"/>
      <c r="I15" s="93"/>
      <c r="J15" s="93"/>
      <c r="K15" s="93"/>
      <c r="L15" s="134"/>
      <c r="M15" s="135"/>
      <c r="N15" s="82"/>
      <c r="O15" s="83"/>
      <c r="P15" s="82"/>
      <c r="Q15" s="83"/>
      <c r="R15" s="127"/>
      <c r="S15" s="128"/>
      <c r="T15" s="92"/>
      <c r="U15" s="121"/>
      <c r="V15" s="86"/>
      <c r="W15" s="87"/>
      <c r="X15" s="86"/>
      <c r="Y15" s="87"/>
      <c r="Z15" s="111" t="str">
        <f>IF(SUM(V14:W23)=0,"",SUM(V14:W23))</f>
        <v/>
      </c>
      <c r="AA15" s="112"/>
      <c r="AB15" s="113"/>
    </row>
    <row r="16" spans="1:28" ht="12" customHeight="1" x14ac:dyDescent="0.15">
      <c r="A16" s="21"/>
      <c r="B16" s="90"/>
      <c r="C16" s="120"/>
      <c r="D16" s="90"/>
      <c r="E16" s="91"/>
      <c r="F16" s="90"/>
      <c r="G16" s="91"/>
      <c r="H16" s="91"/>
      <c r="I16" s="91"/>
      <c r="J16" s="91"/>
      <c r="K16" s="91"/>
      <c r="L16" s="132"/>
      <c r="M16" s="133"/>
      <c r="N16" s="80"/>
      <c r="O16" s="81"/>
      <c r="P16" s="80"/>
      <c r="Q16" s="81"/>
      <c r="R16" s="125"/>
      <c r="S16" s="126"/>
      <c r="T16" s="90"/>
      <c r="U16" s="120"/>
      <c r="V16" s="84" t="str">
        <f>IF(N16="","",+R16/T16*N16)</f>
        <v/>
      </c>
      <c r="W16" s="85"/>
      <c r="X16" s="84" t="str">
        <f>IF(V16="","",+V16*P16)</f>
        <v/>
      </c>
      <c r="Y16" s="85"/>
      <c r="Z16" s="114"/>
      <c r="AA16" s="115"/>
      <c r="AB16" s="116"/>
    </row>
    <row r="17" spans="1:28" ht="13.5" customHeight="1" x14ac:dyDescent="0.15">
      <c r="A17" s="21"/>
      <c r="B17" s="92"/>
      <c r="C17" s="121"/>
      <c r="D17" s="92"/>
      <c r="E17" s="93"/>
      <c r="F17" s="92"/>
      <c r="G17" s="93"/>
      <c r="H17" s="93"/>
      <c r="I17" s="93"/>
      <c r="J17" s="93"/>
      <c r="K17" s="93"/>
      <c r="L17" s="134"/>
      <c r="M17" s="135"/>
      <c r="N17" s="82"/>
      <c r="O17" s="83"/>
      <c r="P17" s="82"/>
      <c r="Q17" s="83"/>
      <c r="R17" s="127"/>
      <c r="S17" s="128"/>
      <c r="T17" s="92"/>
      <c r="U17" s="121"/>
      <c r="V17" s="86"/>
      <c r="W17" s="87"/>
      <c r="X17" s="86"/>
      <c r="Y17" s="87"/>
      <c r="Z17" s="114"/>
      <c r="AA17" s="115"/>
      <c r="AB17" s="116"/>
    </row>
    <row r="18" spans="1:28" ht="12" customHeight="1" x14ac:dyDescent="0.15">
      <c r="A18" s="21"/>
      <c r="B18" s="90"/>
      <c r="C18" s="120"/>
      <c r="D18" s="90"/>
      <c r="E18" s="91"/>
      <c r="F18" s="90"/>
      <c r="G18" s="91"/>
      <c r="H18" s="91"/>
      <c r="I18" s="91"/>
      <c r="J18" s="91"/>
      <c r="K18" s="91"/>
      <c r="L18" s="132"/>
      <c r="M18" s="133"/>
      <c r="N18" s="80"/>
      <c r="O18" s="81"/>
      <c r="P18" s="80"/>
      <c r="Q18" s="81"/>
      <c r="R18" s="125"/>
      <c r="S18" s="126"/>
      <c r="T18" s="90"/>
      <c r="U18" s="120"/>
      <c r="V18" s="84" t="str">
        <f>IF(N18="","",+R18/T18*N18)</f>
        <v/>
      </c>
      <c r="W18" s="85"/>
      <c r="X18" s="84" t="str">
        <f>IF(V18="","",+V18*P18)</f>
        <v/>
      </c>
      <c r="Y18" s="85"/>
      <c r="Z18" s="122" t="s">
        <v>23</v>
      </c>
      <c r="AA18" s="123"/>
      <c r="AB18" s="124"/>
    </row>
    <row r="19" spans="1:28" ht="12" customHeight="1" x14ac:dyDescent="0.15">
      <c r="A19" s="10"/>
      <c r="B19" s="92"/>
      <c r="C19" s="121"/>
      <c r="D19" s="92"/>
      <c r="E19" s="93"/>
      <c r="F19" s="92"/>
      <c r="G19" s="93"/>
      <c r="H19" s="93"/>
      <c r="I19" s="93"/>
      <c r="J19" s="93"/>
      <c r="K19" s="93"/>
      <c r="L19" s="134"/>
      <c r="M19" s="135"/>
      <c r="N19" s="82"/>
      <c r="O19" s="83"/>
      <c r="P19" s="82"/>
      <c r="Q19" s="83"/>
      <c r="R19" s="127"/>
      <c r="S19" s="128"/>
      <c r="T19" s="92"/>
      <c r="U19" s="121"/>
      <c r="V19" s="86"/>
      <c r="W19" s="87"/>
      <c r="X19" s="86"/>
      <c r="Y19" s="87"/>
      <c r="Z19" s="104" t="s">
        <v>14</v>
      </c>
      <c r="AA19" s="105"/>
      <c r="AB19" s="106"/>
    </row>
    <row r="20" spans="1:28" ht="12.95" customHeight="1" x14ac:dyDescent="0.15">
      <c r="A20" s="10"/>
      <c r="B20" s="90"/>
      <c r="C20" s="120"/>
      <c r="D20" s="90"/>
      <c r="E20" s="91"/>
      <c r="F20" s="90"/>
      <c r="G20" s="91"/>
      <c r="H20" s="91"/>
      <c r="I20" s="91"/>
      <c r="J20" s="91"/>
      <c r="K20" s="91"/>
      <c r="L20" s="132"/>
      <c r="M20" s="133"/>
      <c r="N20" s="80"/>
      <c r="O20" s="81"/>
      <c r="P20" s="80"/>
      <c r="Q20" s="81"/>
      <c r="R20" s="125"/>
      <c r="S20" s="126"/>
      <c r="T20" s="90"/>
      <c r="U20" s="120"/>
      <c r="V20" s="84" t="str">
        <f>IF(N20="","",+R20/T20*N20)</f>
        <v/>
      </c>
      <c r="W20" s="85"/>
      <c r="X20" s="84" t="str">
        <f>IF(V20="","",+V20*P20)</f>
        <v/>
      </c>
      <c r="Y20" s="85"/>
      <c r="Z20" s="111" t="str">
        <f>IF(Z15="","",SUM(X14:Y23))</f>
        <v/>
      </c>
      <c r="AA20" s="112"/>
      <c r="AB20" s="113"/>
    </row>
    <row r="21" spans="1:28" x14ac:dyDescent="0.15">
      <c r="A21" s="10"/>
      <c r="B21" s="92"/>
      <c r="C21" s="121"/>
      <c r="D21" s="92"/>
      <c r="E21" s="93"/>
      <c r="F21" s="92"/>
      <c r="G21" s="93"/>
      <c r="H21" s="93"/>
      <c r="I21" s="93"/>
      <c r="J21" s="93"/>
      <c r="K21" s="93"/>
      <c r="L21" s="134"/>
      <c r="M21" s="135"/>
      <c r="N21" s="82"/>
      <c r="O21" s="83"/>
      <c r="P21" s="82"/>
      <c r="Q21" s="83"/>
      <c r="R21" s="127"/>
      <c r="S21" s="128"/>
      <c r="T21" s="92"/>
      <c r="U21" s="121"/>
      <c r="V21" s="86"/>
      <c r="W21" s="87"/>
      <c r="X21" s="86"/>
      <c r="Y21" s="87"/>
      <c r="Z21" s="114"/>
      <c r="AA21" s="115"/>
      <c r="AB21" s="116"/>
    </row>
    <row r="22" spans="1:28" ht="12.95" customHeight="1" x14ac:dyDescent="0.15">
      <c r="A22" s="10"/>
      <c r="B22" s="90"/>
      <c r="C22" s="120"/>
      <c r="D22" s="90"/>
      <c r="E22" s="91"/>
      <c r="F22" s="90"/>
      <c r="G22" s="91"/>
      <c r="H22" s="91"/>
      <c r="I22" s="91"/>
      <c r="J22" s="91"/>
      <c r="K22" s="91"/>
      <c r="L22" s="132"/>
      <c r="M22" s="133"/>
      <c r="N22" s="80"/>
      <c r="O22" s="81"/>
      <c r="P22" s="80"/>
      <c r="Q22" s="81"/>
      <c r="R22" s="125"/>
      <c r="S22" s="126"/>
      <c r="T22" s="90"/>
      <c r="U22" s="120"/>
      <c r="V22" s="84" t="str">
        <f>IF(N22="","",+R22/T22*N22)</f>
        <v/>
      </c>
      <c r="W22" s="85"/>
      <c r="X22" s="84" t="str">
        <f>IF(V22="","",+V22*P22)</f>
        <v/>
      </c>
      <c r="Y22" s="85"/>
      <c r="Z22" s="114"/>
      <c r="AA22" s="115"/>
      <c r="AB22" s="116"/>
    </row>
    <row r="23" spans="1:28" ht="12.95" customHeight="1" x14ac:dyDescent="0.15">
      <c r="A23" s="10"/>
      <c r="B23" s="92"/>
      <c r="C23" s="121"/>
      <c r="D23" s="92"/>
      <c r="E23" s="93"/>
      <c r="F23" s="92"/>
      <c r="G23" s="93"/>
      <c r="H23" s="93"/>
      <c r="I23" s="93"/>
      <c r="J23" s="93"/>
      <c r="K23" s="93"/>
      <c r="L23" s="134"/>
      <c r="M23" s="135"/>
      <c r="N23" s="82"/>
      <c r="O23" s="83"/>
      <c r="P23" s="82"/>
      <c r="Q23" s="83"/>
      <c r="R23" s="127"/>
      <c r="S23" s="128"/>
      <c r="T23" s="92"/>
      <c r="U23" s="121"/>
      <c r="V23" s="86"/>
      <c r="W23" s="87"/>
      <c r="X23" s="86"/>
      <c r="Y23" s="87"/>
      <c r="Z23" s="122" t="s">
        <v>22</v>
      </c>
      <c r="AA23" s="123"/>
      <c r="AB23" s="124"/>
    </row>
    <row r="24" spans="1:28" ht="12.75" customHeight="1" x14ac:dyDescent="0.15">
      <c r="A24" s="10"/>
      <c r="B24" s="5"/>
      <c r="C24" s="5"/>
      <c r="D24" s="5"/>
      <c r="E24" s="5"/>
      <c r="F24" s="5"/>
      <c r="G24" s="5"/>
      <c r="H24" s="5"/>
      <c r="I24" s="5"/>
      <c r="J24" s="5"/>
      <c r="K24" s="5"/>
      <c r="L24" s="5"/>
      <c r="M24" s="5"/>
      <c r="N24" s="5"/>
      <c r="O24" s="5"/>
      <c r="P24" s="5"/>
      <c r="Q24" s="5"/>
      <c r="R24" s="5"/>
      <c r="S24" s="5"/>
      <c r="T24" s="5"/>
      <c r="U24" s="5"/>
      <c r="V24" s="5"/>
      <c r="W24" s="5"/>
      <c r="X24" s="5"/>
      <c r="Y24" s="5"/>
      <c r="Z24" s="5"/>
      <c r="AA24" s="5"/>
      <c r="AB24" s="5"/>
    </row>
    <row r="25" spans="1:28" ht="16.5" customHeight="1" x14ac:dyDescent="0.15">
      <c r="A25" s="10"/>
      <c r="B25" s="17" t="s">
        <v>21</v>
      </c>
      <c r="C25" s="15"/>
      <c r="D25" s="15"/>
      <c r="E25" s="15"/>
      <c r="F25" s="15"/>
      <c r="G25" s="15"/>
      <c r="H25" s="15"/>
      <c r="I25" s="15"/>
      <c r="J25" s="15"/>
      <c r="K25" s="15"/>
      <c r="L25" s="88" t="s">
        <v>49</v>
      </c>
      <c r="M25" s="46"/>
      <c r="N25" s="88" t="s">
        <v>20</v>
      </c>
      <c r="O25" s="45"/>
      <c r="P25" s="14"/>
      <c r="Q25" s="14"/>
      <c r="R25" s="40" t="s">
        <v>19</v>
      </c>
      <c r="S25" s="41"/>
      <c r="T25" s="145" t="s">
        <v>37</v>
      </c>
      <c r="U25" s="141"/>
      <c r="V25" s="76" t="s">
        <v>7</v>
      </c>
      <c r="W25" s="77"/>
      <c r="X25" s="76" t="s">
        <v>18</v>
      </c>
      <c r="Y25" s="77"/>
      <c r="Z25" s="40" t="s">
        <v>45</v>
      </c>
      <c r="AA25" s="140"/>
      <c r="AB25" s="141"/>
    </row>
    <row r="26" spans="1:28" ht="16.5" customHeight="1" x14ac:dyDescent="0.15">
      <c r="A26" s="10"/>
      <c r="B26" s="89" t="s">
        <v>17</v>
      </c>
      <c r="C26" s="48"/>
      <c r="D26" s="32" t="s">
        <v>16</v>
      </c>
      <c r="E26" s="33"/>
      <c r="F26" s="32" t="s">
        <v>46</v>
      </c>
      <c r="G26" s="33"/>
      <c r="H26" s="33"/>
      <c r="I26" s="33"/>
      <c r="J26" s="33"/>
      <c r="K26" s="33"/>
      <c r="L26" s="89"/>
      <c r="M26" s="49"/>
      <c r="N26" s="89"/>
      <c r="O26" s="48"/>
      <c r="P26" s="94" t="s">
        <v>30</v>
      </c>
      <c r="Q26" s="95"/>
      <c r="R26" s="42"/>
      <c r="S26" s="43"/>
      <c r="T26" s="130" t="s">
        <v>38</v>
      </c>
      <c r="U26" s="131"/>
      <c r="V26" s="78"/>
      <c r="W26" s="79"/>
      <c r="X26" s="78"/>
      <c r="Y26" s="79"/>
      <c r="Z26" s="142"/>
      <c r="AA26" s="143"/>
      <c r="AB26" s="144"/>
    </row>
    <row r="27" spans="1:28" ht="13.5" customHeight="1" x14ac:dyDescent="0.15">
      <c r="A27" s="10"/>
      <c r="B27" s="90"/>
      <c r="C27" s="120"/>
      <c r="D27" s="90"/>
      <c r="E27" s="91"/>
      <c r="F27" s="90"/>
      <c r="G27" s="91"/>
      <c r="H27" s="91"/>
      <c r="I27" s="91"/>
      <c r="J27" s="91"/>
      <c r="K27" s="91"/>
      <c r="L27" s="132"/>
      <c r="M27" s="133"/>
      <c r="N27" s="80"/>
      <c r="O27" s="81"/>
      <c r="P27" s="80"/>
      <c r="Q27" s="81"/>
      <c r="R27" s="125"/>
      <c r="S27" s="126"/>
      <c r="T27" s="90"/>
      <c r="U27" s="120"/>
      <c r="V27" s="84" t="str">
        <f>IF(N27="","",+R27/T27*N27)</f>
        <v/>
      </c>
      <c r="W27" s="85"/>
      <c r="X27" s="84" t="str">
        <f>IF(V27="","",+V27*P27)</f>
        <v/>
      </c>
      <c r="Y27" s="85"/>
      <c r="Z27" s="137" t="s">
        <v>15</v>
      </c>
      <c r="AA27" s="138"/>
      <c r="AB27" s="139"/>
    </row>
    <row r="28" spans="1:28" ht="13.5" customHeight="1" x14ac:dyDescent="0.15">
      <c r="A28" s="10"/>
      <c r="B28" s="92"/>
      <c r="C28" s="121"/>
      <c r="D28" s="92"/>
      <c r="E28" s="93"/>
      <c r="F28" s="92"/>
      <c r="G28" s="93"/>
      <c r="H28" s="93"/>
      <c r="I28" s="93"/>
      <c r="J28" s="93"/>
      <c r="K28" s="93"/>
      <c r="L28" s="134"/>
      <c r="M28" s="135"/>
      <c r="N28" s="82"/>
      <c r="O28" s="83"/>
      <c r="P28" s="82"/>
      <c r="Q28" s="83"/>
      <c r="R28" s="127"/>
      <c r="S28" s="128"/>
      <c r="T28" s="92"/>
      <c r="U28" s="121"/>
      <c r="V28" s="86"/>
      <c r="W28" s="87"/>
      <c r="X28" s="86"/>
      <c r="Y28" s="87"/>
      <c r="Z28" s="111" t="str">
        <f>IF(SUM(V27:W36)=0,"",SUM(V27:W36))</f>
        <v/>
      </c>
      <c r="AA28" s="112"/>
      <c r="AB28" s="113"/>
    </row>
    <row r="29" spans="1:28" ht="13.5" customHeight="1" x14ac:dyDescent="0.15">
      <c r="A29" s="10"/>
      <c r="B29" s="90"/>
      <c r="C29" s="120"/>
      <c r="D29" s="90"/>
      <c r="E29" s="91"/>
      <c r="F29" s="90"/>
      <c r="G29" s="91"/>
      <c r="H29" s="91"/>
      <c r="I29" s="91"/>
      <c r="J29" s="91"/>
      <c r="K29" s="91"/>
      <c r="L29" s="132"/>
      <c r="M29" s="133"/>
      <c r="N29" s="80"/>
      <c r="O29" s="81"/>
      <c r="P29" s="80"/>
      <c r="Q29" s="81"/>
      <c r="R29" s="125"/>
      <c r="S29" s="126"/>
      <c r="T29" s="90"/>
      <c r="U29" s="120"/>
      <c r="V29" s="84" t="str">
        <f>IF(N29="","",+R29/T29*N29)</f>
        <v/>
      </c>
      <c r="W29" s="85"/>
      <c r="X29" s="84" t="str">
        <f>IF(V29="","",+V29*P29)</f>
        <v/>
      </c>
      <c r="Y29" s="85"/>
      <c r="Z29" s="114"/>
      <c r="AA29" s="115"/>
      <c r="AB29" s="116"/>
    </row>
    <row r="30" spans="1:28" ht="13.5" customHeight="1" x14ac:dyDescent="0.15">
      <c r="A30" s="10"/>
      <c r="B30" s="92"/>
      <c r="C30" s="121"/>
      <c r="D30" s="92"/>
      <c r="E30" s="93"/>
      <c r="F30" s="92"/>
      <c r="G30" s="93"/>
      <c r="H30" s="93"/>
      <c r="I30" s="93"/>
      <c r="J30" s="93"/>
      <c r="K30" s="93"/>
      <c r="L30" s="134"/>
      <c r="M30" s="135"/>
      <c r="N30" s="82"/>
      <c r="O30" s="83"/>
      <c r="P30" s="82"/>
      <c r="Q30" s="83"/>
      <c r="R30" s="127"/>
      <c r="S30" s="128"/>
      <c r="T30" s="92"/>
      <c r="U30" s="121"/>
      <c r="V30" s="86"/>
      <c r="W30" s="87"/>
      <c r="X30" s="86"/>
      <c r="Y30" s="87"/>
      <c r="Z30" s="114"/>
      <c r="AA30" s="115"/>
      <c r="AB30" s="116"/>
    </row>
    <row r="31" spans="1:28" ht="14.25" customHeight="1" x14ac:dyDescent="0.15">
      <c r="A31" s="10"/>
      <c r="B31" s="90"/>
      <c r="C31" s="120"/>
      <c r="D31" s="90"/>
      <c r="E31" s="91"/>
      <c r="F31" s="90"/>
      <c r="G31" s="91"/>
      <c r="H31" s="91"/>
      <c r="I31" s="91"/>
      <c r="J31" s="91"/>
      <c r="K31" s="91"/>
      <c r="L31" s="132"/>
      <c r="M31" s="133"/>
      <c r="N31" s="80"/>
      <c r="O31" s="81"/>
      <c r="P31" s="80"/>
      <c r="Q31" s="81"/>
      <c r="R31" s="125"/>
      <c r="S31" s="126"/>
      <c r="T31" s="90"/>
      <c r="U31" s="120"/>
      <c r="V31" s="84" t="str">
        <f>IF(N31="","",+R31/T31*N31)</f>
        <v/>
      </c>
      <c r="W31" s="85"/>
      <c r="X31" s="84" t="str">
        <f>IF(V31="","",+V31*P31)</f>
        <v/>
      </c>
      <c r="Y31" s="85"/>
      <c r="Z31" s="122" t="s">
        <v>23</v>
      </c>
      <c r="AA31" s="123"/>
      <c r="AB31" s="124"/>
    </row>
    <row r="32" spans="1:28" ht="12.75" customHeight="1" x14ac:dyDescent="0.15">
      <c r="A32" s="10"/>
      <c r="B32" s="92"/>
      <c r="C32" s="121"/>
      <c r="D32" s="92"/>
      <c r="E32" s="93"/>
      <c r="F32" s="92"/>
      <c r="G32" s="93"/>
      <c r="H32" s="93"/>
      <c r="I32" s="93"/>
      <c r="J32" s="93"/>
      <c r="K32" s="93"/>
      <c r="L32" s="134"/>
      <c r="M32" s="135"/>
      <c r="N32" s="82"/>
      <c r="O32" s="83"/>
      <c r="P32" s="82"/>
      <c r="Q32" s="83"/>
      <c r="R32" s="127"/>
      <c r="S32" s="128"/>
      <c r="T32" s="92"/>
      <c r="U32" s="121"/>
      <c r="V32" s="86"/>
      <c r="W32" s="87"/>
      <c r="X32" s="86"/>
      <c r="Y32" s="87"/>
      <c r="Z32" s="104" t="s">
        <v>14</v>
      </c>
      <c r="AA32" s="105"/>
      <c r="AB32" s="106"/>
    </row>
    <row r="33" spans="1:28" ht="12.75" customHeight="1" x14ac:dyDescent="0.15">
      <c r="A33" s="10"/>
      <c r="B33" s="90"/>
      <c r="C33" s="120"/>
      <c r="D33" s="90"/>
      <c r="E33" s="91"/>
      <c r="F33" s="90"/>
      <c r="G33" s="91"/>
      <c r="H33" s="91"/>
      <c r="I33" s="91"/>
      <c r="J33" s="91"/>
      <c r="K33" s="91"/>
      <c r="L33" s="132"/>
      <c r="M33" s="133"/>
      <c r="N33" s="80"/>
      <c r="O33" s="81"/>
      <c r="P33" s="80"/>
      <c r="Q33" s="81"/>
      <c r="R33" s="125"/>
      <c r="S33" s="126"/>
      <c r="T33" s="90"/>
      <c r="U33" s="120"/>
      <c r="V33" s="84" t="str">
        <f>IF(N33="","",+R33/T33*N33)</f>
        <v/>
      </c>
      <c r="W33" s="85"/>
      <c r="X33" s="84" t="str">
        <f>IF(V33="","",+V33*P33)</f>
        <v/>
      </c>
      <c r="Y33" s="85"/>
      <c r="Z33" s="111" t="str">
        <f>IF(Z28="","",SUM(X27:Y36))</f>
        <v/>
      </c>
      <c r="AA33" s="112"/>
      <c r="AB33" s="113"/>
    </row>
    <row r="34" spans="1:28" ht="12.75" customHeight="1" x14ac:dyDescent="0.15">
      <c r="A34" s="10"/>
      <c r="B34" s="92"/>
      <c r="C34" s="121"/>
      <c r="D34" s="92"/>
      <c r="E34" s="93"/>
      <c r="F34" s="92"/>
      <c r="G34" s="93"/>
      <c r="H34" s="93"/>
      <c r="I34" s="93"/>
      <c r="J34" s="93"/>
      <c r="K34" s="93"/>
      <c r="L34" s="134"/>
      <c r="M34" s="135"/>
      <c r="N34" s="82"/>
      <c r="O34" s="83"/>
      <c r="P34" s="82"/>
      <c r="Q34" s="83"/>
      <c r="R34" s="127"/>
      <c r="S34" s="128"/>
      <c r="T34" s="92"/>
      <c r="U34" s="121"/>
      <c r="V34" s="86"/>
      <c r="W34" s="87"/>
      <c r="X34" s="86"/>
      <c r="Y34" s="87"/>
      <c r="Z34" s="114"/>
      <c r="AA34" s="115"/>
      <c r="AB34" s="116"/>
    </row>
    <row r="35" spans="1:28" ht="13.5" customHeight="1" x14ac:dyDescent="0.15">
      <c r="A35" s="10"/>
      <c r="B35" s="90"/>
      <c r="C35" s="120"/>
      <c r="D35" s="90"/>
      <c r="E35" s="91"/>
      <c r="F35" s="90"/>
      <c r="G35" s="91"/>
      <c r="H35" s="91"/>
      <c r="I35" s="91"/>
      <c r="J35" s="91"/>
      <c r="K35" s="91"/>
      <c r="L35" s="132"/>
      <c r="M35" s="133"/>
      <c r="N35" s="80"/>
      <c r="O35" s="81"/>
      <c r="P35" s="80"/>
      <c r="Q35" s="81"/>
      <c r="R35" s="125"/>
      <c r="S35" s="126"/>
      <c r="T35" s="90"/>
      <c r="U35" s="120"/>
      <c r="V35" s="84" t="str">
        <f>IF(N35="","",+R35/T35*N35)</f>
        <v/>
      </c>
      <c r="W35" s="85"/>
      <c r="X35" s="84" t="str">
        <f>IF(V35="","",+V35*P35)</f>
        <v/>
      </c>
      <c r="Y35" s="85"/>
      <c r="Z35" s="114"/>
      <c r="AA35" s="115"/>
      <c r="AB35" s="116"/>
    </row>
    <row r="36" spans="1:28" ht="13.5" customHeight="1" x14ac:dyDescent="0.15">
      <c r="A36" s="10"/>
      <c r="B36" s="92"/>
      <c r="C36" s="121"/>
      <c r="D36" s="92"/>
      <c r="E36" s="93"/>
      <c r="F36" s="92"/>
      <c r="G36" s="93"/>
      <c r="H36" s="93"/>
      <c r="I36" s="93"/>
      <c r="J36" s="93"/>
      <c r="K36" s="93"/>
      <c r="L36" s="134"/>
      <c r="M36" s="135"/>
      <c r="N36" s="82"/>
      <c r="O36" s="83"/>
      <c r="P36" s="82"/>
      <c r="Q36" s="83"/>
      <c r="R36" s="127"/>
      <c r="S36" s="128"/>
      <c r="T36" s="92"/>
      <c r="U36" s="121"/>
      <c r="V36" s="86"/>
      <c r="W36" s="87"/>
      <c r="X36" s="86"/>
      <c r="Y36" s="87"/>
      <c r="Z36" s="117" t="s">
        <v>13</v>
      </c>
      <c r="AA36" s="118"/>
      <c r="AB36" s="119"/>
    </row>
    <row r="37" spans="1:28" ht="13.5" customHeight="1" x14ac:dyDescent="0.15">
      <c r="A37" s="10"/>
      <c r="B37" s="12" t="s">
        <v>12</v>
      </c>
      <c r="C37" s="12"/>
      <c r="D37" s="12"/>
      <c r="E37" s="5"/>
      <c r="F37" s="5"/>
      <c r="G37" s="5"/>
      <c r="H37" s="5"/>
      <c r="I37" s="5"/>
      <c r="J37" s="5"/>
      <c r="K37" s="5"/>
      <c r="L37" s="5"/>
      <c r="M37" s="5"/>
      <c r="N37" s="5"/>
      <c r="O37" s="5"/>
      <c r="P37" s="5"/>
      <c r="Q37" s="5"/>
      <c r="R37" s="5"/>
      <c r="S37" s="5"/>
      <c r="T37" s="5"/>
      <c r="U37" s="5"/>
      <c r="V37" s="5"/>
      <c r="W37" s="5"/>
      <c r="X37" s="5"/>
      <c r="Y37" s="5"/>
      <c r="Z37" s="5"/>
      <c r="AA37" s="5"/>
      <c r="AB37" s="5"/>
    </row>
    <row r="38" spans="1:28" x14ac:dyDescent="0.15">
      <c r="A38" s="10"/>
      <c r="B38" s="13" t="s">
        <v>40</v>
      </c>
      <c r="J38" s="12" t="s">
        <v>11</v>
      </c>
      <c r="O38" s="12" t="s">
        <v>10</v>
      </c>
    </row>
    <row r="39" spans="1:28" ht="13.5" customHeight="1" x14ac:dyDescent="0.15">
      <c r="A39" s="10"/>
      <c r="B39" s="88" t="s">
        <v>17</v>
      </c>
      <c r="C39" s="129"/>
      <c r="D39" s="136" t="s">
        <v>9</v>
      </c>
      <c r="E39" s="136"/>
      <c r="F39" s="136"/>
      <c r="G39" s="136"/>
      <c r="H39" s="136"/>
      <c r="I39" s="136"/>
      <c r="J39" s="136"/>
      <c r="K39" s="110" t="s">
        <v>47</v>
      </c>
      <c r="L39" s="108"/>
      <c r="M39" s="108"/>
      <c r="N39" s="108"/>
      <c r="O39" s="108"/>
      <c r="P39" s="108"/>
      <c r="Q39" s="108"/>
      <c r="R39" s="108"/>
      <c r="S39" s="109"/>
      <c r="T39" s="107" t="s">
        <v>36</v>
      </c>
      <c r="U39" s="108"/>
      <c r="V39" s="108"/>
      <c r="W39" s="108"/>
      <c r="X39" s="108"/>
      <c r="Y39" s="108"/>
      <c r="Z39" s="108"/>
      <c r="AA39" s="108"/>
      <c r="AB39" s="109"/>
    </row>
    <row r="40" spans="1:28" ht="13.5" customHeight="1" x14ac:dyDescent="0.15">
      <c r="A40" s="10"/>
      <c r="B40" s="130"/>
      <c r="C40" s="131"/>
      <c r="D40" s="136"/>
      <c r="E40" s="136"/>
      <c r="F40" s="136"/>
      <c r="G40" s="136"/>
      <c r="H40" s="136"/>
      <c r="I40" s="136"/>
      <c r="J40" s="136"/>
      <c r="K40" s="110" t="s">
        <v>31</v>
      </c>
      <c r="L40" s="108"/>
      <c r="M40" s="108"/>
      <c r="N40" s="108"/>
      <c r="O40" s="108"/>
      <c r="P40" s="108"/>
      <c r="Q40" s="109"/>
      <c r="R40" s="24" t="s">
        <v>8</v>
      </c>
      <c r="S40" s="24" t="s">
        <v>29</v>
      </c>
      <c r="T40" s="110" t="s">
        <v>31</v>
      </c>
      <c r="U40" s="108"/>
      <c r="V40" s="108"/>
      <c r="W40" s="108"/>
      <c r="X40" s="108"/>
      <c r="Y40" s="108"/>
      <c r="Z40" s="109"/>
      <c r="AA40" s="24" t="s">
        <v>8</v>
      </c>
      <c r="AB40" s="24" t="s">
        <v>29</v>
      </c>
    </row>
    <row r="41" spans="1:28" ht="13.5" customHeight="1" x14ac:dyDescent="0.15">
      <c r="A41" s="10"/>
      <c r="B41" s="96"/>
      <c r="C41" s="97"/>
      <c r="D41" s="66"/>
      <c r="E41" s="67"/>
      <c r="F41" s="67"/>
      <c r="G41" s="67"/>
      <c r="H41" s="67"/>
      <c r="I41" s="67"/>
      <c r="J41" s="68"/>
      <c r="K41" s="66"/>
      <c r="L41" s="67"/>
      <c r="M41" s="67"/>
      <c r="N41" s="67"/>
      <c r="O41" s="67"/>
      <c r="P41" s="67"/>
      <c r="Q41" s="68"/>
      <c r="R41" s="72"/>
      <c r="S41" s="64"/>
      <c r="T41" s="66"/>
      <c r="U41" s="67"/>
      <c r="V41" s="67"/>
      <c r="W41" s="67"/>
      <c r="X41" s="67"/>
      <c r="Y41" s="67"/>
      <c r="Z41" s="68"/>
      <c r="AA41" s="72"/>
      <c r="AB41" s="64"/>
    </row>
    <row r="42" spans="1:28" ht="13.5" customHeight="1" x14ac:dyDescent="0.15">
      <c r="A42" s="10"/>
      <c r="B42" s="98"/>
      <c r="C42" s="99"/>
      <c r="D42" s="69"/>
      <c r="E42" s="70"/>
      <c r="F42" s="70"/>
      <c r="G42" s="70"/>
      <c r="H42" s="70"/>
      <c r="I42" s="70"/>
      <c r="J42" s="71"/>
      <c r="K42" s="69"/>
      <c r="L42" s="70"/>
      <c r="M42" s="70"/>
      <c r="N42" s="70"/>
      <c r="O42" s="70"/>
      <c r="P42" s="70"/>
      <c r="Q42" s="71"/>
      <c r="R42" s="73"/>
      <c r="S42" s="65"/>
      <c r="T42" s="69"/>
      <c r="U42" s="70"/>
      <c r="V42" s="70"/>
      <c r="W42" s="70"/>
      <c r="X42" s="70"/>
      <c r="Y42" s="70"/>
      <c r="Z42" s="71"/>
      <c r="AA42" s="73"/>
      <c r="AB42" s="65"/>
    </row>
    <row r="43" spans="1:28" ht="14.25" customHeight="1" x14ac:dyDescent="0.15">
      <c r="A43" s="10"/>
      <c r="B43" s="96"/>
      <c r="C43" s="97"/>
      <c r="D43" s="66"/>
      <c r="E43" s="67"/>
      <c r="F43" s="67"/>
      <c r="G43" s="67"/>
      <c r="H43" s="67"/>
      <c r="I43" s="67"/>
      <c r="J43" s="68"/>
      <c r="K43" s="66"/>
      <c r="L43" s="67"/>
      <c r="M43" s="67"/>
      <c r="N43" s="67"/>
      <c r="O43" s="67"/>
      <c r="P43" s="67"/>
      <c r="Q43" s="68"/>
      <c r="R43" s="72"/>
      <c r="S43" s="64"/>
      <c r="T43" s="66"/>
      <c r="U43" s="67"/>
      <c r="V43" s="67"/>
      <c r="W43" s="67"/>
      <c r="X43" s="67"/>
      <c r="Y43" s="67"/>
      <c r="Z43" s="68"/>
      <c r="AA43" s="72"/>
      <c r="AB43" s="64"/>
    </row>
    <row r="44" spans="1:28" ht="12.75" customHeight="1" x14ac:dyDescent="0.15">
      <c r="A44" s="10"/>
      <c r="B44" s="98"/>
      <c r="C44" s="99"/>
      <c r="D44" s="69"/>
      <c r="E44" s="70"/>
      <c r="F44" s="70"/>
      <c r="G44" s="70"/>
      <c r="H44" s="70"/>
      <c r="I44" s="70"/>
      <c r="J44" s="71"/>
      <c r="K44" s="69"/>
      <c r="L44" s="70"/>
      <c r="M44" s="70"/>
      <c r="N44" s="70"/>
      <c r="O44" s="70"/>
      <c r="P44" s="70"/>
      <c r="Q44" s="71"/>
      <c r="R44" s="73"/>
      <c r="S44" s="65"/>
      <c r="T44" s="69"/>
      <c r="U44" s="70"/>
      <c r="V44" s="70"/>
      <c r="W44" s="70"/>
      <c r="X44" s="70"/>
      <c r="Y44" s="70"/>
      <c r="Z44" s="71"/>
      <c r="AA44" s="73"/>
      <c r="AB44" s="65"/>
    </row>
    <row r="45" spans="1:28" ht="14.25" customHeight="1" x14ac:dyDescent="0.15">
      <c r="A45" s="10"/>
      <c r="B45" s="96"/>
      <c r="C45" s="97"/>
      <c r="D45" s="66"/>
      <c r="E45" s="67"/>
      <c r="F45" s="67"/>
      <c r="G45" s="67"/>
      <c r="H45" s="67"/>
      <c r="I45" s="67"/>
      <c r="J45" s="68"/>
      <c r="K45" s="66"/>
      <c r="L45" s="67"/>
      <c r="M45" s="67"/>
      <c r="N45" s="67"/>
      <c r="O45" s="67"/>
      <c r="P45" s="67"/>
      <c r="Q45" s="68"/>
      <c r="R45" s="72"/>
      <c r="S45" s="64"/>
      <c r="T45" s="66"/>
      <c r="U45" s="67"/>
      <c r="V45" s="67"/>
      <c r="W45" s="67"/>
      <c r="X45" s="67"/>
      <c r="Y45" s="67"/>
      <c r="Z45" s="68"/>
      <c r="AA45" s="72"/>
      <c r="AB45" s="64"/>
    </row>
    <row r="46" spans="1:28" ht="14.25" customHeight="1" x14ac:dyDescent="0.15">
      <c r="A46" s="10"/>
      <c r="B46" s="98"/>
      <c r="C46" s="99"/>
      <c r="D46" s="69"/>
      <c r="E46" s="70"/>
      <c r="F46" s="70"/>
      <c r="G46" s="70"/>
      <c r="H46" s="70"/>
      <c r="I46" s="70"/>
      <c r="J46" s="71"/>
      <c r="K46" s="69"/>
      <c r="L46" s="70"/>
      <c r="M46" s="70"/>
      <c r="N46" s="70"/>
      <c r="O46" s="70"/>
      <c r="P46" s="70"/>
      <c r="Q46" s="71"/>
      <c r="R46" s="73"/>
      <c r="S46" s="65"/>
      <c r="T46" s="69"/>
      <c r="U46" s="70"/>
      <c r="V46" s="70"/>
      <c r="W46" s="70"/>
      <c r="X46" s="70"/>
      <c r="Y46" s="70"/>
      <c r="Z46" s="71"/>
      <c r="AA46" s="73"/>
      <c r="AB46" s="65"/>
    </row>
    <row r="47" spans="1:28" ht="12" customHeight="1" x14ac:dyDescent="0.15">
      <c r="B47" s="96"/>
      <c r="C47" s="97"/>
      <c r="D47" s="66"/>
      <c r="E47" s="67"/>
      <c r="F47" s="67"/>
      <c r="G47" s="67"/>
      <c r="H47" s="67"/>
      <c r="I47" s="67"/>
      <c r="J47" s="68"/>
      <c r="K47" s="66"/>
      <c r="L47" s="67"/>
      <c r="M47" s="67"/>
      <c r="N47" s="67"/>
      <c r="O47" s="67"/>
      <c r="P47" s="67"/>
      <c r="Q47" s="68"/>
      <c r="R47" s="72"/>
      <c r="S47" s="64"/>
      <c r="T47" s="66"/>
      <c r="U47" s="67"/>
      <c r="V47" s="67"/>
      <c r="W47" s="67"/>
      <c r="X47" s="67"/>
      <c r="Y47" s="67"/>
      <c r="Z47" s="68"/>
      <c r="AA47" s="72"/>
      <c r="AB47" s="64"/>
    </row>
    <row r="48" spans="1:28" ht="12.95" customHeight="1" x14ac:dyDescent="0.15">
      <c r="A48" s="9"/>
      <c r="B48" s="98"/>
      <c r="C48" s="99"/>
      <c r="D48" s="69"/>
      <c r="E48" s="70"/>
      <c r="F48" s="70"/>
      <c r="G48" s="70"/>
      <c r="H48" s="70"/>
      <c r="I48" s="70"/>
      <c r="J48" s="71"/>
      <c r="K48" s="69"/>
      <c r="L48" s="70"/>
      <c r="M48" s="70"/>
      <c r="N48" s="70"/>
      <c r="O48" s="70"/>
      <c r="P48" s="70"/>
      <c r="Q48" s="71"/>
      <c r="R48" s="73"/>
      <c r="S48" s="65"/>
      <c r="T48" s="69"/>
      <c r="U48" s="70"/>
      <c r="V48" s="70"/>
      <c r="W48" s="70"/>
      <c r="X48" s="70"/>
      <c r="Y48" s="70"/>
      <c r="Z48" s="71"/>
      <c r="AA48" s="73"/>
      <c r="AB48" s="65"/>
    </row>
    <row r="49" spans="1:28" ht="13.5" customHeight="1" x14ac:dyDescent="0.15">
      <c r="A49" s="9"/>
      <c r="B49" s="96"/>
      <c r="C49" s="97"/>
      <c r="D49" s="66"/>
      <c r="E49" s="67"/>
      <c r="F49" s="67"/>
      <c r="G49" s="67"/>
      <c r="H49" s="67"/>
      <c r="I49" s="67"/>
      <c r="J49" s="68"/>
      <c r="K49" s="66"/>
      <c r="L49" s="67"/>
      <c r="M49" s="67"/>
      <c r="N49" s="67"/>
      <c r="O49" s="67"/>
      <c r="P49" s="67"/>
      <c r="Q49" s="68"/>
      <c r="R49" s="72"/>
      <c r="S49" s="64"/>
      <c r="T49" s="66"/>
      <c r="U49" s="67"/>
      <c r="V49" s="67"/>
      <c r="W49" s="67"/>
      <c r="X49" s="67"/>
      <c r="Y49" s="67"/>
      <c r="Z49" s="68"/>
      <c r="AA49" s="72"/>
      <c r="AB49" s="64"/>
    </row>
    <row r="50" spans="1:28" s="5" customFormat="1" ht="13.5" customHeight="1" x14ac:dyDescent="0.15">
      <c r="A50" s="9"/>
      <c r="B50" s="98"/>
      <c r="C50" s="99"/>
      <c r="D50" s="69"/>
      <c r="E50" s="70"/>
      <c r="F50" s="70"/>
      <c r="G50" s="70"/>
      <c r="H50" s="70"/>
      <c r="I50" s="70"/>
      <c r="J50" s="71"/>
      <c r="K50" s="69"/>
      <c r="L50" s="70"/>
      <c r="M50" s="70"/>
      <c r="N50" s="70"/>
      <c r="O50" s="70"/>
      <c r="P50" s="70"/>
      <c r="Q50" s="71"/>
      <c r="R50" s="73"/>
      <c r="S50" s="65"/>
      <c r="T50" s="69"/>
      <c r="U50" s="70"/>
      <c r="V50" s="70"/>
      <c r="W50" s="70"/>
      <c r="X50" s="70"/>
      <c r="Y50" s="70"/>
      <c r="Z50" s="71"/>
      <c r="AA50" s="73"/>
      <c r="AB50" s="65"/>
    </row>
    <row r="51" spans="1:28" s="5" customFormat="1" ht="13.5" customHeight="1" x14ac:dyDescent="0.15">
      <c r="A51" s="9"/>
      <c r="B51" s="96"/>
      <c r="C51" s="97"/>
      <c r="D51" s="66"/>
      <c r="E51" s="67"/>
      <c r="F51" s="67"/>
      <c r="G51" s="67"/>
      <c r="H51" s="67"/>
      <c r="I51" s="67"/>
      <c r="J51" s="68"/>
      <c r="K51" s="66"/>
      <c r="L51" s="67"/>
      <c r="M51" s="67"/>
      <c r="N51" s="67"/>
      <c r="O51" s="67"/>
      <c r="P51" s="67"/>
      <c r="Q51" s="68"/>
      <c r="R51" s="72"/>
      <c r="S51" s="64"/>
      <c r="T51" s="66"/>
      <c r="U51" s="67"/>
      <c r="V51" s="67"/>
      <c r="W51" s="67"/>
      <c r="X51" s="67"/>
      <c r="Y51" s="67"/>
      <c r="Z51" s="68"/>
      <c r="AA51" s="72"/>
      <c r="AB51" s="64"/>
    </row>
    <row r="52" spans="1:28" s="5" customFormat="1" ht="13.5" x14ac:dyDescent="0.15">
      <c r="A52" s="9"/>
      <c r="B52" s="98"/>
      <c r="C52" s="99"/>
      <c r="D52" s="69"/>
      <c r="E52" s="70"/>
      <c r="F52" s="70"/>
      <c r="G52" s="70"/>
      <c r="H52" s="70"/>
      <c r="I52" s="70"/>
      <c r="J52" s="71"/>
      <c r="K52" s="69"/>
      <c r="L52" s="70"/>
      <c r="M52" s="70"/>
      <c r="N52" s="70"/>
      <c r="O52" s="70"/>
      <c r="P52" s="70"/>
      <c r="Q52" s="71"/>
      <c r="R52" s="73"/>
      <c r="S52" s="65"/>
      <c r="T52" s="69"/>
      <c r="U52" s="70"/>
      <c r="V52" s="70"/>
      <c r="W52" s="70"/>
      <c r="X52" s="70"/>
      <c r="Y52" s="70"/>
      <c r="Z52" s="71"/>
      <c r="AA52" s="73"/>
      <c r="AB52" s="65"/>
    </row>
    <row r="53" spans="1:28" s="5" customFormat="1" ht="13.5" x14ac:dyDescent="0.15">
      <c r="A53" s="9"/>
      <c r="B53" s="96"/>
      <c r="C53" s="97"/>
      <c r="D53" s="66"/>
      <c r="E53" s="67"/>
      <c r="F53" s="67"/>
      <c r="G53" s="67"/>
      <c r="H53" s="67"/>
      <c r="I53" s="67"/>
      <c r="J53" s="68"/>
      <c r="K53" s="66"/>
      <c r="L53" s="67"/>
      <c r="M53" s="67"/>
      <c r="N53" s="67"/>
      <c r="O53" s="67"/>
      <c r="P53" s="67"/>
      <c r="Q53" s="68"/>
      <c r="R53" s="72"/>
      <c r="S53" s="64"/>
      <c r="T53" s="66"/>
      <c r="U53" s="67"/>
      <c r="V53" s="67"/>
      <c r="W53" s="67"/>
      <c r="X53" s="67"/>
      <c r="Y53" s="67"/>
      <c r="Z53" s="68"/>
      <c r="AA53" s="72"/>
      <c r="AB53" s="64"/>
    </row>
    <row r="54" spans="1:28" s="5" customFormat="1" ht="13.5" customHeight="1" x14ac:dyDescent="0.15">
      <c r="A54" s="9"/>
      <c r="B54" s="98"/>
      <c r="C54" s="99"/>
      <c r="D54" s="69"/>
      <c r="E54" s="70"/>
      <c r="F54" s="70"/>
      <c r="G54" s="70"/>
      <c r="H54" s="70"/>
      <c r="I54" s="70"/>
      <c r="J54" s="71"/>
      <c r="K54" s="69"/>
      <c r="L54" s="70"/>
      <c r="M54" s="70"/>
      <c r="N54" s="70"/>
      <c r="O54" s="70"/>
      <c r="P54" s="70"/>
      <c r="Q54" s="71"/>
      <c r="R54" s="73"/>
      <c r="S54" s="65"/>
      <c r="T54" s="69"/>
      <c r="U54" s="70"/>
      <c r="V54" s="70"/>
      <c r="W54" s="70"/>
      <c r="X54" s="70"/>
      <c r="Y54" s="70"/>
      <c r="Z54" s="71"/>
      <c r="AA54" s="73"/>
      <c r="AB54" s="65"/>
    </row>
    <row r="55" spans="1:28" s="5" customFormat="1" ht="13.5" customHeight="1" x14ac:dyDescent="0.15">
      <c r="A55" s="4"/>
      <c r="B55" s="96"/>
      <c r="C55" s="97"/>
      <c r="D55" s="66"/>
      <c r="E55" s="67"/>
      <c r="F55" s="67"/>
      <c r="G55" s="67"/>
      <c r="H55" s="67"/>
      <c r="I55" s="67"/>
      <c r="J55" s="68"/>
      <c r="K55" s="66"/>
      <c r="L55" s="67"/>
      <c r="M55" s="67"/>
      <c r="N55" s="67"/>
      <c r="O55" s="67"/>
      <c r="P55" s="67"/>
      <c r="Q55" s="68"/>
      <c r="R55" s="72"/>
      <c r="S55" s="64"/>
      <c r="T55" s="66"/>
      <c r="U55" s="67"/>
      <c r="V55" s="67"/>
      <c r="W55" s="67"/>
      <c r="X55" s="67"/>
      <c r="Y55" s="67"/>
      <c r="Z55" s="68"/>
      <c r="AA55" s="72"/>
      <c r="AB55" s="64"/>
    </row>
    <row r="56" spans="1:28" s="5" customFormat="1" ht="13.5" customHeight="1" x14ac:dyDescent="0.15">
      <c r="A56" s="4"/>
      <c r="B56" s="98"/>
      <c r="C56" s="99"/>
      <c r="D56" s="69"/>
      <c r="E56" s="70"/>
      <c r="F56" s="70"/>
      <c r="G56" s="70"/>
      <c r="H56" s="70"/>
      <c r="I56" s="70"/>
      <c r="J56" s="71"/>
      <c r="K56" s="69"/>
      <c r="L56" s="70"/>
      <c r="M56" s="70"/>
      <c r="N56" s="70"/>
      <c r="O56" s="70"/>
      <c r="P56" s="70"/>
      <c r="Q56" s="71"/>
      <c r="R56" s="73"/>
      <c r="S56" s="65"/>
      <c r="T56" s="69"/>
      <c r="U56" s="70"/>
      <c r="V56" s="70"/>
      <c r="W56" s="70"/>
      <c r="X56" s="70"/>
      <c r="Y56" s="70"/>
      <c r="Z56" s="71"/>
      <c r="AA56" s="73"/>
      <c r="AB56" s="65"/>
    </row>
    <row r="57" spans="1:28" s="5" customFormat="1" ht="13.5" customHeight="1" x14ac:dyDescent="0.15">
      <c r="A57" s="4"/>
      <c r="B57" s="96"/>
      <c r="C57" s="97"/>
      <c r="D57" s="66"/>
      <c r="E57" s="67"/>
      <c r="F57" s="67"/>
      <c r="G57" s="67"/>
      <c r="H57" s="67"/>
      <c r="I57" s="67"/>
      <c r="J57" s="68"/>
      <c r="K57" s="66"/>
      <c r="L57" s="67"/>
      <c r="M57" s="67"/>
      <c r="N57" s="67"/>
      <c r="O57" s="67"/>
      <c r="P57" s="67"/>
      <c r="Q57" s="68"/>
      <c r="R57" s="72"/>
      <c r="S57" s="64"/>
      <c r="T57" s="66"/>
      <c r="U57" s="67"/>
      <c r="V57" s="67"/>
      <c r="W57" s="67"/>
      <c r="X57" s="67"/>
      <c r="Y57" s="67"/>
      <c r="Z57" s="68"/>
      <c r="AA57" s="72"/>
      <c r="AB57" s="64"/>
    </row>
    <row r="58" spans="1:28" s="5" customFormat="1" ht="13.5" customHeight="1" x14ac:dyDescent="0.15">
      <c r="A58" s="3"/>
      <c r="B58" s="98"/>
      <c r="C58" s="99"/>
      <c r="D58" s="69"/>
      <c r="E58" s="70"/>
      <c r="F58" s="70"/>
      <c r="G58" s="70"/>
      <c r="H58" s="70"/>
      <c r="I58" s="70"/>
      <c r="J58" s="71"/>
      <c r="K58" s="69"/>
      <c r="L58" s="70"/>
      <c r="M58" s="70"/>
      <c r="N58" s="70"/>
      <c r="O58" s="70"/>
      <c r="P58" s="70"/>
      <c r="Q58" s="71"/>
      <c r="R58" s="73"/>
      <c r="S58" s="65"/>
      <c r="T58" s="69"/>
      <c r="U58" s="70"/>
      <c r="V58" s="70"/>
      <c r="W58" s="70"/>
      <c r="X58" s="70"/>
      <c r="Y58" s="70"/>
      <c r="Z58" s="71"/>
      <c r="AA58" s="73"/>
      <c r="AB58" s="65"/>
    </row>
    <row r="59" spans="1:28" s="5" customFormat="1" ht="13.5" x14ac:dyDescent="0.15">
      <c r="A59" s="3"/>
      <c r="B59" s="96"/>
      <c r="C59" s="97"/>
      <c r="D59" s="66"/>
      <c r="E59" s="67"/>
      <c r="F59" s="67"/>
      <c r="G59" s="67"/>
      <c r="H59" s="67"/>
      <c r="I59" s="67"/>
      <c r="J59" s="68"/>
      <c r="K59" s="66"/>
      <c r="L59" s="67"/>
      <c r="M59" s="67"/>
      <c r="N59" s="67"/>
      <c r="O59" s="67"/>
      <c r="P59" s="67"/>
      <c r="Q59" s="68"/>
      <c r="R59" s="72"/>
      <c r="S59" s="64"/>
      <c r="T59" s="66"/>
      <c r="U59" s="67"/>
      <c r="V59" s="67"/>
      <c r="W59" s="67"/>
      <c r="X59" s="67"/>
      <c r="Y59" s="67"/>
      <c r="Z59" s="68"/>
      <c r="AA59" s="72"/>
      <c r="AB59" s="64"/>
    </row>
    <row r="60" spans="1:28" s="5" customFormat="1" ht="13.5" x14ac:dyDescent="0.15">
      <c r="A60" s="22"/>
      <c r="B60" s="98"/>
      <c r="C60" s="99"/>
      <c r="D60" s="69"/>
      <c r="E60" s="70"/>
      <c r="F60" s="70"/>
      <c r="G60" s="70"/>
      <c r="H60" s="70"/>
      <c r="I60" s="70"/>
      <c r="J60" s="71"/>
      <c r="K60" s="69"/>
      <c r="L60" s="70"/>
      <c r="M60" s="70"/>
      <c r="N60" s="70"/>
      <c r="O60" s="70"/>
      <c r="P60" s="70"/>
      <c r="Q60" s="71"/>
      <c r="R60" s="73"/>
      <c r="S60" s="65"/>
      <c r="T60" s="69"/>
      <c r="U60" s="70"/>
      <c r="V60" s="70"/>
      <c r="W60" s="70"/>
      <c r="X60" s="70"/>
      <c r="Y60" s="70"/>
      <c r="Z60" s="71"/>
      <c r="AA60" s="73"/>
      <c r="AB60" s="65"/>
    </row>
    <row r="61" spans="1:28" s="5" customFormat="1" ht="13.5" x14ac:dyDescent="0.15">
      <c r="A61" s="6"/>
      <c r="B61" s="96"/>
      <c r="C61" s="97"/>
      <c r="D61" s="66"/>
      <c r="E61" s="67"/>
      <c r="F61" s="67"/>
      <c r="G61" s="67"/>
      <c r="H61" s="67"/>
      <c r="I61" s="67"/>
      <c r="J61" s="68"/>
      <c r="K61" s="66"/>
      <c r="L61" s="67"/>
      <c r="M61" s="67"/>
      <c r="N61" s="67"/>
      <c r="O61" s="67"/>
      <c r="P61" s="67"/>
      <c r="Q61" s="68"/>
      <c r="R61" s="100"/>
      <c r="S61" s="102"/>
      <c r="T61" s="66"/>
      <c r="U61" s="67"/>
      <c r="V61" s="67"/>
      <c r="W61" s="67"/>
      <c r="X61" s="67"/>
      <c r="Y61" s="67"/>
      <c r="Z61" s="68"/>
      <c r="AA61" s="100"/>
      <c r="AB61" s="102"/>
    </row>
    <row r="62" spans="1:28" s="5" customFormat="1" ht="13.5" customHeight="1" x14ac:dyDescent="0.15">
      <c r="A62" s="6"/>
      <c r="B62" s="98"/>
      <c r="C62" s="99"/>
      <c r="D62" s="69"/>
      <c r="E62" s="70"/>
      <c r="F62" s="70"/>
      <c r="G62" s="70"/>
      <c r="H62" s="70"/>
      <c r="I62" s="70"/>
      <c r="J62" s="71"/>
      <c r="K62" s="69"/>
      <c r="L62" s="70"/>
      <c r="M62" s="70"/>
      <c r="N62" s="70"/>
      <c r="O62" s="70"/>
      <c r="P62" s="70"/>
      <c r="Q62" s="71"/>
      <c r="R62" s="101"/>
      <c r="S62" s="103"/>
      <c r="T62" s="69"/>
      <c r="U62" s="70"/>
      <c r="V62" s="70"/>
      <c r="W62" s="70"/>
      <c r="X62" s="70"/>
      <c r="Y62" s="70"/>
      <c r="Z62" s="71"/>
      <c r="AA62" s="101"/>
      <c r="AB62" s="103"/>
    </row>
    <row r="63" spans="1:28" s="5" customFormat="1" ht="13.5" customHeight="1" x14ac:dyDescent="0.15">
      <c r="A63" s="6"/>
      <c r="B63" s="1"/>
      <c r="E63" s="7"/>
      <c r="F63" s="7"/>
      <c r="G63" s="7"/>
      <c r="H63" s="7"/>
      <c r="I63" s="74" t="s">
        <v>35</v>
      </c>
      <c r="J63" s="74"/>
      <c r="K63" s="75" t="s">
        <v>5</v>
      </c>
      <c r="L63" s="39" t="str">
        <f>IF(SUM(R41:R62)=0,"",(SUM(R41:R62)))</f>
        <v/>
      </c>
      <c r="M63" s="38" t="s">
        <v>4</v>
      </c>
      <c r="N63" s="38"/>
      <c r="O63" s="31" t="str">
        <f>IF(L63="","",SUM(S41:S62))</f>
        <v/>
      </c>
      <c r="P63" s="30" t="s">
        <v>3</v>
      </c>
      <c r="Q63" s="30"/>
      <c r="R63" s="30"/>
      <c r="S63" s="29" t="str">
        <f>IF(L63="","",+L63-O63)</f>
        <v/>
      </c>
      <c r="T63" s="75" t="s">
        <v>5</v>
      </c>
      <c r="U63" s="39" t="str">
        <f>IF(SUM(AA41:AA62)=0,"",SUM(AA41:AA62))</f>
        <v/>
      </c>
      <c r="V63" s="38" t="s">
        <v>4</v>
      </c>
      <c r="W63" s="38"/>
      <c r="X63" s="31" t="str">
        <f>IF(U63="","",SUM(AB41:AB62))</f>
        <v/>
      </c>
      <c r="Y63" s="30" t="s">
        <v>3</v>
      </c>
      <c r="Z63" s="30"/>
      <c r="AA63" s="30"/>
      <c r="AB63" s="29" t="str">
        <f>IF(U63="","",+U63-X63)</f>
        <v/>
      </c>
    </row>
    <row r="64" spans="1:28" s="5" customFormat="1" ht="13.5" customHeight="1" x14ac:dyDescent="0.15">
      <c r="A64" s="6"/>
      <c r="B64" s="1"/>
      <c r="C64" s="1"/>
      <c r="D64" s="1"/>
      <c r="E64" s="1"/>
      <c r="F64" s="1"/>
      <c r="G64" s="1"/>
      <c r="H64" s="1"/>
      <c r="I64" s="74"/>
      <c r="J64" s="74"/>
      <c r="K64" s="75"/>
      <c r="L64" s="39"/>
      <c r="M64" s="38"/>
      <c r="N64" s="38"/>
      <c r="O64" s="31"/>
      <c r="P64" s="30"/>
      <c r="Q64" s="30"/>
      <c r="R64" s="30"/>
      <c r="S64" s="29"/>
      <c r="T64" s="75"/>
      <c r="U64" s="39"/>
      <c r="V64" s="38"/>
      <c r="W64" s="38"/>
      <c r="X64" s="31"/>
      <c r="Y64" s="30"/>
      <c r="Z64" s="30"/>
      <c r="AA64" s="30"/>
      <c r="AB64" s="29"/>
    </row>
    <row r="65" spans="1:28" s="5" customFormat="1" ht="13.5" x14ac:dyDescent="0.15">
      <c r="A65" s="4"/>
      <c r="B65" s="1"/>
      <c r="C65" s="1"/>
      <c r="D65" s="1"/>
      <c r="E65" s="1"/>
      <c r="F65" s="1"/>
      <c r="G65" s="1"/>
      <c r="H65" s="1"/>
      <c r="I65" s="1"/>
      <c r="J65" s="1"/>
    </row>
    <row r="66" spans="1:28" s="5" customFormat="1" ht="13.5" customHeight="1" x14ac:dyDescent="0.15">
      <c r="A66" s="8"/>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s="5" customFormat="1" ht="13.5" x14ac:dyDescent="0.15">
      <c r="A67" s="8"/>
      <c r="B67" s="1"/>
      <c r="C67" s="1"/>
      <c r="D67" s="1"/>
      <c r="E67" s="1"/>
      <c r="F67" s="1"/>
      <c r="G67" s="1"/>
      <c r="H67" s="1"/>
      <c r="W67" s="1"/>
      <c r="X67" s="1"/>
      <c r="Y67" s="1"/>
      <c r="Z67" s="1"/>
      <c r="AA67" s="1"/>
      <c r="AB67" s="1"/>
    </row>
    <row r="68" spans="1:28" s="5" customFormat="1" ht="13.5" x14ac:dyDescent="0.15">
      <c r="A68" s="2"/>
      <c r="B68" s="1"/>
      <c r="C68" s="1"/>
      <c r="D68" s="1"/>
      <c r="E68" s="1"/>
      <c r="F68" s="1"/>
      <c r="G68" s="1"/>
      <c r="H68" s="1"/>
      <c r="W68" s="1"/>
      <c r="X68" s="1"/>
      <c r="Y68" s="1"/>
      <c r="Z68" s="1"/>
      <c r="AA68" s="1"/>
      <c r="AB68" s="1"/>
    </row>
    <row r="69" spans="1:28" s="5" customFormat="1" ht="13.5" x14ac:dyDescent="0.15">
      <c r="A69" s="2"/>
      <c r="B69" s="1"/>
      <c r="C69" s="1"/>
      <c r="D69" s="1"/>
      <c r="E69" s="1"/>
      <c r="F69" s="1"/>
      <c r="G69" s="1"/>
      <c r="H69" s="1"/>
      <c r="W69" s="1"/>
      <c r="X69" s="1"/>
      <c r="Y69" s="1"/>
      <c r="Z69" s="1"/>
      <c r="AA69" s="1"/>
      <c r="AB69" s="1"/>
    </row>
    <row r="78" spans="1:28" ht="13.5" x14ac:dyDescent="0.15">
      <c r="B78" s="5"/>
      <c r="C78" s="5"/>
      <c r="D78" s="5"/>
      <c r="E78" s="5"/>
      <c r="F78" s="5"/>
      <c r="G78" s="5"/>
      <c r="H78" s="5"/>
    </row>
    <row r="79" spans="1:28" x14ac:dyDescent="0.15">
      <c r="E79" s="1" t="s">
        <v>29</v>
      </c>
      <c r="H79" s="1" t="s">
        <v>2</v>
      </c>
    </row>
    <row r="80" spans="1:28" x14ac:dyDescent="0.15">
      <c r="H80" s="1" t="s">
        <v>1</v>
      </c>
    </row>
    <row r="81" spans="8:8" x14ac:dyDescent="0.15">
      <c r="H81" s="1" t="s">
        <v>39</v>
      </c>
    </row>
    <row r="82" spans="8:8" x14ac:dyDescent="0.15">
      <c r="H82" s="1" t="s">
        <v>0</v>
      </c>
    </row>
    <row r="91" spans="8:8" ht="12" customHeight="1" x14ac:dyDescent="0.15"/>
    <row r="92" spans="8:8" ht="12" customHeight="1" x14ac:dyDescent="0.15"/>
    <row r="93" spans="8:8" ht="12" customHeight="1" x14ac:dyDescent="0.15"/>
    <row r="94" spans="8:8" ht="12" customHeight="1" x14ac:dyDescent="0.15"/>
    <row r="98" spans="1:1" ht="13.5" customHeight="1" x14ac:dyDescent="0.15"/>
    <row r="99" spans="1:1" ht="13.5" customHeight="1" x14ac:dyDescent="0.15"/>
    <row r="100" spans="1:1" ht="13.5" x14ac:dyDescent="0.15">
      <c r="A100" s="4"/>
    </row>
  </sheetData>
  <mergeCells count="272">
    <mergeCell ref="T29:U30"/>
    <mergeCell ref="R22:S23"/>
    <mergeCell ref="P29:Q30"/>
    <mergeCell ref="L2:M3"/>
    <mergeCell ref="D4:K5"/>
    <mergeCell ref="L4:M5"/>
    <mergeCell ref="P13:Q13"/>
    <mergeCell ref="F29:K30"/>
    <mergeCell ref="F27:K28"/>
    <mergeCell ref="L22:M23"/>
    <mergeCell ref="F22:K23"/>
    <mergeCell ref="L25:M26"/>
    <mergeCell ref="B4:C5"/>
    <mergeCell ref="D6:K7"/>
    <mergeCell ref="B3:C3"/>
    <mergeCell ref="D3:K3"/>
    <mergeCell ref="B6:C7"/>
    <mergeCell ref="F18:K19"/>
    <mergeCell ref="D13:E13"/>
    <mergeCell ref="F13:K13"/>
    <mergeCell ref="F14:K15"/>
    <mergeCell ref="F16:K17"/>
    <mergeCell ref="B13:C13"/>
    <mergeCell ref="B14:C15"/>
    <mergeCell ref="B20:C21"/>
    <mergeCell ref="Z14:AB14"/>
    <mergeCell ref="L6:M7"/>
    <mergeCell ref="S6:T7"/>
    <mergeCell ref="B8:C9"/>
    <mergeCell ref="D8:K9"/>
    <mergeCell ref="L8:M9"/>
    <mergeCell ref="Q8:R9"/>
    <mergeCell ref="S8:T9"/>
    <mergeCell ref="N8:P9"/>
    <mergeCell ref="T12:U12"/>
    <mergeCell ref="T13:U13"/>
    <mergeCell ref="T14:U15"/>
    <mergeCell ref="T16:U17"/>
    <mergeCell ref="T20:U21"/>
    <mergeCell ref="L12:M13"/>
    <mergeCell ref="Z15:AB17"/>
    <mergeCell ref="R16:S17"/>
    <mergeCell ref="V16:W17"/>
    <mergeCell ref="X16:Y17"/>
    <mergeCell ref="R14:S15"/>
    <mergeCell ref="L14:M15"/>
    <mergeCell ref="N14:O15"/>
    <mergeCell ref="P14:Q15"/>
    <mergeCell ref="Z12:AB13"/>
    <mergeCell ref="D16:E17"/>
    <mergeCell ref="D18:E19"/>
    <mergeCell ref="D20:E21"/>
    <mergeCell ref="D22:E23"/>
    <mergeCell ref="D27:E28"/>
    <mergeCell ref="B26:C26"/>
    <mergeCell ref="L16:M17"/>
    <mergeCell ref="D14:E15"/>
    <mergeCell ref="B16:C17"/>
    <mergeCell ref="B18:C19"/>
    <mergeCell ref="D26:E26"/>
    <mergeCell ref="F26:K26"/>
    <mergeCell ref="Z18:AB18"/>
    <mergeCell ref="Z19:AB19"/>
    <mergeCell ref="L20:M21"/>
    <mergeCell ref="N20:O21"/>
    <mergeCell ref="P20:Q21"/>
    <mergeCell ref="R20:S21"/>
    <mergeCell ref="R18:S19"/>
    <mergeCell ref="V20:W21"/>
    <mergeCell ref="X20:Y21"/>
    <mergeCell ref="Z20:AB22"/>
    <mergeCell ref="V18:W19"/>
    <mergeCell ref="X18:Y19"/>
    <mergeCell ref="L18:M19"/>
    <mergeCell ref="N18:O19"/>
    <mergeCell ref="P18:Q19"/>
    <mergeCell ref="T18:U19"/>
    <mergeCell ref="T22:U23"/>
    <mergeCell ref="Z28:AB30"/>
    <mergeCell ref="V29:W30"/>
    <mergeCell ref="X29:Y30"/>
    <mergeCell ref="V27:W28"/>
    <mergeCell ref="X27:Y28"/>
    <mergeCell ref="Z27:AB27"/>
    <mergeCell ref="X25:Y26"/>
    <mergeCell ref="Z25:AB26"/>
    <mergeCell ref="V22:W23"/>
    <mergeCell ref="X22:Y23"/>
    <mergeCell ref="Z23:AB23"/>
    <mergeCell ref="V25:W26"/>
    <mergeCell ref="L29:M30"/>
    <mergeCell ref="L27:M28"/>
    <mergeCell ref="R29:S30"/>
    <mergeCell ref="T25:U25"/>
    <mergeCell ref="T26:U26"/>
    <mergeCell ref="T27:U28"/>
    <mergeCell ref="B35:C36"/>
    <mergeCell ref="B27:C28"/>
    <mergeCell ref="R25:S26"/>
    <mergeCell ref="B29:C30"/>
    <mergeCell ref="N27:O28"/>
    <mergeCell ref="P27:Q28"/>
    <mergeCell ref="R27:S28"/>
    <mergeCell ref="B22:C23"/>
    <mergeCell ref="D29:E30"/>
    <mergeCell ref="N29:O30"/>
    <mergeCell ref="R31:S32"/>
    <mergeCell ref="D31:E32"/>
    <mergeCell ref="B39:C40"/>
    <mergeCell ref="L35:M36"/>
    <mergeCell ref="N35:O36"/>
    <mergeCell ref="P35:Q36"/>
    <mergeCell ref="R35:S36"/>
    <mergeCell ref="D35:E36"/>
    <mergeCell ref="F35:K36"/>
    <mergeCell ref="B31:C32"/>
    <mergeCell ref="B33:C34"/>
    <mergeCell ref="D33:E34"/>
    <mergeCell ref="R33:S34"/>
    <mergeCell ref="F33:K34"/>
    <mergeCell ref="N31:O32"/>
    <mergeCell ref="L31:M32"/>
    <mergeCell ref="F31:K32"/>
    <mergeCell ref="N33:O34"/>
    <mergeCell ref="P33:Q34"/>
    <mergeCell ref="L33:M34"/>
    <mergeCell ref="P31:Q32"/>
    <mergeCell ref="D39:J40"/>
    <mergeCell ref="K39:S39"/>
    <mergeCell ref="K40:Q40"/>
    <mergeCell ref="Z32:AB32"/>
    <mergeCell ref="T39:AB39"/>
    <mergeCell ref="T40:Z40"/>
    <mergeCell ref="T41:Z42"/>
    <mergeCell ref="AA41:AA42"/>
    <mergeCell ref="AB41:AB42"/>
    <mergeCell ref="V33:W34"/>
    <mergeCell ref="X33:Y34"/>
    <mergeCell ref="Z33:AB35"/>
    <mergeCell ref="V35:W36"/>
    <mergeCell ref="X35:Y36"/>
    <mergeCell ref="Z36:AB36"/>
    <mergeCell ref="V31:W32"/>
    <mergeCell ref="X31:Y32"/>
    <mergeCell ref="T31:U32"/>
    <mergeCell ref="Z31:AB31"/>
    <mergeCell ref="T33:U34"/>
    <mergeCell ref="T35:U36"/>
    <mergeCell ref="D47:J48"/>
    <mergeCell ref="AB47:AB48"/>
    <mergeCell ref="T49:Z50"/>
    <mergeCell ref="R49:R50"/>
    <mergeCell ref="S49:S50"/>
    <mergeCell ref="B49:C50"/>
    <mergeCell ref="D49:J50"/>
    <mergeCell ref="S45:S46"/>
    <mergeCell ref="T45:Z46"/>
    <mergeCell ref="AA45:AA46"/>
    <mergeCell ref="T47:Z48"/>
    <mergeCell ref="AB45:AB46"/>
    <mergeCell ref="B47:C48"/>
    <mergeCell ref="K47:Q48"/>
    <mergeCell ref="AA43:AA44"/>
    <mergeCell ref="AB43:AB44"/>
    <mergeCell ref="B45:C46"/>
    <mergeCell ref="D45:J46"/>
    <mergeCell ref="K45:Q46"/>
    <mergeCell ref="R45:R46"/>
    <mergeCell ref="B41:C42"/>
    <mergeCell ref="D41:J42"/>
    <mergeCell ref="B43:C44"/>
    <mergeCell ref="D43:J44"/>
    <mergeCell ref="K43:Q44"/>
    <mergeCell ref="K41:Q42"/>
    <mergeCell ref="R41:R42"/>
    <mergeCell ref="S41:S42"/>
    <mergeCell ref="B51:C52"/>
    <mergeCell ref="S51:S52"/>
    <mergeCell ref="R51:R52"/>
    <mergeCell ref="D51:J52"/>
    <mergeCell ref="S53:S54"/>
    <mergeCell ref="B59:C60"/>
    <mergeCell ref="T51:Z52"/>
    <mergeCell ref="AA51:AA52"/>
    <mergeCell ref="AB49:AB50"/>
    <mergeCell ref="AA49:AA50"/>
    <mergeCell ref="AB51:AB52"/>
    <mergeCell ref="B57:C58"/>
    <mergeCell ref="D57:J58"/>
    <mergeCell ref="S57:S58"/>
    <mergeCell ref="T57:Z58"/>
    <mergeCell ref="K57:Q58"/>
    <mergeCell ref="R57:R58"/>
    <mergeCell ref="AA57:AA58"/>
    <mergeCell ref="AB57:AB58"/>
    <mergeCell ref="T53:Z54"/>
    <mergeCell ref="AA53:AA54"/>
    <mergeCell ref="B55:C56"/>
    <mergeCell ref="D55:J56"/>
    <mergeCell ref="K55:Q56"/>
    <mergeCell ref="R55:R56"/>
    <mergeCell ref="S55:S56"/>
    <mergeCell ref="T55:Z56"/>
    <mergeCell ref="AA55:AA56"/>
    <mergeCell ref="AB53:AB54"/>
    <mergeCell ref="B53:C54"/>
    <mergeCell ref="D53:J54"/>
    <mergeCell ref="K53:Q54"/>
    <mergeCell ref="R53:R54"/>
    <mergeCell ref="B61:C62"/>
    <mergeCell ref="AA61:AA62"/>
    <mergeCell ref="AB61:AB62"/>
    <mergeCell ref="D61:J62"/>
    <mergeCell ref="K61:Q62"/>
    <mergeCell ref="R61:R62"/>
    <mergeCell ref="S61:S62"/>
    <mergeCell ref="T61:Z62"/>
    <mergeCell ref="T59:Z60"/>
    <mergeCell ref="AA59:AA60"/>
    <mergeCell ref="AB59:AB60"/>
    <mergeCell ref="D59:J60"/>
    <mergeCell ref="K59:Q60"/>
    <mergeCell ref="R59:R60"/>
    <mergeCell ref="S59:S60"/>
    <mergeCell ref="I63:J64"/>
    <mergeCell ref="K63:K64"/>
    <mergeCell ref="T63:T64"/>
    <mergeCell ref="S63:S64"/>
    <mergeCell ref="P63:R64"/>
    <mergeCell ref="X12:Y13"/>
    <mergeCell ref="N16:O17"/>
    <mergeCell ref="P16:Q17"/>
    <mergeCell ref="N6:P7"/>
    <mergeCell ref="V14:W15"/>
    <mergeCell ref="X14:Y15"/>
    <mergeCell ref="V12:W13"/>
    <mergeCell ref="U8:AB9"/>
    <mergeCell ref="Q6:R7"/>
    <mergeCell ref="U6:AB7"/>
    <mergeCell ref="N12:O13"/>
    <mergeCell ref="L63:L64"/>
    <mergeCell ref="K51:Q52"/>
    <mergeCell ref="F20:K21"/>
    <mergeCell ref="N22:O23"/>
    <mergeCell ref="P22:Q23"/>
    <mergeCell ref="P26:Q26"/>
    <mergeCell ref="N25:O26"/>
    <mergeCell ref="O63:O64"/>
    <mergeCell ref="AB63:AB64"/>
    <mergeCell ref="Y63:AA64"/>
    <mergeCell ref="X63:X64"/>
    <mergeCell ref="N2:P3"/>
    <mergeCell ref="N4:P5"/>
    <mergeCell ref="V63:W64"/>
    <mergeCell ref="U63:U64"/>
    <mergeCell ref="R12:S13"/>
    <mergeCell ref="U2:AB3"/>
    <mergeCell ref="U4:AB5"/>
    <mergeCell ref="S4:T5"/>
    <mergeCell ref="Q2:T2"/>
    <mergeCell ref="Q3:R3"/>
    <mergeCell ref="S3:T3"/>
    <mergeCell ref="Q4:R5"/>
    <mergeCell ref="M63:N64"/>
    <mergeCell ref="AB55:AB56"/>
    <mergeCell ref="K49:Q50"/>
    <mergeCell ref="AA47:AA48"/>
    <mergeCell ref="R47:R48"/>
    <mergeCell ref="S47:S48"/>
    <mergeCell ref="R43:R44"/>
    <mergeCell ref="S43:S44"/>
    <mergeCell ref="T43:Z44"/>
  </mergeCells>
  <phoneticPr fontId="3"/>
  <dataValidations count="1">
    <dataValidation type="list" allowBlank="1" showInputMessage="1" showErrorMessage="1" sqref="L35 L27 L29 L31 L33 L22 L14 L16 L18 L20">
      <formula1>$H$79:$H$82</formula1>
    </dataValidation>
  </dataValidations>
  <pageMargins left="0.59055118110236227" right="0.59055118110236227" top="0.39370078740157483" bottom="0.39370078740157483" header="0.51181102362204722" footer="0.51181102362204722"/>
  <pageSetup paperSize="9" scale="99" fitToWidth="2" pageOrder="overThenDown"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参考資料</vt:lpstr>
      <vt:lpstr>参考資料!Print_Area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将史</dc:creator>
  <cp:lastModifiedBy>mieken</cp:lastModifiedBy>
  <cp:lastPrinted>2023-04-28T11:41:45Z</cp:lastPrinted>
  <dcterms:created xsi:type="dcterms:W3CDTF">2006-12-13T06:02:50Z</dcterms:created>
  <dcterms:modified xsi:type="dcterms:W3CDTF">2023-05-09T08:48:54Z</dcterms:modified>
</cp:coreProperties>
</file>