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171016\Desktop\外国養成所の受験資格認定\"/>
    </mc:Choice>
  </mc:AlternateContent>
  <bookViews>
    <workbookView xWindow="0" yWindow="0" windowWidth="28800" windowHeight="12210"/>
  </bookViews>
  <sheets>
    <sheet name="提出用"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3" i="2" l="1"/>
  <c r="H5" i="2"/>
  <c r="D24" i="2"/>
  <c r="D15" i="2"/>
  <c r="D30" i="2" l="1"/>
  <c r="G31" i="2"/>
  <c r="F31" i="2"/>
  <c r="H29" i="2"/>
  <c r="H28" i="2"/>
  <c r="H26" i="2"/>
  <c r="H25" i="2"/>
  <c r="H24" i="2"/>
  <c r="H23" i="2"/>
  <c r="H22" i="2"/>
  <c r="H20" i="2"/>
  <c r="H19" i="2"/>
  <c r="H18" i="2"/>
  <c r="H17" i="2"/>
  <c r="H16" i="2"/>
  <c r="H15" i="2"/>
  <c r="D14" i="2"/>
  <c r="H14" i="2" s="1"/>
  <c r="H12" i="2"/>
  <c r="H11" i="2"/>
  <c r="H10" i="2"/>
  <c r="H9" i="2"/>
  <c r="H8" i="2"/>
  <c r="D7" i="2"/>
  <c r="H7" i="2" s="1"/>
  <c r="H6" i="2"/>
  <c r="H30" i="2" l="1"/>
  <c r="D31" i="2" l="1"/>
  <c r="H31" i="2" s="1"/>
</calcChain>
</file>

<file path=xl/sharedStrings.xml><?xml version="1.0" encoding="utf-8"?>
<sst xmlns="http://schemas.openxmlformats.org/spreadsheetml/2006/main" count="44" uniqueCount="38">
  <si>
    <t>（注）このエクセルファイルは申請が終了するまで破棄せず保存しておいてください。</t>
    <rPh sb="1" eb="2">
      <t>チュウ</t>
    </rPh>
    <rPh sb="14" eb="16">
      <t>シンセイ</t>
    </rPh>
    <rPh sb="17" eb="19">
      <t>シュウリョウ</t>
    </rPh>
    <rPh sb="23" eb="25">
      <t>ハキ</t>
    </rPh>
    <rPh sb="27" eb="29">
      <t>ホゾン</t>
    </rPh>
    <phoneticPr fontId="4"/>
  </si>
  <si>
    <t>教育内容</t>
    <rPh sb="0" eb="2">
      <t>キョウイク</t>
    </rPh>
    <rPh sb="2" eb="4">
      <t>ナイヨウ</t>
    </rPh>
    <phoneticPr fontId="4"/>
  </si>
  <si>
    <t>単位数</t>
    <rPh sb="0" eb="3">
      <t>タンイスウ</t>
    </rPh>
    <phoneticPr fontId="4"/>
  </si>
  <si>
    <t>申請者の履修科目</t>
    <rPh sb="0" eb="3">
      <t>シンセイシャ</t>
    </rPh>
    <rPh sb="4" eb="6">
      <t>リシュウ</t>
    </rPh>
    <rPh sb="6" eb="8">
      <t>カモク</t>
    </rPh>
    <phoneticPr fontId="4"/>
  </si>
  <si>
    <t>時間数</t>
    <rPh sb="0" eb="2">
      <t>ジカン</t>
    </rPh>
    <rPh sb="2" eb="3">
      <t>スウ</t>
    </rPh>
    <phoneticPr fontId="4"/>
  </si>
  <si>
    <t>人体の仕組みと働き</t>
    <rPh sb="0" eb="2">
      <t>ジンタイ</t>
    </rPh>
    <rPh sb="3" eb="5">
      <t>シク</t>
    </rPh>
    <rPh sb="7" eb="8">
      <t>ハタラ</t>
    </rPh>
    <phoneticPr fontId="4"/>
  </si>
  <si>
    <t>疾病の成り立ち</t>
    <rPh sb="0" eb="2">
      <t>シッペイ</t>
    </rPh>
    <rPh sb="3" eb="4">
      <t>ナ</t>
    </rPh>
    <rPh sb="5" eb="6">
      <t>タ</t>
    </rPh>
    <phoneticPr fontId="1"/>
  </si>
  <si>
    <t>保健医療福祉の仕組み</t>
    <rPh sb="0" eb="2">
      <t>ホケン</t>
    </rPh>
    <rPh sb="2" eb="4">
      <t>イリョウ</t>
    </rPh>
    <rPh sb="4" eb="6">
      <t>フクシ</t>
    </rPh>
    <rPh sb="7" eb="9">
      <t>シク</t>
    </rPh>
    <phoneticPr fontId="1"/>
  </si>
  <si>
    <t>看護の法律</t>
    <rPh sb="0" eb="2">
      <t>カンゴ</t>
    </rPh>
    <rPh sb="3" eb="5">
      <t>ホウリツ</t>
    </rPh>
    <phoneticPr fontId="1"/>
  </si>
  <si>
    <t>成人看護</t>
    <rPh sb="0" eb="2">
      <t>セイジン</t>
    </rPh>
    <rPh sb="2" eb="4">
      <t>カンゴ</t>
    </rPh>
    <phoneticPr fontId="4"/>
  </si>
  <si>
    <t>老年看護</t>
    <rPh sb="0" eb="2">
      <t>ロウネン</t>
    </rPh>
    <rPh sb="2" eb="4">
      <t>カンゴ</t>
    </rPh>
    <phoneticPr fontId="4"/>
  </si>
  <si>
    <t>母子看護</t>
    <rPh sb="0" eb="2">
      <t>ボシ</t>
    </rPh>
    <rPh sb="2" eb="4">
      <t>カンゴ</t>
    </rPh>
    <phoneticPr fontId="4"/>
  </si>
  <si>
    <t>精神看護</t>
    <rPh sb="0" eb="2">
      <t>セイシン</t>
    </rPh>
    <rPh sb="2" eb="4">
      <t>カンゴ</t>
    </rPh>
    <phoneticPr fontId="1"/>
  </si>
  <si>
    <t>基礎看護</t>
    <rPh sb="0" eb="2">
      <t>キソ</t>
    </rPh>
    <rPh sb="2" eb="4">
      <t>カンゴ</t>
    </rPh>
    <phoneticPr fontId="4"/>
  </si>
  <si>
    <t>看護概論</t>
    <rPh sb="0" eb="2">
      <t>カンゴ</t>
    </rPh>
    <rPh sb="2" eb="4">
      <t>ガイロン</t>
    </rPh>
    <phoneticPr fontId="4"/>
  </si>
  <si>
    <t>基礎看護技術</t>
    <rPh sb="0" eb="2">
      <t>キソ</t>
    </rPh>
    <rPh sb="2" eb="4">
      <t>カンゴ</t>
    </rPh>
    <rPh sb="4" eb="6">
      <t>ギジュツ</t>
    </rPh>
    <phoneticPr fontId="4"/>
  </si>
  <si>
    <t>臨床看護概論</t>
    <rPh sb="0" eb="2">
      <t>リンショウ</t>
    </rPh>
    <rPh sb="2" eb="4">
      <t>カンゴ</t>
    </rPh>
    <rPh sb="4" eb="6">
      <t>ガイロン</t>
    </rPh>
    <phoneticPr fontId="1"/>
  </si>
  <si>
    <t>【講義】</t>
    <rPh sb="1" eb="3">
      <t>コウギ</t>
    </rPh>
    <phoneticPr fontId="1"/>
  </si>
  <si>
    <t>【臨地実習】</t>
    <rPh sb="1" eb="3">
      <t>リンチ</t>
    </rPh>
    <rPh sb="3" eb="5">
      <t>ジッシュウ</t>
    </rPh>
    <phoneticPr fontId="1"/>
  </si>
  <si>
    <t>②‐①</t>
    <phoneticPr fontId="1"/>
  </si>
  <si>
    <t>時間数①</t>
    <rPh sb="0" eb="3">
      <t>ジカンスウ</t>
    </rPh>
    <phoneticPr fontId="4"/>
  </si>
  <si>
    <t>時間数②</t>
    <rPh sb="0" eb="3">
      <t>ジカンスウ</t>
    </rPh>
    <phoneticPr fontId="4"/>
  </si>
  <si>
    <t>合計（①＋②＋③）</t>
    <rPh sb="0" eb="2">
      <t>ゴウケイ</t>
    </rPh>
    <phoneticPr fontId="1"/>
  </si>
  <si>
    <t>小計①</t>
    <rPh sb="0" eb="2">
      <t>ショウケイ</t>
    </rPh>
    <phoneticPr fontId="1"/>
  </si>
  <si>
    <t>小計②</t>
    <rPh sb="0" eb="2">
      <t>ショウケイ</t>
    </rPh>
    <phoneticPr fontId="1"/>
  </si>
  <si>
    <t>小計③</t>
    <rPh sb="0" eb="2">
      <t>ショウケイ</t>
    </rPh>
    <phoneticPr fontId="1"/>
  </si>
  <si>
    <t>講義</t>
    <rPh sb="0" eb="2">
      <t>コウギ</t>
    </rPh>
    <phoneticPr fontId="1"/>
  </si>
  <si>
    <t>実習</t>
    <rPh sb="0" eb="2">
      <t>ジッシュウ</t>
    </rPh>
    <phoneticPr fontId="1"/>
  </si>
  <si>
    <t>時間</t>
    <rPh sb="0" eb="2">
      <t>ジカン</t>
    </rPh>
    <phoneticPr fontId="1"/>
  </si>
  <si>
    <t>※１単位あたりの時間数</t>
    <rPh sb="2" eb="4">
      <t>タンイ</t>
    </rPh>
    <rPh sb="8" eb="11">
      <t>ジカンスウ</t>
    </rPh>
    <phoneticPr fontId="1"/>
  </si>
  <si>
    <t>保健師助産師看護師養成所指定規則における准看護師学校養成所の教育内容との対照表</t>
    <rPh sb="0" eb="3">
      <t>ホケンシ</t>
    </rPh>
    <rPh sb="3" eb="6">
      <t>ジョサンシ</t>
    </rPh>
    <rPh sb="6" eb="9">
      <t>カンゴシ</t>
    </rPh>
    <rPh sb="9" eb="12">
      <t>ヨウセイジョ</t>
    </rPh>
    <rPh sb="12" eb="14">
      <t>シテイ</t>
    </rPh>
    <rPh sb="14" eb="16">
      <t>キソク</t>
    </rPh>
    <rPh sb="20" eb="24">
      <t>ジュンカンゴシ</t>
    </rPh>
    <rPh sb="24" eb="26">
      <t>ガッコウ</t>
    </rPh>
    <rPh sb="26" eb="29">
      <t>ヨウセイジョ</t>
    </rPh>
    <rPh sb="30" eb="32">
      <t>キョウイク</t>
    </rPh>
    <rPh sb="32" eb="34">
      <t>ナイヨウ</t>
    </rPh>
    <rPh sb="36" eb="39">
      <t>タイショウヒョウ</t>
    </rPh>
    <phoneticPr fontId="4"/>
  </si>
  <si>
    <t>倫理的思考の基盤</t>
    <rPh sb="0" eb="3">
      <t>リンリテキ</t>
    </rPh>
    <rPh sb="3" eb="5">
      <t>シコウ</t>
    </rPh>
    <rPh sb="6" eb="8">
      <t>キバン</t>
    </rPh>
    <phoneticPr fontId="4"/>
  </si>
  <si>
    <t>人間と生活・社会</t>
    <rPh sb="0" eb="2">
      <t>ニンゲン</t>
    </rPh>
    <rPh sb="3" eb="5">
      <t>セイカツ</t>
    </rPh>
    <rPh sb="6" eb="8">
      <t>シャカイ</t>
    </rPh>
    <phoneticPr fontId="4"/>
  </si>
  <si>
    <t>栄養</t>
    <rPh sb="0" eb="2">
      <t>エイヨウ</t>
    </rPh>
    <phoneticPr fontId="4"/>
  </si>
  <si>
    <t>薬理</t>
    <rPh sb="0" eb="1">
      <t>ヤク</t>
    </rPh>
    <rPh sb="1" eb="2">
      <t>リ</t>
    </rPh>
    <phoneticPr fontId="1"/>
  </si>
  <si>
    <t>基礎分野</t>
    <rPh sb="0" eb="1">
      <t>モト</t>
    </rPh>
    <rPh sb="1" eb="2">
      <t>イシズエ</t>
    </rPh>
    <rPh sb="2" eb="4">
      <t>ブンヤ</t>
    </rPh>
    <phoneticPr fontId="4"/>
  </si>
  <si>
    <t>専門基礎分野</t>
    <rPh sb="0" eb="2">
      <t>センモン</t>
    </rPh>
    <rPh sb="2" eb="4">
      <t>キソ</t>
    </rPh>
    <rPh sb="4" eb="6">
      <t>ブンヤ</t>
    </rPh>
    <phoneticPr fontId="4"/>
  </si>
  <si>
    <t>専門分野</t>
    <rPh sb="0" eb="2">
      <t>センモン</t>
    </rPh>
    <rPh sb="2" eb="4">
      <t>ブンヤ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</si>
</sst>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1"/>
      <color theme="1"/>
      <name val="游ゴシック"/>
      <family val="3"/>
      <charset val="128"/>
      <scheme val="minor"/>
    </font>
    <font>
      <sz val="6"/>
      <name val="ＭＳ Ｐゴシック"/>
      <family val="3"/>
      <charset val="128"/>
    </font>
    <font>
      <sz val="11"/>
      <name val="ＭＳ Ｐゴシック"/>
      <family val="3"/>
      <charset val="128"/>
    </font>
    <font>
      <sz val="10"/>
      <color theme="1"/>
      <name val="ＭＳ Ｐゴシック"/>
      <family val="3"/>
      <charset val="128"/>
    </font>
    <font>
      <sz val="10"/>
      <name val="ＭＳ Ｐゴシック"/>
      <family val="3"/>
      <charset val="128"/>
    </font>
    <font>
      <sz val="11"/>
      <color theme="1"/>
      <name val="游ゴシック"/>
      <family val="2"/>
      <charset val="128"/>
      <scheme val="minor"/>
    </font>
  </fonts>
  <fills count="4">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s>
  <cellStyleXfs count="5">
    <xf numFmtId="0" fontId="0" fillId="0" borderId="0">
      <alignment vertical="center"/>
    </xf>
    <xf numFmtId="0" fontId="3" fillId="0" borderId="0">
      <alignment vertical="center"/>
    </xf>
    <xf numFmtId="38" fontId="5" fillId="0" borderId="0" applyFont="0" applyFill="0" applyBorder="0" applyAlignment="0" applyProtection="0">
      <alignment vertical="center"/>
    </xf>
    <xf numFmtId="0" fontId="5" fillId="0" borderId="0">
      <alignment vertical="center"/>
    </xf>
    <xf numFmtId="38" fontId="8" fillId="0" borderId="0" applyFont="0" applyFill="0" applyBorder="0" applyAlignment="0" applyProtection="0">
      <alignment vertical="center"/>
    </xf>
  </cellStyleXfs>
  <cellXfs count="57">
    <xf numFmtId="0" fontId="0" fillId="0" borderId="0" xfId="0">
      <alignment vertical="center"/>
    </xf>
    <xf numFmtId="0" fontId="2" fillId="0" borderId="0" xfId="0" applyFont="1">
      <alignment vertical="center"/>
    </xf>
    <xf numFmtId="0" fontId="6" fillId="0" borderId="1" xfId="1" applyFont="1" applyBorder="1" applyProtection="1">
      <alignment vertical="center"/>
      <protection locked="0"/>
    </xf>
    <xf numFmtId="0" fontId="6" fillId="0" borderId="1" xfId="1" applyFont="1" applyBorder="1" applyAlignment="1" applyProtection="1">
      <alignment horizontal="center" vertical="center"/>
      <protection locked="0"/>
    </xf>
    <xf numFmtId="0" fontId="6" fillId="0" borderId="1" xfId="1" applyFont="1" applyBorder="1" applyAlignment="1" applyProtection="1">
      <alignment horizontal="left" vertical="center"/>
      <protection locked="0"/>
    </xf>
    <xf numFmtId="0" fontId="2" fillId="0" borderId="7" xfId="0" applyFont="1" applyBorder="1" applyAlignment="1">
      <alignment horizontal="left" vertical="center"/>
    </xf>
    <xf numFmtId="0" fontId="2" fillId="0" borderId="14" xfId="0" applyFont="1" applyBorder="1" applyAlignment="1">
      <alignment horizontal="left" vertical="center"/>
    </xf>
    <xf numFmtId="0" fontId="2" fillId="0" borderId="5" xfId="0" applyFont="1" applyBorder="1" applyAlignment="1">
      <alignment horizontal="left" vertical="center"/>
    </xf>
    <xf numFmtId="0" fontId="6" fillId="2" borderId="1" xfId="1" applyFont="1" applyFill="1" applyBorder="1" applyAlignment="1" applyProtection="1">
      <alignment horizontal="right" vertical="center"/>
      <protection locked="0"/>
    </xf>
    <xf numFmtId="0" fontId="6" fillId="2" borderId="1" xfId="1" applyFont="1" applyFill="1" applyBorder="1" applyProtection="1">
      <alignment vertical="center"/>
      <protection locked="0"/>
    </xf>
    <xf numFmtId="0" fontId="6" fillId="2" borderId="1" xfId="1" applyFont="1" applyFill="1" applyBorder="1" applyAlignment="1" applyProtection="1">
      <alignment horizontal="center" vertical="center"/>
      <protection locked="0"/>
    </xf>
    <xf numFmtId="38" fontId="6" fillId="2" borderId="1" xfId="4" applyFont="1" applyFill="1" applyBorder="1" applyAlignment="1" applyProtection="1">
      <alignment horizontal="right" vertical="center"/>
      <protection locked="0"/>
    </xf>
    <xf numFmtId="0" fontId="6" fillId="3" borderId="1" xfId="1" applyFont="1" applyFill="1" applyBorder="1" applyAlignment="1" applyProtection="1">
      <alignment horizontal="right" vertical="center"/>
      <protection locked="0"/>
    </xf>
    <xf numFmtId="0" fontId="6" fillId="3" borderId="1" xfId="1" applyFont="1" applyFill="1" applyBorder="1" applyProtection="1">
      <alignment vertical="center"/>
      <protection locked="0"/>
    </xf>
    <xf numFmtId="0" fontId="6" fillId="3" borderId="1" xfId="1" applyFont="1" applyFill="1" applyBorder="1" applyAlignment="1" applyProtection="1">
      <alignment horizontal="center" vertical="center"/>
      <protection locked="0"/>
    </xf>
    <xf numFmtId="38" fontId="6" fillId="3" borderId="1" xfId="0" applyNumberFormat="1" applyFont="1" applyFill="1" applyBorder="1">
      <alignment vertical="center"/>
    </xf>
    <xf numFmtId="0" fontId="6" fillId="3" borderId="1" xfId="0" applyFont="1" applyFill="1" applyBorder="1">
      <alignment vertical="center"/>
    </xf>
    <xf numFmtId="0" fontId="2" fillId="0" borderId="0" xfId="0" applyFont="1" applyAlignment="1">
      <alignment horizontal="right" vertical="center"/>
    </xf>
    <xf numFmtId="0" fontId="2" fillId="0" borderId="1" xfId="0" applyFont="1" applyBorder="1">
      <alignment vertical="center"/>
    </xf>
    <xf numFmtId="0" fontId="6" fillId="0" borderId="1" xfId="1" applyFont="1" applyFill="1" applyBorder="1">
      <alignment vertical="center"/>
    </xf>
    <xf numFmtId="0" fontId="6" fillId="2" borderId="1" xfId="1" applyFont="1" applyFill="1" applyBorder="1">
      <alignment vertical="center"/>
    </xf>
    <xf numFmtId="0" fontId="6" fillId="3" borderId="1" xfId="1" applyFont="1" applyFill="1" applyBorder="1">
      <alignment vertical="center"/>
    </xf>
    <xf numFmtId="0" fontId="6" fillId="0" borderId="1" xfId="1" applyFont="1" applyBorder="1" applyAlignment="1" applyProtection="1">
      <alignment horizontal="right" vertical="center"/>
      <protection locked="0"/>
    </xf>
    <xf numFmtId="0" fontId="6" fillId="0" borderId="8" xfId="1" applyFont="1" applyBorder="1" applyAlignment="1" applyProtection="1">
      <alignment horizontal="left" vertical="center"/>
      <protection locked="0"/>
    </xf>
    <xf numFmtId="0" fontId="7" fillId="0" borderId="1" xfId="1" applyFont="1" applyFill="1" applyBorder="1" applyAlignment="1">
      <alignment horizontal="center" vertical="center"/>
    </xf>
    <xf numFmtId="0" fontId="6" fillId="3" borderId="11"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8" xfId="0" applyFont="1" applyFill="1" applyBorder="1" applyAlignment="1">
      <alignment horizontal="center" vertical="center"/>
    </xf>
    <xf numFmtId="0" fontId="6" fillId="0" borderId="3" xfId="1" applyFont="1" applyBorder="1" applyAlignment="1" applyProtection="1">
      <alignment horizontal="right" vertical="center"/>
      <protection locked="0"/>
    </xf>
    <xf numFmtId="0" fontId="6" fillId="0" borderId="2" xfId="1" applyFont="1" applyBorder="1" applyAlignment="1" applyProtection="1">
      <alignment horizontal="right" vertical="center"/>
      <protection locked="0"/>
    </xf>
    <xf numFmtId="0" fontId="6" fillId="0" borderId="3" xfId="1" applyFont="1" applyFill="1" applyBorder="1" applyAlignment="1">
      <alignment horizontal="right" vertical="center"/>
    </xf>
    <xf numFmtId="0" fontId="6" fillId="0" borderId="2" xfId="1" applyFont="1" applyFill="1" applyBorder="1" applyAlignment="1">
      <alignment horizontal="right" vertical="center"/>
    </xf>
    <xf numFmtId="0" fontId="6" fillId="0" borderId="11" xfId="1" applyFont="1" applyBorder="1" applyAlignment="1" applyProtection="1">
      <alignment horizontal="left" vertical="center"/>
      <protection locked="0"/>
    </xf>
    <xf numFmtId="0" fontId="6" fillId="0" borderId="8" xfId="1" applyFont="1" applyBorder="1" applyAlignment="1" applyProtection="1">
      <alignment horizontal="left" vertical="center"/>
      <protection locked="0"/>
    </xf>
    <xf numFmtId="0" fontId="6" fillId="2" borderId="11" xfId="1" applyFont="1" applyFill="1" applyBorder="1" applyAlignment="1" applyProtection="1">
      <alignment horizontal="left" vertical="center"/>
      <protection locked="0"/>
    </xf>
    <xf numFmtId="0" fontId="6" fillId="2" borderId="8" xfId="1" applyFont="1" applyFill="1" applyBorder="1" applyAlignment="1" applyProtection="1">
      <alignment horizontal="left" vertical="center"/>
      <protection locked="0"/>
    </xf>
    <xf numFmtId="0" fontId="6" fillId="0" borderId="1" xfId="1" applyFont="1" applyBorder="1" applyAlignment="1" applyProtection="1">
      <alignment horizontal="right" vertical="center"/>
      <protection locked="0"/>
    </xf>
    <xf numFmtId="0" fontId="6" fillId="3" borderId="11" xfId="1" applyFont="1" applyFill="1" applyBorder="1" applyAlignment="1" applyProtection="1">
      <alignment horizontal="left" vertical="center"/>
      <protection locked="0"/>
    </xf>
    <xf numFmtId="0" fontId="6" fillId="3" borderId="8" xfId="1" applyFont="1" applyFill="1" applyBorder="1" applyAlignment="1" applyProtection="1">
      <alignment horizontal="left" vertical="center"/>
      <protection locked="0"/>
    </xf>
    <xf numFmtId="0" fontId="6" fillId="0" borderId="3" xfId="1" applyFont="1" applyBorder="1" applyAlignment="1" applyProtection="1">
      <alignment horizontal="center" vertical="center" textRotation="255" wrapText="1"/>
      <protection locked="0"/>
    </xf>
    <xf numFmtId="0" fontId="6" fillId="0" borderId="4" xfId="1" applyFont="1" applyBorder="1" applyAlignment="1" applyProtection="1">
      <alignment horizontal="center" vertical="center" textRotation="255" wrapText="1"/>
      <protection locked="0"/>
    </xf>
    <xf numFmtId="0" fontId="6" fillId="0" borderId="2" xfId="1" applyFont="1" applyBorder="1" applyAlignment="1" applyProtection="1">
      <alignment horizontal="center" vertical="center" textRotation="255" wrapText="1"/>
      <protection locked="0"/>
    </xf>
    <xf numFmtId="0" fontId="6" fillId="0" borderId="7" xfId="1" applyFont="1" applyBorder="1" applyAlignment="1" applyProtection="1">
      <alignment horizontal="left" vertical="center"/>
      <protection locked="0"/>
    </xf>
    <xf numFmtId="0" fontId="6" fillId="0" borderId="9" xfId="1" applyFont="1" applyBorder="1" applyAlignment="1" applyProtection="1">
      <alignment horizontal="left" vertical="center"/>
      <protection locked="0"/>
    </xf>
    <xf numFmtId="0" fontId="2" fillId="0" borderId="0" xfId="1" applyFont="1" applyAlignment="1">
      <alignment horizontal="center" vertical="center" wrapText="1"/>
    </xf>
    <xf numFmtId="0" fontId="6" fillId="0" borderId="6" xfId="1" applyFont="1" applyBorder="1" applyAlignment="1">
      <alignment horizontal="left" vertical="center"/>
    </xf>
    <xf numFmtId="0" fontId="6" fillId="0" borderId="7" xfId="1" applyFont="1" applyBorder="1" applyAlignment="1">
      <alignment horizontal="center" vertical="center"/>
    </xf>
    <xf numFmtId="0" fontId="6" fillId="0" borderId="13" xfId="1" applyFont="1" applyBorder="1" applyAlignment="1">
      <alignment horizontal="center" vertical="center"/>
    </xf>
    <xf numFmtId="0" fontId="6" fillId="0" borderId="9"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10" xfId="1" applyFont="1" applyBorder="1" applyAlignment="1">
      <alignment horizontal="center" vertical="center"/>
    </xf>
    <xf numFmtId="0" fontId="6" fillId="0" borderId="3" xfId="1" applyFont="1" applyBorder="1" applyAlignment="1">
      <alignment horizontal="center" vertical="center" wrapText="1"/>
    </xf>
    <xf numFmtId="0" fontId="6" fillId="0" borderId="2" xfId="1" applyFont="1" applyBorder="1" applyAlignment="1">
      <alignment horizontal="center" vertical="center" wrapText="1"/>
    </xf>
    <xf numFmtId="0" fontId="6" fillId="0" borderId="1" xfId="1" applyFont="1" applyBorder="1" applyAlignment="1">
      <alignment horizontal="center" vertical="center"/>
    </xf>
    <xf numFmtId="0" fontId="7" fillId="0" borderId="1" xfId="1" applyFont="1" applyFill="1" applyBorder="1" applyAlignment="1">
      <alignment horizontal="center" vertical="center"/>
    </xf>
    <xf numFmtId="0" fontId="7" fillId="0" borderId="1" xfId="1" applyFont="1" applyFill="1" applyBorder="1" applyAlignment="1">
      <alignment horizontal="center" vertical="center" wrapText="1"/>
    </xf>
  </cellXfs>
  <cellStyles count="5">
    <cellStyle name="桁区切り" xfId="4" builtinId="6"/>
    <cellStyle name="桁区切り 2" xfId="2"/>
    <cellStyle name="標準" xfId="0" builtinId="0"/>
    <cellStyle name="標準 2" xfId="3"/>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114300</xdr:colOff>
      <xdr:row>16</xdr:row>
      <xdr:rowOff>47626</xdr:rowOff>
    </xdr:from>
    <xdr:to>
      <xdr:col>1</xdr:col>
      <xdr:colOff>190500</xdr:colOff>
      <xdr:row>18</xdr:row>
      <xdr:rowOff>151576</xdr:rowOff>
    </xdr:to>
    <xdr:sp macro="" textlink="">
      <xdr:nvSpPr>
        <xdr:cNvPr id="2" name="左大かっこ 1">
          <a:extLst>
            <a:ext uri="{FF2B5EF4-FFF2-40B4-BE49-F238E27FC236}">
              <a16:creationId xmlns:a16="http://schemas.microsoft.com/office/drawing/2014/main" id="{E7ACFDC6-C031-487F-89F5-603F8E5C4C14}"/>
            </a:ext>
          </a:extLst>
        </xdr:cNvPr>
        <xdr:cNvSpPr/>
      </xdr:nvSpPr>
      <xdr:spPr>
        <a:xfrm>
          <a:off x="514350" y="4705351"/>
          <a:ext cx="76200" cy="5230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tabSelected="1" zoomScale="115" zoomScaleNormal="115" workbookViewId="0">
      <selection activeCell="A15" sqref="A15:A30"/>
    </sheetView>
  </sheetViews>
  <sheetFormatPr defaultRowHeight="15.75" customHeight="1"/>
  <cols>
    <col min="1" max="1" width="5.125" style="1" customWidth="1"/>
    <col min="2" max="2" width="2.625" style="1" customWidth="1"/>
    <col min="3" max="3" width="20" style="1" customWidth="1"/>
    <col min="4" max="4" width="5.75" style="1" customWidth="1"/>
    <col min="5" max="5" width="25.25" style="1" customWidth="1"/>
    <col min="6" max="6" width="6.5" style="1" customWidth="1"/>
    <col min="7" max="7" width="5.75" style="1" customWidth="1"/>
    <col min="8" max="8" width="6.5" style="1" customWidth="1"/>
    <col min="9" max="16384" width="9" style="1"/>
  </cols>
  <sheetData>
    <row r="1" spans="1:8" ht="36" customHeight="1">
      <c r="A1" s="44" t="s">
        <v>30</v>
      </c>
      <c r="B1" s="44"/>
      <c r="C1" s="44"/>
      <c r="D1" s="44"/>
      <c r="E1" s="44"/>
      <c r="F1" s="44"/>
      <c r="G1" s="44"/>
      <c r="H1" s="44"/>
    </row>
    <row r="2" spans="1:8" ht="15.75" customHeight="1">
      <c r="A2" s="45" t="s">
        <v>0</v>
      </c>
      <c r="B2" s="45"/>
      <c r="C2" s="45"/>
      <c r="D2" s="45"/>
      <c r="E2" s="45"/>
      <c r="F2" s="45"/>
      <c r="G2" s="45"/>
      <c r="H2" s="45"/>
    </row>
    <row r="3" spans="1:8" ht="15.75" customHeight="1">
      <c r="A3" s="46" t="s">
        <v>1</v>
      </c>
      <c r="B3" s="47"/>
      <c r="C3" s="48"/>
      <c r="D3" s="52" t="s">
        <v>20</v>
      </c>
      <c r="E3" s="54" t="s">
        <v>3</v>
      </c>
      <c r="F3" s="55" t="s">
        <v>2</v>
      </c>
      <c r="G3" s="56" t="s">
        <v>21</v>
      </c>
      <c r="H3" s="24" t="s">
        <v>19</v>
      </c>
    </row>
    <row r="4" spans="1:8" ht="15.75" customHeight="1">
      <c r="A4" s="49"/>
      <c r="B4" s="50"/>
      <c r="C4" s="51"/>
      <c r="D4" s="53"/>
      <c r="E4" s="54"/>
      <c r="F4" s="55"/>
      <c r="G4" s="56"/>
      <c r="H4" s="24" t="s">
        <v>4</v>
      </c>
    </row>
    <row r="5" spans="1:8" ht="16.5" customHeight="1">
      <c r="A5" s="39" t="s">
        <v>35</v>
      </c>
      <c r="B5" s="32" t="s">
        <v>31</v>
      </c>
      <c r="C5" s="33"/>
      <c r="D5" s="22">
        <v>35</v>
      </c>
      <c r="E5" s="4"/>
      <c r="F5" s="3"/>
      <c r="G5" s="3"/>
      <c r="H5" s="19">
        <f>G5-D5</f>
        <v>-35</v>
      </c>
    </row>
    <row r="6" spans="1:8" ht="16.5" customHeight="1">
      <c r="A6" s="40"/>
      <c r="B6" s="32" t="s">
        <v>32</v>
      </c>
      <c r="C6" s="33"/>
      <c r="D6" s="22">
        <v>35</v>
      </c>
      <c r="E6" s="4"/>
      <c r="F6" s="3"/>
      <c r="G6" s="3"/>
      <c r="H6" s="19">
        <f t="shared" ref="H6:H30" si="0">G6-D6</f>
        <v>-35</v>
      </c>
    </row>
    <row r="7" spans="1:8" ht="16.5" customHeight="1">
      <c r="A7" s="41"/>
      <c r="B7" s="34" t="s">
        <v>23</v>
      </c>
      <c r="C7" s="35"/>
      <c r="D7" s="8">
        <f>SUM(D5:D6)</f>
        <v>70</v>
      </c>
      <c r="E7" s="9"/>
      <c r="F7" s="10"/>
      <c r="G7" s="10"/>
      <c r="H7" s="20">
        <f t="shared" si="0"/>
        <v>-70</v>
      </c>
    </row>
    <row r="8" spans="1:8" ht="16.5" customHeight="1">
      <c r="A8" s="39" t="s">
        <v>36</v>
      </c>
      <c r="B8" s="32" t="s">
        <v>5</v>
      </c>
      <c r="C8" s="33"/>
      <c r="D8" s="22">
        <v>105</v>
      </c>
      <c r="E8" s="2"/>
      <c r="F8" s="3"/>
      <c r="G8" s="3"/>
      <c r="H8" s="19">
        <f t="shared" si="0"/>
        <v>-105</v>
      </c>
    </row>
    <row r="9" spans="1:8" ht="16.5" customHeight="1">
      <c r="A9" s="40"/>
      <c r="B9" s="32" t="s">
        <v>33</v>
      </c>
      <c r="C9" s="33"/>
      <c r="D9" s="22">
        <v>35</v>
      </c>
      <c r="E9" s="2"/>
      <c r="F9" s="3"/>
      <c r="G9" s="3"/>
      <c r="H9" s="19">
        <f t="shared" si="0"/>
        <v>-35</v>
      </c>
    </row>
    <row r="10" spans="1:8" ht="16.5" customHeight="1">
      <c r="A10" s="40"/>
      <c r="B10" s="32" t="s">
        <v>34</v>
      </c>
      <c r="C10" s="33"/>
      <c r="D10" s="22">
        <v>70</v>
      </c>
      <c r="E10" s="2"/>
      <c r="F10" s="3"/>
      <c r="G10" s="3"/>
      <c r="H10" s="19">
        <f t="shared" si="0"/>
        <v>-70</v>
      </c>
    </row>
    <row r="11" spans="1:8" ht="16.5" customHeight="1">
      <c r="A11" s="40"/>
      <c r="B11" s="32" t="s">
        <v>6</v>
      </c>
      <c r="C11" s="33"/>
      <c r="D11" s="22">
        <v>105</v>
      </c>
      <c r="E11" s="2"/>
      <c r="F11" s="3"/>
      <c r="G11" s="3"/>
      <c r="H11" s="19">
        <f t="shared" si="0"/>
        <v>-105</v>
      </c>
    </row>
    <row r="12" spans="1:8" ht="16.5" customHeight="1">
      <c r="A12" s="40"/>
      <c r="B12" s="32" t="s">
        <v>7</v>
      </c>
      <c r="C12" s="33"/>
      <c r="D12" s="36">
        <v>35</v>
      </c>
      <c r="E12" s="2"/>
      <c r="F12" s="3"/>
      <c r="G12" s="3"/>
      <c r="H12" s="19">
        <f t="shared" si="0"/>
        <v>-35</v>
      </c>
    </row>
    <row r="13" spans="1:8" ht="16.5" customHeight="1">
      <c r="A13" s="40"/>
      <c r="B13" s="32" t="s">
        <v>8</v>
      </c>
      <c r="C13" s="33"/>
      <c r="D13" s="36"/>
      <c r="E13" s="2"/>
      <c r="F13" s="3"/>
      <c r="G13" s="3"/>
      <c r="H13" s="19">
        <f>G13-D13</f>
        <v>0</v>
      </c>
    </row>
    <row r="14" spans="1:8" ht="16.5" customHeight="1">
      <c r="A14" s="41"/>
      <c r="B14" s="34" t="s">
        <v>24</v>
      </c>
      <c r="C14" s="35"/>
      <c r="D14" s="8">
        <f>SUM(D8:D13)</f>
        <v>350</v>
      </c>
      <c r="E14" s="9"/>
      <c r="F14" s="10"/>
      <c r="G14" s="10"/>
      <c r="H14" s="20">
        <f t="shared" si="0"/>
        <v>-350</v>
      </c>
    </row>
    <row r="15" spans="1:8" ht="16.5" customHeight="1">
      <c r="A15" s="39" t="s">
        <v>37</v>
      </c>
      <c r="B15" s="37" t="s">
        <v>17</v>
      </c>
      <c r="C15" s="38"/>
      <c r="D15" s="12">
        <f>SUM(D17:D23)</f>
        <v>735</v>
      </c>
      <c r="E15" s="13"/>
      <c r="F15" s="14"/>
      <c r="G15" s="14"/>
      <c r="H15" s="21">
        <f t="shared" si="0"/>
        <v>-735</v>
      </c>
    </row>
    <row r="16" spans="1:8" ht="16.5" customHeight="1">
      <c r="A16" s="40"/>
      <c r="B16" s="32" t="s">
        <v>13</v>
      </c>
      <c r="C16" s="33"/>
      <c r="D16" s="22">
        <v>385</v>
      </c>
      <c r="E16" s="2"/>
      <c r="F16" s="3"/>
      <c r="G16" s="3"/>
      <c r="H16" s="19">
        <f t="shared" si="0"/>
        <v>-385</v>
      </c>
    </row>
    <row r="17" spans="1:8" ht="16.5" customHeight="1">
      <c r="A17" s="40"/>
      <c r="B17" s="5"/>
      <c r="C17" s="23" t="s">
        <v>14</v>
      </c>
      <c r="D17" s="22">
        <v>70</v>
      </c>
      <c r="E17" s="2"/>
      <c r="F17" s="3"/>
      <c r="G17" s="3"/>
      <c r="H17" s="19">
        <f t="shared" si="0"/>
        <v>-70</v>
      </c>
    </row>
    <row r="18" spans="1:8" ht="16.5" customHeight="1">
      <c r="A18" s="40"/>
      <c r="B18" s="6"/>
      <c r="C18" s="23" t="s">
        <v>15</v>
      </c>
      <c r="D18" s="22">
        <v>245</v>
      </c>
      <c r="E18" s="2"/>
      <c r="F18" s="3"/>
      <c r="G18" s="3"/>
      <c r="H18" s="19">
        <f t="shared" si="0"/>
        <v>-245</v>
      </c>
    </row>
    <row r="19" spans="1:8" ht="16.5" customHeight="1">
      <c r="A19" s="40"/>
      <c r="B19" s="7"/>
      <c r="C19" s="23" t="s">
        <v>16</v>
      </c>
      <c r="D19" s="22">
        <v>70</v>
      </c>
      <c r="E19" s="2"/>
      <c r="F19" s="3"/>
      <c r="G19" s="3"/>
      <c r="H19" s="19">
        <f t="shared" si="0"/>
        <v>-70</v>
      </c>
    </row>
    <row r="20" spans="1:8" ht="16.5" customHeight="1">
      <c r="A20" s="40"/>
      <c r="B20" s="32" t="s">
        <v>9</v>
      </c>
      <c r="C20" s="33"/>
      <c r="D20" s="36">
        <v>210</v>
      </c>
      <c r="E20" s="2"/>
      <c r="F20" s="3"/>
      <c r="G20" s="28"/>
      <c r="H20" s="30">
        <f t="shared" si="0"/>
        <v>-210</v>
      </c>
    </row>
    <row r="21" spans="1:8" ht="16.5" customHeight="1">
      <c r="A21" s="40"/>
      <c r="B21" s="32" t="s">
        <v>10</v>
      </c>
      <c r="C21" s="33"/>
      <c r="D21" s="36"/>
      <c r="E21" s="2"/>
      <c r="F21" s="3"/>
      <c r="G21" s="29"/>
      <c r="H21" s="31"/>
    </row>
    <row r="22" spans="1:8" ht="16.5" customHeight="1">
      <c r="A22" s="40"/>
      <c r="B22" s="32" t="s">
        <v>11</v>
      </c>
      <c r="C22" s="33"/>
      <c r="D22" s="22">
        <v>70</v>
      </c>
      <c r="E22" s="2"/>
      <c r="F22" s="3"/>
      <c r="G22" s="3"/>
      <c r="H22" s="19">
        <f t="shared" si="0"/>
        <v>-70</v>
      </c>
    </row>
    <row r="23" spans="1:8" ht="16.5" customHeight="1">
      <c r="A23" s="40"/>
      <c r="B23" s="32" t="s">
        <v>12</v>
      </c>
      <c r="C23" s="33"/>
      <c r="D23" s="22">
        <v>70</v>
      </c>
      <c r="E23" s="2"/>
      <c r="F23" s="3"/>
      <c r="G23" s="3"/>
      <c r="H23" s="19">
        <f t="shared" si="0"/>
        <v>-70</v>
      </c>
    </row>
    <row r="24" spans="1:8" ht="16.5" customHeight="1">
      <c r="A24" s="40"/>
      <c r="B24" s="37" t="s">
        <v>18</v>
      </c>
      <c r="C24" s="38"/>
      <c r="D24" s="12">
        <f>SUM(D25:D29)</f>
        <v>735</v>
      </c>
      <c r="E24" s="13"/>
      <c r="F24" s="14"/>
      <c r="G24" s="14"/>
      <c r="H24" s="21">
        <f t="shared" si="0"/>
        <v>-735</v>
      </c>
    </row>
    <row r="25" spans="1:8" ht="16.5" customHeight="1">
      <c r="A25" s="40"/>
      <c r="B25" s="42" t="s">
        <v>13</v>
      </c>
      <c r="C25" s="43"/>
      <c r="D25" s="22">
        <v>210</v>
      </c>
      <c r="E25" s="2"/>
      <c r="F25" s="3"/>
      <c r="G25" s="3"/>
      <c r="H25" s="19">
        <f t="shared" si="0"/>
        <v>-210</v>
      </c>
    </row>
    <row r="26" spans="1:8" ht="16.5" customHeight="1">
      <c r="A26" s="40"/>
      <c r="B26" s="32" t="s">
        <v>9</v>
      </c>
      <c r="C26" s="33"/>
      <c r="D26" s="28">
        <v>385</v>
      </c>
      <c r="E26" s="2"/>
      <c r="F26" s="3"/>
      <c r="G26" s="28"/>
      <c r="H26" s="30">
        <f t="shared" si="0"/>
        <v>-385</v>
      </c>
    </row>
    <row r="27" spans="1:8" ht="16.5" customHeight="1">
      <c r="A27" s="40"/>
      <c r="B27" s="32" t="s">
        <v>10</v>
      </c>
      <c r="C27" s="33"/>
      <c r="D27" s="29"/>
      <c r="E27" s="2"/>
      <c r="F27" s="3"/>
      <c r="G27" s="29"/>
      <c r="H27" s="31"/>
    </row>
    <row r="28" spans="1:8" ht="16.5" customHeight="1">
      <c r="A28" s="40"/>
      <c r="B28" s="32" t="s">
        <v>11</v>
      </c>
      <c r="C28" s="33"/>
      <c r="D28" s="22">
        <v>70</v>
      </c>
      <c r="E28" s="2"/>
      <c r="F28" s="3"/>
      <c r="G28" s="3"/>
      <c r="H28" s="19">
        <f t="shared" si="0"/>
        <v>-70</v>
      </c>
    </row>
    <row r="29" spans="1:8" ht="16.5" customHeight="1">
      <c r="A29" s="40"/>
      <c r="B29" s="32" t="s">
        <v>12</v>
      </c>
      <c r="C29" s="33"/>
      <c r="D29" s="22">
        <v>70</v>
      </c>
      <c r="E29" s="2"/>
      <c r="F29" s="3"/>
      <c r="G29" s="3"/>
      <c r="H29" s="19">
        <f t="shared" si="0"/>
        <v>-70</v>
      </c>
    </row>
    <row r="30" spans="1:8" ht="16.5" customHeight="1">
      <c r="A30" s="41"/>
      <c r="B30" s="34" t="s">
        <v>25</v>
      </c>
      <c r="C30" s="35"/>
      <c r="D30" s="11">
        <f>D15+D24</f>
        <v>1470</v>
      </c>
      <c r="E30" s="9"/>
      <c r="F30" s="10"/>
      <c r="G30" s="10"/>
      <c r="H30" s="20">
        <f t="shared" si="0"/>
        <v>-1470</v>
      </c>
    </row>
    <row r="31" spans="1:8" customFormat="1" ht="23.25" customHeight="1">
      <c r="A31" s="25" t="s">
        <v>22</v>
      </c>
      <c r="B31" s="26"/>
      <c r="C31" s="27"/>
      <c r="D31" s="15">
        <f>D7+D14+D30</f>
        <v>1890</v>
      </c>
      <c r="E31" s="16"/>
      <c r="F31" s="16">
        <f>F7+F14+F30</f>
        <v>0</v>
      </c>
      <c r="G31" s="16">
        <f>G7+G14+G30</f>
        <v>0</v>
      </c>
      <c r="H31" s="21">
        <f>G31-D31</f>
        <v>-1890</v>
      </c>
    </row>
    <row r="33" spans="5:8" ht="15.75" customHeight="1">
      <c r="E33" s="17" t="s">
        <v>29</v>
      </c>
      <c r="F33" s="17" t="s">
        <v>26</v>
      </c>
      <c r="G33" s="18"/>
      <c r="H33" s="1" t="s">
        <v>28</v>
      </c>
    </row>
    <row r="34" spans="5:8" ht="15.75" customHeight="1">
      <c r="F34" s="17" t="s">
        <v>27</v>
      </c>
      <c r="G34" s="18"/>
      <c r="H34" s="1" t="s">
        <v>28</v>
      </c>
    </row>
  </sheetData>
  <sheetProtection selectLockedCells="1"/>
  <mergeCells count="41">
    <mergeCell ref="A1:H1"/>
    <mergeCell ref="A2:H2"/>
    <mergeCell ref="A3:C4"/>
    <mergeCell ref="D3:D4"/>
    <mergeCell ref="E3:E4"/>
    <mergeCell ref="F3:F4"/>
    <mergeCell ref="G3:G4"/>
    <mergeCell ref="D12:D13"/>
    <mergeCell ref="B13:C13"/>
    <mergeCell ref="A5:A7"/>
    <mergeCell ref="B5:C5"/>
    <mergeCell ref="B6:C6"/>
    <mergeCell ref="B7:C7"/>
    <mergeCell ref="B24:C24"/>
    <mergeCell ref="B14:C14"/>
    <mergeCell ref="A15:A30"/>
    <mergeCell ref="B15:C15"/>
    <mergeCell ref="B16:C16"/>
    <mergeCell ref="B20:C20"/>
    <mergeCell ref="B25:C25"/>
    <mergeCell ref="B26:C26"/>
    <mergeCell ref="A8:A14"/>
    <mergeCell ref="B8:C8"/>
    <mergeCell ref="B9:C9"/>
    <mergeCell ref="B10:C10"/>
    <mergeCell ref="B11:C11"/>
    <mergeCell ref="B12:C12"/>
    <mergeCell ref="G20:G21"/>
    <mergeCell ref="H20:H21"/>
    <mergeCell ref="B21:C21"/>
    <mergeCell ref="B22:C22"/>
    <mergeCell ref="B23:C23"/>
    <mergeCell ref="D20:D21"/>
    <mergeCell ref="A31:C31"/>
    <mergeCell ref="G26:G27"/>
    <mergeCell ref="H26:H27"/>
    <mergeCell ref="B27:C27"/>
    <mergeCell ref="B28:C28"/>
    <mergeCell ref="B29:C29"/>
    <mergeCell ref="B30:C30"/>
    <mergeCell ref="D26:D27"/>
  </mergeCells>
  <phoneticPr fontId="1"/>
  <pageMargins left="0.7" right="0.7" top="0.75" bottom="0.75" header="0.3" footer="0.3"/>
  <pageSetup paperSize="9" orientation="portrait" horizontalDpi="4294967293" r:id="rId1"/>
  <headerFooter>
    <oddHeader>&amp;L&amp;"ＭＳ Ｐゴシック,太字"様式３</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提出用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mieken</cp:lastModifiedBy>
  <cp:lastPrinted>2023-04-08T09:07:39Z</cp:lastPrinted>
  <dcterms:created xsi:type="dcterms:W3CDTF">2018-01-05T08:28:31Z</dcterms:created>
  <dcterms:modified xsi:type="dcterms:W3CDTF">2023-04-11T04:49:15Z</dcterms:modified>
</cp:coreProperties>
</file>