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sv\c080060$\新コロナ対策\00_新型コロナ対策\09コロナ、インフルワクチン\13国庫補助金\10_個別接種促進\06_業務委託　入札・契約・打ち合わせ・納品関係\02_業者やりとり\01_受注者→発注者\20230228 第11期間請求様式\小児接種申請書\小児接種申請書\"/>
    </mc:Choice>
  </mc:AlternateContent>
  <bookViews>
    <workbookView xWindow="0" yWindow="0" windowWidth="28800" windowHeight="11250" firstSheet="1" activeTab="1"/>
  </bookViews>
  <sheets>
    <sheet name="リストデータ" sheetId="14" state="hidden" r:id="rId1"/>
    <sheet name="乳幼児・小児用" sheetId="18" r:id="rId2"/>
  </sheets>
  <definedNames>
    <definedName name="_xlnm._FilterDatabase" localSheetId="1" hidden="1">乳幼児・小児用!$A$9:$T$18</definedName>
    <definedName name="_xlnm.Print_Area" localSheetId="1">乳幼児・小児用!$A$1:$Z$75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24" i="18" l="1"/>
  <c r="N26" i="18"/>
  <c r="B37" i="18" l="1"/>
  <c r="I67" i="18"/>
  <c r="I66" i="18"/>
  <c r="I65" i="18"/>
  <c r="I64" i="18"/>
  <c r="I63" i="18"/>
  <c r="I62" i="18"/>
  <c r="I61" i="18"/>
  <c r="Q22" i="18"/>
  <c r="Q20" i="18"/>
  <c r="Q18" i="18"/>
  <c r="Q16" i="18"/>
  <c r="Q14" i="18"/>
  <c r="Q12" i="18"/>
  <c r="C62" i="18" s="1"/>
  <c r="Q10" i="18"/>
  <c r="C61" i="18" s="1"/>
  <c r="R42" i="18" l="1"/>
  <c r="C68" i="18"/>
  <c r="I68" i="18" s="1"/>
  <c r="I69" i="18" s="1"/>
  <c r="C67" i="18"/>
  <c r="C66" i="18"/>
  <c r="C65" i="18"/>
  <c r="C64" i="18"/>
  <c r="C63" i="18"/>
  <c r="E9" i="18"/>
  <c r="G9" i="18" s="1"/>
  <c r="I9" i="18" s="1"/>
  <c r="K9" i="18" s="1"/>
  <c r="M9" i="18" s="1"/>
  <c r="O9" i="18" s="1"/>
  <c r="C11" i="18" s="1"/>
  <c r="E11" i="18" s="1"/>
  <c r="G11" i="18" s="1"/>
  <c r="I11" i="18" s="1"/>
  <c r="K11" i="18" s="1"/>
  <c r="M11" i="18" s="1"/>
  <c r="O11" i="18" s="1"/>
  <c r="C13" i="18" l="1"/>
  <c r="E13" i="18" s="1"/>
  <c r="G13" i="18" s="1"/>
  <c r="I13" i="18" s="1"/>
  <c r="K13" i="18" s="1"/>
  <c r="M13" i="18" s="1"/>
  <c r="O13" i="18" s="1"/>
  <c r="C15" i="18" s="1"/>
  <c r="E15" i="18" s="1"/>
  <c r="G15" i="18" s="1"/>
  <c r="I15" i="18" s="1"/>
  <c r="K15" i="18" s="1"/>
  <c r="M15" i="18" s="1"/>
  <c r="O15" i="18" s="1"/>
  <c r="C17" i="18" s="1"/>
  <c r="E17" i="18" s="1"/>
  <c r="G17" i="18" s="1"/>
  <c r="I17" i="18" s="1"/>
  <c r="K17" i="18" s="1"/>
  <c r="M17" i="18" s="1"/>
  <c r="O17" i="18" s="1"/>
  <c r="C19" i="18" s="1"/>
  <c r="E19" i="18" s="1"/>
  <c r="G19" i="18" s="1"/>
  <c r="I19" i="18" s="1"/>
  <c r="K19" i="18" s="1"/>
  <c r="M19" i="18" s="1"/>
  <c r="O19" i="18" s="1"/>
  <c r="C21" i="18" s="1"/>
  <c r="E21" i="18" s="1"/>
  <c r="G21" i="18" s="1"/>
  <c r="I21" i="18" s="1"/>
  <c r="K21" i="18" s="1"/>
  <c r="M21" i="18" s="1"/>
  <c r="O21" i="18" s="1"/>
  <c r="C23" i="18" s="1"/>
  <c r="E23" i="18" s="1"/>
  <c r="G23" i="18" s="1"/>
  <c r="I23" i="18" s="1"/>
  <c r="K23" i="18" s="1"/>
  <c r="M23" i="18" s="1"/>
  <c r="C69" i="18"/>
  <c r="G54" i="18"/>
  <c r="AQ11" i="14" l="1"/>
  <c r="AP11" i="14"/>
  <c r="AO11" i="14"/>
  <c r="AN11" i="14"/>
  <c r="AM11" i="14"/>
  <c r="AL11" i="14"/>
  <c r="AK11" i="14"/>
  <c r="AJ11" i="14"/>
  <c r="AQ10" i="14"/>
  <c r="AP10" i="14"/>
  <c r="AO10" i="14"/>
  <c r="AN10" i="14"/>
  <c r="AM10" i="14"/>
  <c r="AL10" i="14"/>
  <c r="AK10" i="14"/>
  <c r="AJ10" i="14"/>
  <c r="AI10" i="14"/>
  <c r="AH10" i="14"/>
  <c r="AQ9" i="14"/>
  <c r="AP9" i="14"/>
  <c r="AO9" i="14"/>
  <c r="AN9" i="14"/>
  <c r="AM9" i="14"/>
  <c r="AL9" i="14"/>
  <c r="AQ8" i="14"/>
  <c r="AP8" i="14"/>
  <c r="AO8" i="14"/>
  <c r="AN8" i="14"/>
  <c r="AM8" i="14"/>
  <c r="AL8" i="14"/>
  <c r="AK8" i="14"/>
  <c r="AJ8" i="14"/>
  <c r="AI8" i="14"/>
  <c r="AQ7" i="14"/>
  <c r="AP7" i="14"/>
  <c r="AO7" i="14"/>
  <c r="AN7" i="14"/>
  <c r="AM7" i="14"/>
  <c r="AL7" i="14"/>
  <c r="AK7" i="14"/>
  <c r="AJ7" i="14"/>
  <c r="AI7" i="14"/>
  <c r="AH7" i="14"/>
  <c r="AG7" i="14"/>
  <c r="AQ6" i="14"/>
  <c r="AP6" i="14"/>
  <c r="AO6" i="14"/>
  <c r="AN6" i="14"/>
  <c r="AM6" i="14"/>
  <c r="AL6" i="14"/>
  <c r="AK6" i="14"/>
  <c r="AQ5" i="14"/>
  <c r="AP5" i="14"/>
  <c r="AO5" i="14"/>
  <c r="AN5" i="14"/>
  <c r="AM5" i="14"/>
  <c r="AL5" i="14"/>
  <c r="AK5" i="14"/>
  <c r="AJ5" i="14"/>
  <c r="AI5" i="14"/>
  <c r="AQ4" i="14"/>
  <c r="AP4" i="14"/>
  <c r="AO4" i="14"/>
  <c r="AN4" i="14"/>
  <c r="AM4" i="14"/>
  <c r="AL4" i="14"/>
  <c r="AK4" i="14"/>
  <c r="AJ4" i="14"/>
  <c r="AI4" i="14"/>
  <c r="AH4" i="14"/>
  <c r="AG4" i="14"/>
  <c r="AF4" i="14"/>
  <c r="AQ3" i="14"/>
  <c r="AP3" i="14"/>
  <c r="AO3" i="14"/>
  <c r="AN3" i="14"/>
  <c r="AM3" i="14"/>
  <c r="I11" i="14"/>
  <c r="J11" i="14" s="1"/>
  <c r="K11" i="14" s="1"/>
  <c r="L11" i="14" s="1"/>
  <c r="M11" i="14" s="1"/>
  <c r="N11" i="14" s="1"/>
  <c r="O11" i="14" s="1"/>
  <c r="P11" i="14" s="1"/>
  <c r="Q11" i="14" s="1"/>
  <c r="R11" i="14" s="1"/>
  <c r="S11" i="14" s="1"/>
  <c r="T11" i="14" s="1"/>
  <c r="U11" i="14" s="1"/>
  <c r="V11" i="14" s="1"/>
  <c r="W11" i="14" s="1"/>
  <c r="X11" i="14" s="1"/>
  <c r="Y11" i="14" s="1"/>
  <c r="Z11" i="14" s="1"/>
  <c r="AA11" i="14" s="1"/>
  <c r="AB11" i="14" s="1"/>
  <c r="AC11" i="14" s="1"/>
  <c r="AD11" i="14" s="1"/>
  <c r="AE11" i="14" s="1"/>
  <c r="AF11" i="14" s="1"/>
  <c r="AG11" i="14" s="1"/>
  <c r="AH11" i="14" s="1"/>
  <c r="AI11" i="14" s="1"/>
  <c r="I10" i="14"/>
  <c r="J10" i="14" s="1"/>
  <c r="K10" i="14" s="1"/>
  <c r="L10" i="14" s="1"/>
  <c r="M10" i="14" s="1"/>
  <c r="N10" i="14" s="1"/>
  <c r="O10" i="14" s="1"/>
  <c r="P10" i="14" s="1"/>
  <c r="Q10" i="14" s="1"/>
  <c r="R10" i="14" s="1"/>
  <c r="S10" i="14" s="1"/>
  <c r="T10" i="14" s="1"/>
  <c r="U10" i="14" s="1"/>
  <c r="V10" i="14" s="1"/>
  <c r="W10" i="14" s="1"/>
  <c r="X10" i="14" s="1"/>
  <c r="Y10" i="14" s="1"/>
  <c r="Z10" i="14" s="1"/>
  <c r="AA10" i="14" s="1"/>
  <c r="AB10" i="14" s="1"/>
  <c r="AC10" i="14" s="1"/>
  <c r="AD10" i="14" s="1"/>
  <c r="AE10" i="14" s="1"/>
  <c r="AF10" i="14" s="1"/>
  <c r="AG10" i="14" s="1"/>
  <c r="I9" i="14"/>
  <c r="J9" i="14" s="1"/>
  <c r="K9" i="14" s="1"/>
  <c r="L9" i="14" s="1"/>
  <c r="M9" i="14" s="1"/>
  <c r="N9" i="14" s="1"/>
  <c r="O9" i="14" s="1"/>
  <c r="P9" i="14" s="1"/>
  <c r="Q9" i="14" s="1"/>
  <c r="R9" i="14" s="1"/>
  <c r="S9" i="14" s="1"/>
  <c r="T9" i="14" s="1"/>
  <c r="U9" i="14" s="1"/>
  <c r="V9" i="14" s="1"/>
  <c r="W9" i="14" s="1"/>
  <c r="X9" i="14" s="1"/>
  <c r="Y9" i="14" s="1"/>
  <c r="Z9" i="14" s="1"/>
  <c r="AA9" i="14" s="1"/>
  <c r="AB9" i="14" s="1"/>
  <c r="AC9" i="14" s="1"/>
  <c r="AD9" i="14" s="1"/>
  <c r="AE9" i="14" s="1"/>
  <c r="AF9" i="14" s="1"/>
  <c r="AG9" i="14" s="1"/>
  <c r="AH9" i="14" s="1"/>
  <c r="AI9" i="14" s="1"/>
  <c r="AJ9" i="14" s="1"/>
  <c r="AK9" i="14" s="1"/>
  <c r="I8" i="14"/>
  <c r="J8" i="14" s="1"/>
  <c r="K8" i="14" s="1"/>
  <c r="L8" i="14" s="1"/>
  <c r="M8" i="14" s="1"/>
  <c r="N8" i="14" s="1"/>
  <c r="O8" i="14" s="1"/>
  <c r="P8" i="14" s="1"/>
  <c r="Q8" i="14" s="1"/>
  <c r="R8" i="14" s="1"/>
  <c r="S8" i="14" s="1"/>
  <c r="T8" i="14" s="1"/>
  <c r="U8" i="14" s="1"/>
  <c r="V8" i="14" s="1"/>
  <c r="W8" i="14" s="1"/>
  <c r="X8" i="14" s="1"/>
  <c r="Y8" i="14" s="1"/>
  <c r="Z8" i="14" s="1"/>
  <c r="AA8" i="14" s="1"/>
  <c r="AB8" i="14" s="1"/>
  <c r="AC8" i="14" s="1"/>
  <c r="AD8" i="14" s="1"/>
  <c r="AE8" i="14" s="1"/>
  <c r="AF8" i="14" s="1"/>
  <c r="AG8" i="14" s="1"/>
  <c r="AH8" i="14" s="1"/>
  <c r="I7" i="14"/>
  <c r="J7" i="14" s="1"/>
  <c r="K7" i="14" s="1"/>
  <c r="L7" i="14" s="1"/>
  <c r="M7" i="14" s="1"/>
  <c r="N7" i="14" s="1"/>
  <c r="O7" i="14" s="1"/>
  <c r="P7" i="14" s="1"/>
  <c r="Q7" i="14" s="1"/>
  <c r="R7" i="14" s="1"/>
  <c r="S7" i="14" s="1"/>
  <c r="T7" i="14" s="1"/>
  <c r="U7" i="14" s="1"/>
  <c r="V7" i="14" s="1"/>
  <c r="W7" i="14" s="1"/>
  <c r="X7" i="14" s="1"/>
  <c r="Y7" i="14" s="1"/>
  <c r="Z7" i="14" s="1"/>
  <c r="AA7" i="14" s="1"/>
  <c r="AB7" i="14" s="1"/>
  <c r="AC7" i="14" s="1"/>
  <c r="AD7" i="14" s="1"/>
  <c r="AE7" i="14" s="1"/>
  <c r="AF7" i="14" s="1"/>
  <c r="I6" i="14"/>
  <c r="J6" i="14" s="1"/>
  <c r="K6" i="14" s="1"/>
  <c r="L6" i="14" s="1"/>
  <c r="M6" i="14" s="1"/>
  <c r="N6" i="14" s="1"/>
  <c r="O6" i="14" s="1"/>
  <c r="P6" i="14" s="1"/>
  <c r="Q6" i="14" s="1"/>
  <c r="R6" i="14" s="1"/>
  <c r="S6" i="14" s="1"/>
  <c r="T6" i="14" s="1"/>
  <c r="U6" i="14" s="1"/>
  <c r="V6" i="14" s="1"/>
  <c r="W6" i="14" s="1"/>
  <c r="X6" i="14" s="1"/>
  <c r="Y6" i="14" s="1"/>
  <c r="Z6" i="14" s="1"/>
  <c r="AA6" i="14" s="1"/>
  <c r="AB6" i="14" s="1"/>
  <c r="AC6" i="14" s="1"/>
  <c r="AD6" i="14" s="1"/>
  <c r="AE6" i="14" s="1"/>
  <c r="AF6" i="14" s="1"/>
  <c r="AG6" i="14" s="1"/>
  <c r="AH6" i="14" s="1"/>
  <c r="AI6" i="14" s="1"/>
  <c r="AJ6" i="14" s="1"/>
  <c r="I5" i="14"/>
  <c r="J5" i="14" s="1"/>
  <c r="K5" i="14" s="1"/>
  <c r="L5" i="14" s="1"/>
  <c r="M5" i="14" s="1"/>
  <c r="N5" i="14" s="1"/>
  <c r="O5" i="14" s="1"/>
  <c r="P5" i="14" s="1"/>
  <c r="Q5" i="14" s="1"/>
  <c r="R5" i="14" s="1"/>
  <c r="S5" i="14" s="1"/>
  <c r="T5" i="14" s="1"/>
  <c r="U5" i="14" s="1"/>
  <c r="V5" i="14" s="1"/>
  <c r="W5" i="14" s="1"/>
  <c r="X5" i="14" s="1"/>
  <c r="Y5" i="14" s="1"/>
  <c r="Z5" i="14" s="1"/>
  <c r="AA5" i="14" s="1"/>
  <c r="AB5" i="14" s="1"/>
  <c r="AC5" i="14" s="1"/>
  <c r="AD5" i="14" s="1"/>
  <c r="AE5" i="14" s="1"/>
  <c r="AF5" i="14" s="1"/>
  <c r="AG5" i="14" s="1"/>
  <c r="AH5" i="14" s="1"/>
  <c r="I4" i="14"/>
  <c r="J4" i="14" s="1"/>
  <c r="K4" i="14" s="1"/>
  <c r="L4" i="14" s="1"/>
  <c r="M4" i="14" s="1"/>
  <c r="N4" i="14" s="1"/>
  <c r="O4" i="14" s="1"/>
  <c r="P4" i="14" s="1"/>
  <c r="Q4" i="14" s="1"/>
  <c r="R4" i="14" s="1"/>
  <c r="S4" i="14" s="1"/>
  <c r="T4" i="14" s="1"/>
  <c r="U4" i="14" s="1"/>
  <c r="V4" i="14" s="1"/>
  <c r="W4" i="14" s="1"/>
  <c r="X4" i="14" s="1"/>
  <c r="Y4" i="14" s="1"/>
  <c r="Z4" i="14" s="1"/>
  <c r="AA4" i="14" s="1"/>
  <c r="AB4" i="14" s="1"/>
  <c r="AC4" i="14" s="1"/>
  <c r="AD4" i="14" s="1"/>
  <c r="AE4" i="14" s="1"/>
  <c r="I3" i="14"/>
  <c r="J3" i="14" s="1"/>
  <c r="K3" i="14" s="1"/>
  <c r="L3" i="14" s="1"/>
  <c r="M3" i="14" s="1"/>
  <c r="N3" i="14" s="1"/>
  <c r="O3" i="14" s="1"/>
  <c r="P3" i="14" s="1"/>
  <c r="Q3" i="14" s="1"/>
  <c r="R3" i="14" s="1"/>
  <c r="S3" i="14" s="1"/>
  <c r="T3" i="14" s="1"/>
  <c r="U3" i="14" s="1"/>
  <c r="V3" i="14" s="1"/>
  <c r="W3" i="14" s="1"/>
  <c r="X3" i="14" s="1"/>
  <c r="Y3" i="14" s="1"/>
  <c r="Z3" i="14" s="1"/>
  <c r="AA3" i="14" s="1"/>
  <c r="AB3" i="14" s="1"/>
  <c r="AC3" i="14" s="1"/>
  <c r="AD3" i="14" s="1"/>
  <c r="AE3" i="14" s="1"/>
  <c r="AF3" i="14" s="1"/>
  <c r="AG3" i="14" s="1"/>
  <c r="AH3" i="14" s="1"/>
  <c r="AI3" i="14" s="1"/>
  <c r="AJ3" i="14" s="1"/>
  <c r="AK3" i="14" s="1"/>
  <c r="AL3" i="14" s="1"/>
  <c r="AQ2" i="14"/>
  <c r="AP2" i="14"/>
  <c r="AO2" i="14"/>
  <c r="AN2" i="14"/>
  <c r="AM2" i="14"/>
  <c r="AL2" i="14"/>
  <c r="AK2" i="14"/>
  <c r="AJ2" i="14"/>
  <c r="F2" i="14"/>
  <c r="G2" i="14" s="1"/>
  <c r="H2" i="14" s="1"/>
  <c r="I2" i="14" s="1"/>
  <c r="J2" i="14" s="1"/>
  <c r="K2" i="14" s="1"/>
  <c r="L2" i="14" s="1"/>
  <c r="M2" i="14" s="1"/>
  <c r="N2" i="14" s="1"/>
  <c r="O2" i="14" s="1"/>
  <c r="P2" i="14" s="1"/>
  <c r="Q2" i="14" s="1"/>
  <c r="R2" i="14" s="1"/>
  <c r="S2" i="14" s="1"/>
  <c r="T2" i="14" s="1"/>
  <c r="U2" i="14" s="1"/>
  <c r="V2" i="14" s="1"/>
  <c r="W2" i="14" s="1"/>
  <c r="X2" i="14" s="1"/>
  <c r="Y2" i="14" s="1"/>
  <c r="Z2" i="14" s="1"/>
  <c r="AA2" i="14" s="1"/>
  <c r="AB2" i="14" s="1"/>
  <c r="AC2" i="14" s="1"/>
  <c r="AD2" i="14" s="1"/>
  <c r="AE2" i="14" s="1"/>
  <c r="AF2" i="14" s="1"/>
  <c r="AG2" i="14" s="1"/>
  <c r="AH2" i="14" s="1"/>
  <c r="AI2" i="14" s="1"/>
  <c r="E11" i="14"/>
  <c r="D11" i="14"/>
  <c r="C11" i="14"/>
  <c r="B11" i="14"/>
  <c r="B10" i="14"/>
  <c r="F9" i="14"/>
  <c r="E9" i="14"/>
  <c r="D9" i="14"/>
  <c r="C9" i="14"/>
  <c r="B9" i="14"/>
  <c r="D8" i="14"/>
  <c r="C8" i="14"/>
  <c r="B8" i="14"/>
  <c r="F6" i="14"/>
  <c r="E6" i="14"/>
  <c r="D6" i="14"/>
  <c r="C6" i="14"/>
  <c r="B6" i="14"/>
  <c r="C5" i="14"/>
  <c r="B5" i="14"/>
  <c r="C4" i="14"/>
  <c r="B4" i="14"/>
  <c r="G3" i="14"/>
  <c r="F3" i="14"/>
  <c r="E3" i="14"/>
  <c r="D3" i="14"/>
  <c r="C3" i="14"/>
  <c r="B3" i="14"/>
  <c r="D2" i="14"/>
  <c r="C2" i="14"/>
  <c r="B2" i="14"/>
</calcChain>
</file>

<file path=xl/sharedStrings.xml><?xml version="1.0" encoding="utf-8"?>
<sst xmlns="http://schemas.openxmlformats.org/spreadsheetml/2006/main" count="108" uniqueCount="59">
  <si>
    <t>（日）</t>
    <rPh sb="1" eb="2">
      <t>ニチ</t>
    </rPh>
    <phoneticPr fontId="2"/>
  </si>
  <si>
    <t>（月）</t>
    <rPh sb="1" eb="2">
      <t>ゲツ</t>
    </rPh>
    <phoneticPr fontId="2"/>
  </si>
  <si>
    <t>（火）</t>
    <rPh sb="1" eb="2">
      <t>カ</t>
    </rPh>
    <phoneticPr fontId="2"/>
  </si>
  <si>
    <t>（水）</t>
    <rPh sb="1" eb="2">
      <t>スイ</t>
    </rPh>
    <phoneticPr fontId="2"/>
  </si>
  <si>
    <t>（木）</t>
    <rPh sb="1" eb="2">
      <t>モク</t>
    </rPh>
    <phoneticPr fontId="2"/>
  </si>
  <si>
    <t>（金）</t>
    <rPh sb="1" eb="2">
      <t>キン</t>
    </rPh>
    <phoneticPr fontId="2"/>
  </si>
  <si>
    <t>（土）</t>
    <rPh sb="1" eb="2">
      <t>ド</t>
    </rPh>
    <phoneticPr fontId="2"/>
  </si>
  <si>
    <t>週の接種回数</t>
    <rPh sb="0" eb="1">
      <t>シュウ</t>
    </rPh>
    <rPh sb="2" eb="4">
      <t>セッシュ</t>
    </rPh>
    <rPh sb="4" eb="6">
      <t>カイスウ</t>
    </rPh>
    <phoneticPr fontId="2"/>
  </si>
  <si>
    <t>備考</t>
    <rPh sb="0" eb="2">
      <t>ビコウ</t>
    </rPh>
    <phoneticPr fontId="2"/>
  </si>
  <si>
    <t>接種回数</t>
    <rPh sb="0" eb="2">
      <t>セッシュ</t>
    </rPh>
    <rPh sb="2" eb="4">
      <t>カイスウ</t>
    </rPh>
    <phoneticPr fontId="2"/>
  </si>
  <si>
    <t>開設者氏名</t>
    <rPh sb="0" eb="3">
      <t>カイセツシャ</t>
    </rPh>
    <rPh sb="3" eb="5">
      <t>シメイ</t>
    </rPh>
    <phoneticPr fontId="2"/>
  </si>
  <si>
    <t>電話番号</t>
    <rPh sb="0" eb="2">
      <t>デンワ</t>
    </rPh>
    <rPh sb="2" eb="4">
      <t>バンゴウ</t>
    </rPh>
    <phoneticPr fontId="2"/>
  </si>
  <si>
    <t>請求金額</t>
    <rPh sb="0" eb="2">
      <t>セイキュウ</t>
    </rPh>
    <rPh sb="2" eb="4">
      <t>キンガク</t>
    </rPh>
    <phoneticPr fontId="5"/>
  </si>
  <si>
    <t>内訳</t>
    <rPh sb="0" eb="2">
      <t>ウチワケ</t>
    </rPh>
    <phoneticPr fontId="2"/>
  </si>
  <si>
    <t>上記が事実と相違ないことを証明する。</t>
    <rPh sb="0" eb="2">
      <t>ジョウキ</t>
    </rPh>
    <rPh sb="3" eb="5">
      <t>ジジツ</t>
    </rPh>
    <rPh sb="6" eb="8">
      <t>ソウイ</t>
    </rPh>
    <rPh sb="13" eb="15">
      <t>ショウメイ</t>
    </rPh>
    <phoneticPr fontId="2"/>
  </si>
  <si>
    <t>金融機関コード</t>
    <rPh sb="0" eb="2">
      <t>キンユウ</t>
    </rPh>
    <rPh sb="2" eb="4">
      <t>キカン</t>
    </rPh>
    <phoneticPr fontId="2"/>
  </si>
  <si>
    <t>支店コード</t>
    <rPh sb="0" eb="2">
      <t>シテン</t>
    </rPh>
    <phoneticPr fontId="2"/>
  </si>
  <si>
    <t>金融機関名</t>
    <rPh sb="0" eb="2">
      <t>キンユウ</t>
    </rPh>
    <rPh sb="2" eb="5">
      <t>キカンメイ</t>
    </rPh>
    <phoneticPr fontId="2"/>
  </si>
  <si>
    <t>支店名</t>
    <rPh sb="0" eb="2">
      <t>シテン</t>
    </rPh>
    <rPh sb="2" eb="3">
      <t>メイ</t>
    </rPh>
    <phoneticPr fontId="2"/>
  </si>
  <si>
    <t>預金種別</t>
    <rPh sb="0" eb="2">
      <t>ヨキン</t>
    </rPh>
    <rPh sb="2" eb="4">
      <t>シュベツ</t>
    </rPh>
    <phoneticPr fontId="2"/>
  </si>
  <si>
    <t>口座番号</t>
    <rPh sb="0" eb="2">
      <t>コウザ</t>
    </rPh>
    <rPh sb="2" eb="4">
      <t>バンゴウ</t>
    </rPh>
    <phoneticPr fontId="2"/>
  </si>
  <si>
    <t>口座名義人</t>
    <rPh sb="0" eb="2">
      <t>コウザ</t>
    </rPh>
    <rPh sb="2" eb="5">
      <t>メイギニン</t>
    </rPh>
    <phoneticPr fontId="2"/>
  </si>
  <si>
    <t>フリガナ</t>
    <phoneticPr fontId="2"/>
  </si>
  <si>
    <t>合計</t>
    <rPh sb="0" eb="2">
      <t>ゴウケイ</t>
    </rPh>
    <phoneticPr fontId="2"/>
  </si>
  <si>
    <t>医療機関等名称</t>
    <phoneticPr fontId="2"/>
  </si>
  <si>
    <t>医療機関等名称</t>
    <rPh sb="0" eb="2">
      <t>イリョウ</t>
    </rPh>
    <rPh sb="2" eb="4">
      <t>キカン</t>
    </rPh>
    <rPh sb="4" eb="5">
      <t>トウ</t>
    </rPh>
    <rPh sb="5" eb="7">
      <t>メイショウ</t>
    </rPh>
    <phoneticPr fontId="2"/>
  </si>
  <si>
    <t>令和4年1月期</t>
    <rPh sb="0" eb="2">
      <t>レイワ</t>
    </rPh>
    <rPh sb="3" eb="4">
      <t>ネン</t>
    </rPh>
    <rPh sb="5" eb="6">
      <t>ガツ</t>
    </rPh>
    <phoneticPr fontId="2"/>
  </si>
  <si>
    <t>令和4年2月期</t>
    <rPh sb="0" eb="2">
      <t>レイワ</t>
    </rPh>
    <rPh sb="3" eb="4">
      <t>ネン</t>
    </rPh>
    <rPh sb="5" eb="6">
      <t>ガツ</t>
    </rPh>
    <phoneticPr fontId="2"/>
  </si>
  <si>
    <t>令和4年3月期</t>
    <rPh sb="0" eb="2">
      <t>レイワ</t>
    </rPh>
    <rPh sb="3" eb="4">
      <t>ネン</t>
    </rPh>
    <rPh sb="5" eb="6">
      <t>ガツ</t>
    </rPh>
    <phoneticPr fontId="2"/>
  </si>
  <si>
    <t>令和4年4月期</t>
    <rPh sb="0" eb="2">
      <t>レイワ</t>
    </rPh>
    <rPh sb="3" eb="4">
      <t>ネン</t>
    </rPh>
    <rPh sb="5" eb="6">
      <t>ガツ</t>
    </rPh>
    <phoneticPr fontId="2"/>
  </si>
  <si>
    <t>令和4年5月期</t>
    <rPh sb="0" eb="2">
      <t>レイワ</t>
    </rPh>
    <rPh sb="3" eb="4">
      <t>ネン</t>
    </rPh>
    <rPh sb="5" eb="6">
      <t>ガツ</t>
    </rPh>
    <phoneticPr fontId="2"/>
  </si>
  <si>
    <t>令和4年6月期</t>
    <rPh sb="0" eb="2">
      <t>レイワ</t>
    </rPh>
    <rPh sb="3" eb="4">
      <t>ネン</t>
    </rPh>
    <rPh sb="5" eb="6">
      <t>ガツ</t>
    </rPh>
    <phoneticPr fontId="2"/>
  </si>
  <si>
    <t>令和4年7月期</t>
    <rPh sb="0" eb="2">
      <t>レイワ</t>
    </rPh>
    <rPh sb="3" eb="4">
      <t>ネン</t>
    </rPh>
    <rPh sb="5" eb="6">
      <t>ガツ</t>
    </rPh>
    <phoneticPr fontId="2"/>
  </si>
  <si>
    <t>令和4年8月期</t>
    <rPh sb="0" eb="2">
      <t>レイワ</t>
    </rPh>
    <rPh sb="3" eb="4">
      <t>ネン</t>
    </rPh>
    <rPh sb="5" eb="6">
      <t>ガツ</t>
    </rPh>
    <phoneticPr fontId="2"/>
  </si>
  <si>
    <t>令和4年9月期</t>
    <rPh sb="0" eb="2">
      <t>レイワ</t>
    </rPh>
    <rPh sb="3" eb="4">
      <t>ネン</t>
    </rPh>
    <rPh sb="5" eb="6">
      <t>ガツ</t>
    </rPh>
    <phoneticPr fontId="2"/>
  </si>
  <si>
    <t>令和3年12月期</t>
    <rPh sb="0" eb="2">
      <t>レイワ</t>
    </rPh>
    <rPh sb="3" eb="4">
      <t>ネン</t>
    </rPh>
    <rPh sb="6" eb="7">
      <t>ガツ</t>
    </rPh>
    <phoneticPr fontId="2"/>
  </si>
  <si>
    <t>三重県知事　様</t>
    <rPh sb="0" eb="5">
      <t>ミエケンチジ</t>
    </rPh>
    <rPh sb="6" eb="7">
      <t>サマ</t>
    </rPh>
    <phoneticPr fontId="2"/>
  </si>
  <si>
    <t>接種回数（予診のみも含める）</t>
    <rPh sb="0" eb="2">
      <t>セッシュ</t>
    </rPh>
    <rPh sb="2" eb="4">
      <t>カイスウ</t>
    </rPh>
    <rPh sb="5" eb="7">
      <t>ヨシン</t>
    </rPh>
    <phoneticPr fontId="2"/>
  </si>
  <si>
    <t>接種回数（予診のみも含める）</t>
    <phoneticPr fontId="2"/>
  </si>
  <si>
    <t>（予診のみも含める）</t>
    <phoneticPr fontId="2"/>
  </si>
  <si>
    <t>単価 1,500円/回</t>
    <rPh sb="0" eb="2">
      <t>タンカ</t>
    </rPh>
    <rPh sb="8" eb="9">
      <t>エン</t>
    </rPh>
    <rPh sb="10" eb="11">
      <t>カイ</t>
    </rPh>
    <phoneticPr fontId="2"/>
  </si>
  <si>
    <t>○○○○クリニック</t>
    <phoneticPr fontId="2"/>
  </si>
  <si>
    <t>月</t>
    <rPh sb="0" eb="1">
      <t>ゲツ</t>
    </rPh>
    <phoneticPr fontId="2"/>
  </si>
  <si>
    <t>日</t>
    <rPh sb="0" eb="1">
      <t>ニチ</t>
    </rPh>
    <phoneticPr fontId="2"/>
  </si>
  <si>
    <t>年</t>
    <rPh sb="0" eb="1">
      <t>ネン</t>
    </rPh>
    <phoneticPr fontId="2"/>
  </si>
  <si>
    <t>令和</t>
    <rPh sb="0" eb="2">
      <t>レイワ</t>
    </rPh>
    <phoneticPr fontId="2"/>
  </si>
  <si>
    <t>　　〃　　住所</t>
    <rPh sb="5" eb="7">
      <t>ジュウショ</t>
    </rPh>
    <phoneticPr fontId="2"/>
  </si>
  <si>
    <t>　        新型コロナウイルスワクチンの接種（予診のみも含める）を行ったので報告する。</t>
    <phoneticPr fontId="2"/>
  </si>
  <si>
    <t>　        下記のとおり、乳幼児（６ヶ月以上４歳以下)・小児（５歳以上11歳以下）への</t>
    <phoneticPr fontId="2"/>
  </si>
  <si>
    <t>　乳幼児（６ヶ月以上４歳以下)・小児（５歳以上11歳以下）への新型コロナウイルスワクチン接種の実績報告書</t>
    <rPh sb="47" eb="49">
      <t>ジッセキ</t>
    </rPh>
    <rPh sb="49" eb="52">
      <t>ホウコクショ</t>
    </rPh>
    <phoneticPr fontId="2"/>
  </si>
  <si>
    <t>乳幼児（６ヶ月以上４歳以下)・小児（５歳以上11歳以下）への
新型コロナウイルスワクチン接種に係る請求書</t>
    <rPh sb="0" eb="3">
      <t>ニュウヨウジ</t>
    </rPh>
    <rPh sb="6" eb="7">
      <t>ゲツ</t>
    </rPh>
    <rPh sb="7" eb="9">
      <t>イジョウ</t>
    </rPh>
    <rPh sb="10" eb="13">
      <t>サイイカ</t>
    </rPh>
    <rPh sb="15" eb="17">
      <t>ショウニ</t>
    </rPh>
    <rPh sb="19" eb="22">
      <t>サイイジョウ</t>
    </rPh>
    <rPh sb="24" eb="27">
      <t>サイイカ</t>
    </rPh>
    <rPh sb="31" eb="33">
      <t>シンガタ</t>
    </rPh>
    <rPh sb="44" eb="46">
      <t>セッシュ</t>
    </rPh>
    <rPh sb="47" eb="48">
      <t>カカワ</t>
    </rPh>
    <rPh sb="49" eb="52">
      <t>セイキュウショ</t>
    </rPh>
    <phoneticPr fontId="2"/>
  </si>
  <si>
    <r>
      <t>様式２（</t>
    </r>
    <r>
      <rPr>
        <b/>
        <sz val="22"/>
        <color theme="1"/>
        <rFont val="游ゴシック"/>
        <family val="3"/>
        <charset val="128"/>
      </rPr>
      <t>２</t>
    </r>
    <r>
      <rPr>
        <b/>
        <sz val="22"/>
        <color theme="1"/>
        <rFont val="游ゴシック"/>
        <family val="3"/>
        <charset val="128"/>
        <scheme val="minor"/>
      </rPr>
      <t>）（乳幼児・小児用 ）</t>
    </r>
    <rPh sb="7" eb="10">
      <t>ニュウヨウジ</t>
    </rPh>
    <rPh sb="11" eb="13">
      <t>シ</t>
    </rPh>
    <rPh sb="13" eb="14">
      <t>ヨウ</t>
    </rPh>
    <rPh sb="14" eb="15">
      <t>ショウヨウ</t>
    </rPh>
    <phoneticPr fontId="2"/>
  </si>
  <si>
    <t>様式３（２）（乳幼児・小児用 ）</t>
    <rPh sb="11" eb="13">
      <t>シ</t>
    </rPh>
    <phoneticPr fontId="2"/>
  </si>
  <si>
    <t>➡はい</t>
    <phoneticPr fontId="2"/>
  </si>
  <si>
    <t>➡いいえ</t>
    <phoneticPr fontId="2"/>
  </si>
  <si>
    <t>該当する項目にレ点を記入してください。</t>
    <phoneticPr fontId="2"/>
  </si>
  <si>
    <t>■新型コロナウイルスワクチン接種体制支援事業支援金の申請はありますか。</t>
    <rPh sb="26" eb="28">
      <t>シンセイ</t>
    </rPh>
    <phoneticPr fontId="2"/>
  </si>
  <si>
    <t>全年齢を対象とし、支援金申請対象となる接種を実施した場合にご申請いただける支援金です。</t>
    <rPh sb="0" eb="1">
      <t>ゼン</t>
    </rPh>
    <rPh sb="1" eb="3">
      <t>ネンレイ</t>
    </rPh>
    <rPh sb="4" eb="6">
      <t>タイショウ</t>
    </rPh>
    <rPh sb="9" eb="12">
      <t>シエンキン</t>
    </rPh>
    <rPh sb="12" eb="14">
      <t>シンセイ</t>
    </rPh>
    <rPh sb="14" eb="16">
      <t>タイショウ</t>
    </rPh>
    <rPh sb="19" eb="21">
      <t>セッシュ</t>
    </rPh>
    <rPh sb="22" eb="24">
      <t>ジッシ</t>
    </rPh>
    <rPh sb="26" eb="28">
      <t>バアイ</t>
    </rPh>
    <rPh sb="30" eb="32">
      <t>シンセイ</t>
    </rPh>
    <rPh sb="37" eb="40">
      <t>シエンキン</t>
    </rPh>
    <phoneticPr fontId="2"/>
  </si>
  <si>
    <t>　    令和5年2月5日から3月31日の期間において、別紙報告書のとおり乳幼児（６ヶ月以上４歳以下)・
　　　  小児（５歳以上11歳以下）へのコロナウイルスワクチンの接種を実施したため、以下のとおり請求する。</t>
    <rPh sb="5" eb="7">
      <t>レイワ</t>
    </rPh>
    <rPh sb="8" eb="9">
      <t>ネン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</si>
</sst>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5" formatCode="&quot;¥&quot;#,##0;&quot;¥&quot;\-#,##0"/>
    <numFmt numFmtId="176" formatCode="m/d"/>
    <numFmt numFmtId="177" formatCode="General&quot;回&quot;"/>
    <numFmt numFmtId="178" formatCode="General&quot;日&quot;"/>
    <numFmt numFmtId="179" formatCode="#,##0&quot;円&quot;;[Red]\-#,##0"/>
    <numFmt numFmtId="180" formatCode="#,##0&quot;回&quot;;[Red]\-#,##0"/>
    <numFmt numFmtId="181" formatCode="m/d;@"/>
    <numFmt numFmtId="182" formatCode="m&quot;月&quot;d&quot;日の週&quot;"/>
  </numFmts>
  <fonts count="3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name val="游ゴシック"/>
      <family val="3"/>
      <charset val="128"/>
      <scheme val="minor"/>
    </font>
    <font>
      <sz val="6"/>
      <name val="游ゴシック"/>
      <family val="3"/>
      <charset val="128"/>
      <scheme val="minor"/>
    </font>
    <font>
      <sz val="14"/>
      <color theme="1"/>
      <name val="游ゴシック"/>
      <family val="3"/>
      <charset val="128"/>
      <scheme val="minor"/>
    </font>
    <font>
      <sz val="18"/>
      <color theme="1"/>
      <name val="游ゴシック"/>
      <family val="3"/>
      <charset val="128"/>
      <scheme val="minor"/>
    </font>
    <font>
      <sz val="20"/>
      <color theme="1"/>
      <name val="游ゴシック"/>
      <family val="3"/>
      <charset val="128"/>
      <scheme val="minor"/>
    </font>
    <font>
      <sz val="22"/>
      <color theme="1"/>
      <name val="游ゴシック"/>
      <family val="3"/>
      <charset val="128"/>
      <scheme val="minor"/>
    </font>
    <font>
      <sz val="26"/>
      <name val="游ゴシック"/>
      <family val="3"/>
      <charset val="128"/>
      <scheme val="minor"/>
    </font>
    <font>
      <sz val="16"/>
      <color theme="1"/>
      <name val="游ゴシック"/>
      <family val="3"/>
      <charset val="128"/>
      <scheme val="minor"/>
    </font>
    <font>
      <sz val="18"/>
      <color theme="1"/>
      <name val="游ゴシック"/>
      <family val="2"/>
      <charset val="128"/>
      <scheme val="minor"/>
    </font>
    <font>
      <b/>
      <sz val="22"/>
      <color theme="1"/>
      <name val="游ゴシック"/>
      <family val="3"/>
      <charset val="128"/>
      <scheme val="minor"/>
    </font>
    <font>
      <sz val="14"/>
      <color theme="1"/>
      <name val="游ゴシック"/>
      <family val="2"/>
      <charset val="128"/>
      <scheme val="minor"/>
    </font>
    <font>
      <sz val="12"/>
      <color theme="1"/>
      <name val="游ゴシック"/>
      <family val="3"/>
      <charset val="128"/>
      <scheme val="minor"/>
    </font>
    <font>
      <b/>
      <sz val="28"/>
      <color theme="1"/>
      <name val="游ゴシック"/>
      <family val="3"/>
      <charset val="128"/>
      <scheme val="minor"/>
    </font>
    <font>
      <sz val="22"/>
      <name val="游ゴシック"/>
      <family val="3"/>
      <charset val="128"/>
      <scheme val="minor"/>
    </font>
    <font>
      <sz val="20"/>
      <color theme="1"/>
      <name val="游ゴシック"/>
      <family val="2"/>
      <charset val="128"/>
      <scheme val="minor"/>
    </font>
    <font>
      <sz val="22"/>
      <color theme="1"/>
      <name val="游ゴシック"/>
      <family val="2"/>
      <charset val="128"/>
      <scheme val="minor"/>
    </font>
    <font>
      <b/>
      <sz val="36"/>
      <color theme="1"/>
      <name val="游ゴシック"/>
      <family val="3"/>
      <charset val="128"/>
      <scheme val="minor"/>
    </font>
    <font>
      <b/>
      <sz val="22"/>
      <color theme="1"/>
      <name val="游ゴシック"/>
      <family val="2"/>
      <charset val="128"/>
      <scheme val="minor"/>
    </font>
    <font>
      <b/>
      <sz val="16"/>
      <color theme="0"/>
      <name val="游ゴシック"/>
      <family val="3"/>
      <charset val="128"/>
      <scheme val="minor"/>
    </font>
    <font>
      <sz val="24"/>
      <color theme="1"/>
      <name val="游ゴシック"/>
      <family val="3"/>
      <charset val="128"/>
      <scheme val="minor"/>
    </font>
    <font>
      <b/>
      <sz val="22"/>
      <color theme="1"/>
      <name val="游ゴシック"/>
      <family val="3"/>
      <charset val="128"/>
    </font>
    <font>
      <b/>
      <sz val="16"/>
      <color rgb="FFFF0000"/>
      <name val="游ゴシック"/>
      <family val="3"/>
      <charset val="128"/>
      <scheme val="minor"/>
    </font>
    <font>
      <b/>
      <sz val="16"/>
      <color rgb="FF66FFFF"/>
      <name val="游ゴシック"/>
      <family val="3"/>
      <charset val="128"/>
      <scheme val="minor"/>
    </font>
    <font>
      <b/>
      <sz val="20"/>
      <color theme="1"/>
      <name val="游ゴシック"/>
      <family val="3"/>
      <charset val="128"/>
      <scheme val="minor"/>
    </font>
    <font>
      <b/>
      <sz val="20"/>
      <color rgb="FFFF0000"/>
      <name val="游ゴシック"/>
      <family val="3"/>
      <charset val="128"/>
      <scheme val="minor"/>
    </font>
    <font>
      <b/>
      <u/>
      <sz val="20"/>
      <color theme="1"/>
      <name val="游ゴシック"/>
      <family val="3"/>
      <charset val="128"/>
      <scheme val="minor"/>
    </font>
  </fonts>
  <fills count="6">
    <fill>
      <patternFill patternType="none"/>
    </fill>
    <fill>
      <patternFill patternType="gray125"/>
    </fill>
    <fill>
      <patternFill patternType="solid">
        <fgColor theme="1"/>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rgb="FFFCE4D6"/>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auto="1"/>
      </bottom>
      <diagonal/>
    </border>
    <border>
      <left style="medium">
        <color indexed="64"/>
      </left>
      <right/>
      <top/>
      <bottom style="thin">
        <color auto="1"/>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143">
    <xf numFmtId="0" fontId="0" fillId="0" borderId="0" xfId="0">
      <alignment vertical="center"/>
    </xf>
    <xf numFmtId="0" fontId="3" fillId="0" borderId="0" xfId="2" applyFont="1" applyBorder="1">
      <alignment vertical="center"/>
    </xf>
    <xf numFmtId="0" fontId="4" fillId="0" borderId="0" xfId="2" applyFont="1" applyBorder="1">
      <alignment vertical="center"/>
    </xf>
    <xf numFmtId="0" fontId="3" fillId="0" borderId="0" xfId="2" applyFont="1" applyBorder="1" applyAlignment="1">
      <alignment vertical="center"/>
    </xf>
    <xf numFmtId="0" fontId="3" fillId="0" borderId="0" xfId="2" applyFont="1" applyBorder="1" applyAlignment="1">
      <alignment horizontal="right" vertical="center"/>
    </xf>
    <xf numFmtId="0" fontId="4" fillId="0" borderId="0" xfId="2" applyFont="1" applyBorder="1" applyAlignment="1">
      <alignment vertical="top" wrapText="1"/>
    </xf>
    <xf numFmtId="0" fontId="0" fillId="0" borderId="0" xfId="0" applyBorder="1">
      <alignment vertical="center"/>
    </xf>
    <xf numFmtId="0" fontId="6" fillId="0" borderId="0" xfId="0" applyFont="1">
      <alignment vertical="center"/>
    </xf>
    <xf numFmtId="38" fontId="11" fillId="0" borderId="0" xfId="1" applyFont="1" applyAlignment="1">
      <alignment horizontal="right" vertical="center"/>
    </xf>
    <xf numFmtId="0" fontId="9" fillId="0" borderId="0" xfId="2" applyFont="1" applyBorder="1">
      <alignment vertical="center"/>
    </xf>
    <xf numFmtId="0" fontId="13" fillId="0" borderId="0" xfId="0" applyFont="1">
      <alignment vertical="center"/>
    </xf>
    <xf numFmtId="0" fontId="12" fillId="0" borderId="0" xfId="0" applyFont="1" applyAlignment="1">
      <alignment horizontal="center" vertical="center"/>
    </xf>
    <xf numFmtId="0" fontId="14" fillId="0" borderId="0" xfId="0" applyFont="1">
      <alignment vertical="center"/>
    </xf>
    <xf numFmtId="0" fontId="8" fillId="0" borderId="0" xfId="0" applyFont="1">
      <alignment vertical="center"/>
    </xf>
    <xf numFmtId="0" fontId="19" fillId="0" borderId="0" xfId="0" applyFont="1">
      <alignment vertical="center"/>
    </xf>
    <xf numFmtId="0" fontId="0" fillId="0" borderId="5" xfId="0" applyBorder="1">
      <alignment vertical="center"/>
    </xf>
    <xf numFmtId="0" fontId="21" fillId="0" borderId="0" xfId="0" applyFont="1">
      <alignment vertical="center"/>
    </xf>
    <xf numFmtId="0" fontId="18" fillId="0" borderId="5" xfId="0" applyFont="1" applyBorder="1">
      <alignment vertical="center"/>
    </xf>
    <xf numFmtId="0" fontId="19" fillId="0" borderId="0" xfId="0" applyFont="1" applyAlignment="1">
      <alignment horizontal="center" vertical="center"/>
    </xf>
    <xf numFmtId="0" fontId="13" fillId="0" borderId="0" xfId="0" applyFont="1" applyAlignment="1">
      <alignment horizontal="right" vertical="center"/>
    </xf>
    <xf numFmtId="0" fontId="0" fillId="0" borderId="0" xfId="0">
      <alignment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181" fontId="0" fillId="0" borderId="5" xfId="0" applyNumberFormat="1" applyBorder="1">
      <alignment vertical="center"/>
    </xf>
    <xf numFmtId="181" fontId="0" fillId="0" borderId="15" xfId="0" applyNumberFormat="1" applyBorder="1">
      <alignment vertical="center"/>
    </xf>
    <xf numFmtId="181" fontId="0" fillId="0" borderId="16" xfId="0" applyNumberFormat="1" applyBorder="1">
      <alignment vertical="center"/>
    </xf>
    <xf numFmtId="178" fontId="9" fillId="0" borderId="0" xfId="1" applyNumberFormat="1" applyFont="1" applyBorder="1" applyAlignment="1">
      <alignment horizontal="right" vertical="center"/>
    </xf>
    <xf numFmtId="0" fontId="7" fillId="0" borderId="0" xfId="0" applyFont="1" applyBorder="1" applyAlignment="1">
      <alignment horizontal="center" vertical="center"/>
    </xf>
    <xf numFmtId="0" fontId="9" fillId="0" borderId="0" xfId="0" applyFont="1" applyBorder="1" applyAlignment="1">
      <alignment horizontal="center" vertical="center"/>
    </xf>
    <xf numFmtId="0" fontId="15" fillId="0" borderId="0" xfId="0" applyFont="1" applyBorder="1" applyAlignment="1">
      <alignment horizontal="center" vertical="center"/>
    </xf>
    <xf numFmtId="0" fontId="9" fillId="0" borderId="11" xfId="0" applyFont="1" applyBorder="1">
      <alignment vertical="center"/>
    </xf>
    <xf numFmtId="0" fontId="9" fillId="0" borderId="9" xfId="0" applyFont="1" applyBorder="1">
      <alignment vertical="center"/>
    </xf>
    <xf numFmtId="179" fontId="9" fillId="0" borderId="0" xfId="1" applyNumberFormat="1" applyFont="1" applyBorder="1" applyAlignment="1">
      <alignment horizontal="right" vertical="center"/>
    </xf>
    <xf numFmtId="0" fontId="1" fillId="0" borderId="0" xfId="2">
      <alignment vertical="center"/>
    </xf>
    <xf numFmtId="0" fontId="14" fillId="0" borderId="0" xfId="2" applyFont="1">
      <alignment vertical="center"/>
    </xf>
    <xf numFmtId="0" fontId="1" fillId="0" borderId="0" xfId="2" applyBorder="1">
      <alignment vertical="center"/>
    </xf>
    <xf numFmtId="0" fontId="6" fillId="0" borderId="0" xfId="2" applyFont="1" applyBorder="1" applyAlignment="1">
      <alignment vertical="center" wrapText="1"/>
    </xf>
    <xf numFmtId="0" fontId="6" fillId="0" borderId="0" xfId="2" applyFont="1" applyBorder="1" applyAlignment="1">
      <alignment horizontal="center" vertical="center" wrapText="1"/>
    </xf>
    <xf numFmtId="38" fontId="6" fillId="0" borderId="0" xfId="3" applyFont="1" applyFill="1" applyBorder="1" applyAlignment="1">
      <alignment horizontal="left" vertical="center"/>
    </xf>
    <xf numFmtId="0" fontId="7" fillId="0" borderId="0" xfId="2" applyFont="1" applyBorder="1" applyAlignment="1">
      <alignment horizontal="left" vertical="center"/>
    </xf>
    <xf numFmtId="177" fontId="11" fillId="0" borderId="0" xfId="3" applyNumberFormat="1" applyFont="1" applyBorder="1">
      <alignment vertical="center"/>
    </xf>
    <xf numFmtId="177" fontId="11" fillId="0" borderId="0" xfId="3" applyNumberFormat="1" applyFont="1" applyBorder="1" applyAlignment="1">
      <alignment horizontal="right" vertical="center"/>
    </xf>
    <xf numFmtId="0" fontId="7" fillId="4" borderId="6" xfId="2" applyFont="1" applyFill="1" applyBorder="1">
      <alignment vertical="center"/>
    </xf>
    <xf numFmtId="0" fontId="7" fillId="4" borderId="11" xfId="2" applyFont="1" applyFill="1" applyBorder="1">
      <alignment vertical="center"/>
    </xf>
    <xf numFmtId="0" fontId="13" fillId="0" borderId="8" xfId="0" applyFont="1" applyBorder="1">
      <alignment vertical="center"/>
    </xf>
    <xf numFmtId="0" fontId="13" fillId="0" borderId="9" xfId="0" applyFont="1" applyBorder="1">
      <alignment vertical="center"/>
    </xf>
    <xf numFmtId="0" fontId="19" fillId="5" borderId="5" xfId="0" applyFont="1" applyFill="1" applyBorder="1" applyAlignment="1">
      <alignment horizontal="center" vertical="center" shrinkToFit="1"/>
    </xf>
    <xf numFmtId="0" fontId="9" fillId="5" borderId="5" xfId="0" applyFont="1" applyFill="1" applyBorder="1" applyAlignment="1">
      <alignment horizontal="center" vertical="center" shrinkToFit="1"/>
    </xf>
    <xf numFmtId="0" fontId="23" fillId="0" borderId="0" xfId="2" applyFont="1" applyBorder="1">
      <alignment vertical="center"/>
    </xf>
    <xf numFmtId="0" fontId="9" fillId="0" borderId="6" xfId="0" applyFont="1" applyBorder="1" applyAlignment="1">
      <alignment horizontal="center" vertical="center" shrinkToFit="1"/>
    </xf>
    <xf numFmtId="0" fontId="9" fillId="0" borderId="0" xfId="2" applyFont="1" applyFill="1" applyBorder="1" applyAlignment="1">
      <alignment vertical="center"/>
    </xf>
    <xf numFmtId="182" fontId="9" fillId="0" borderId="6" xfId="0" applyNumberFormat="1" applyFont="1" applyBorder="1" applyAlignment="1">
      <alignment horizontal="left" vertical="center"/>
    </xf>
    <xf numFmtId="182" fontId="9" fillId="0" borderId="8" xfId="0" applyNumberFormat="1" applyFont="1" applyBorder="1" applyAlignment="1">
      <alignment horizontal="left" vertical="center"/>
    </xf>
    <xf numFmtId="0" fontId="9" fillId="0" borderId="0" xfId="0" applyFont="1">
      <alignment vertical="center"/>
    </xf>
    <xf numFmtId="0" fontId="9" fillId="5" borderId="5" xfId="0" applyFont="1" applyFill="1" applyBorder="1" applyAlignment="1">
      <alignment horizontal="center" vertical="center"/>
    </xf>
    <xf numFmtId="0" fontId="7" fillId="0" borderId="0" xfId="2" applyFont="1" applyBorder="1" applyAlignment="1">
      <alignment horizontal="left" vertical="center" shrinkToFit="1"/>
    </xf>
    <xf numFmtId="177" fontId="9" fillId="0" borderId="0" xfId="3" applyNumberFormat="1" applyFont="1" applyBorder="1" applyAlignment="1">
      <alignment horizontal="right" vertical="center"/>
    </xf>
    <xf numFmtId="0" fontId="12" fillId="0" borderId="0" xfId="2" applyFont="1">
      <alignment vertical="center"/>
    </xf>
    <xf numFmtId="0" fontId="8" fillId="0" borderId="0" xfId="2" applyFont="1">
      <alignment vertical="center"/>
    </xf>
    <xf numFmtId="0" fontId="8" fillId="0" borderId="0" xfId="2" applyFont="1" applyBorder="1" applyAlignment="1">
      <alignment horizontal="left" vertical="center" shrinkToFit="1"/>
    </xf>
    <xf numFmtId="177" fontId="8" fillId="0" borderId="0" xfId="3" applyNumberFormat="1" applyFont="1" applyBorder="1" applyAlignment="1">
      <alignment horizontal="right" vertical="center"/>
    </xf>
    <xf numFmtId="0" fontId="8" fillId="0" borderId="0" xfId="2" applyFont="1" applyBorder="1">
      <alignment vertical="center"/>
    </xf>
    <xf numFmtId="0" fontId="8" fillId="0" borderId="0" xfId="0" applyFont="1" applyAlignment="1">
      <alignment horizontal="center" vertical="center"/>
    </xf>
    <xf numFmtId="0" fontId="8" fillId="0" borderId="0" xfId="2" applyFont="1" applyAlignment="1">
      <alignment horizontal="right" vertical="center"/>
    </xf>
    <xf numFmtId="0" fontId="9" fillId="0" borderId="0" xfId="2" applyFont="1">
      <alignment vertical="center"/>
    </xf>
    <xf numFmtId="0" fontId="23" fillId="0" borderId="0" xfId="2" applyFont="1">
      <alignment vertical="center"/>
    </xf>
    <xf numFmtId="0" fontId="19" fillId="0" borderId="0" xfId="2" applyFont="1">
      <alignment vertical="center"/>
    </xf>
    <xf numFmtId="177" fontId="27" fillId="0" borderId="18" xfId="3" applyNumberFormat="1" applyFont="1" applyBorder="1" applyAlignment="1">
      <alignment horizontal="center" vertical="center" shrinkToFit="1"/>
    </xf>
    <xf numFmtId="0" fontId="27" fillId="0" borderId="18" xfId="2" applyFont="1" applyBorder="1" applyAlignment="1">
      <alignment horizontal="center" vertical="center" shrinkToFit="1"/>
    </xf>
    <xf numFmtId="0" fontId="16" fillId="0" borderId="0" xfId="0" applyFont="1">
      <alignment vertical="center"/>
    </xf>
    <xf numFmtId="0" fontId="29" fillId="0" borderId="0" xfId="2" applyFont="1">
      <alignment vertical="center"/>
    </xf>
    <xf numFmtId="0" fontId="9" fillId="3" borderId="1" xfId="0" applyFont="1" applyFill="1" applyBorder="1" applyAlignment="1">
      <alignment horizontal="center" vertical="center" shrinkToFit="1"/>
    </xf>
    <xf numFmtId="49" fontId="9" fillId="3" borderId="1" xfId="1" applyNumberFormat="1" applyFont="1" applyFill="1" applyBorder="1" applyAlignment="1">
      <alignment horizontal="center" vertical="center" shrinkToFit="1"/>
    </xf>
    <xf numFmtId="38" fontId="9" fillId="0" borderId="1" xfId="1" applyFont="1" applyFill="1" applyBorder="1" applyAlignment="1">
      <alignment horizontal="center" vertical="center" shrinkToFit="1"/>
    </xf>
    <xf numFmtId="0" fontId="9" fillId="3" borderId="1" xfId="1" applyNumberFormat="1" applyFont="1" applyFill="1" applyBorder="1" applyAlignment="1">
      <alignment horizontal="center" vertical="center" shrinkToFit="1"/>
    </xf>
    <xf numFmtId="180" fontId="13" fillId="0" borderId="10" xfId="1" applyNumberFormat="1" applyFont="1" applyBorder="1" applyAlignment="1">
      <alignment vertical="center" shrinkToFit="1"/>
    </xf>
    <xf numFmtId="179" fontId="13" fillId="0" borderId="10" xfId="1" applyNumberFormat="1" applyFont="1" applyBorder="1" applyAlignment="1">
      <alignment vertical="center" shrinkToFit="1"/>
    </xf>
    <xf numFmtId="0" fontId="9" fillId="0" borderId="0" xfId="0" applyFont="1">
      <alignment vertical="center"/>
    </xf>
    <xf numFmtId="49" fontId="9" fillId="3" borderId="1" xfId="0" applyNumberFormat="1" applyFont="1" applyFill="1" applyBorder="1" applyAlignment="1">
      <alignment horizontal="center" vertical="center" shrinkToFit="1"/>
    </xf>
    <xf numFmtId="180" fontId="9" fillId="0" borderId="1" xfId="1" applyNumberFormat="1" applyFont="1" applyBorder="1" applyAlignment="1">
      <alignment vertical="center" shrinkToFit="1"/>
    </xf>
    <xf numFmtId="179" fontId="9" fillId="0" borderId="1" xfId="1" applyNumberFormat="1" applyFont="1" applyBorder="1" applyAlignment="1">
      <alignment horizontal="right" vertical="center" shrinkToFit="1"/>
    </xf>
    <xf numFmtId="0" fontId="9" fillId="0" borderId="17"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8" xfId="0" applyFont="1" applyBorder="1" applyAlignment="1">
      <alignment horizontal="center" vertical="center" wrapText="1"/>
    </xf>
    <xf numFmtId="0" fontId="9" fillId="0" borderId="5" xfId="0" applyFont="1" applyBorder="1" applyAlignment="1">
      <alignment horizontal="center" vertical="center" wrapText="1"/>
    </xf>
    <xf numFmtId="0" fontId="9"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6" xfId="2" applyFont="1" applyBorder="1" applyAlignment="1">
      <alignment horizontal="left" vertical="center" shrinkToFit="1"/>
    </xf>
    <xf numFmtId="0" fontId="7" fillId="0" borderId="7" xfId="2" applyFont="1" applyBorder="1" applyAlignment="1">
      <alignment horizontal="left" vertical="center" shrinkToFit="1"/>
    </xf>
    <xf numFmtId="0" fontId="7" fillId="0" borderId="11" xfId="2" applyFont="1" applyBorder="1" applyAlignment="1">
      <alignment horizontal="left" vertical="center" shrinkToFit="1"/>
    </xf>
    <xf numFmtId="177" fontId="9" fillId="0" borderId="6" xfId="3" applyNumberFormat="1" applyFont="1" applyBorder="1" applyAlignment="1">
      <alignment horizontal="right" vertical="center" shrinkToFit="1"/>
    </xf>
    <xf numFmtId="177" fontId="9" fillId="0" borderId="7" xfId="3" applyNumberFormat="1" applyFont="1" applyBorder="1" applyAlignment="1">
      <alignment horizontal="right" vertical="center" shrinkToFit="1"/>
    </xf>
    <xf numFmtId="177" fontId="9" fillId="0" borderId="11" xfId="3" applyNumberFormat="1" applyFont="1" applyBorder="1" applyAlignment="1">
      <alignment horizontal="right" vertical="center" shrinkToFit="1"/>
    </xf>
    <xf numFmtId="0" fontId="20" fillId="0" borderId="0" xfId="0" applyFont="1" applyAlignment="1">
      <alignment horizontal="right" vertical="center" shrinkToFit="1"/>
    </xf>
    <xf numFmtId="0" fontId="9" fillId="0" borderId="7" xfId="2" applyFont="1" applyFill="1" applyBorder="1" applyAlignment="1">
      <alignment vertical="center" shrinkToFit="1"/>
    </xf>
    <xf numFmtId="49" fontId="9" fillId="5" borderId="7" xfId="2" applyNumberFormat="1" applyFont="1" applyFill="1" applyBorder="1" applyAlignment="1">
      <alignment horizontal="left" vertical="center" shrinkToFit="1"/>
    </xf>
    <xf numFmtId="0" fontId="16" fillId="0" borderId="0" xfId="2" applyFont="1" applyBorder="1" applyAlignment="1">
      <alignment horizontal="center" vertical="center" wrapText="1"/>
    </xf>
    <xf numFmtId="0" fontId="17" fillId="0" borderId="0" xfId="2" applyFont="1" applyBorder="1" applyAlignment="1">
      <alignment horizontal="center" vertical="top" wrapText="1"/>
    </xf>
    <xf numFmtId="0" fontId="10" fillId="0" borderId="5" xfId="2" applyFont="1" applyBorder="1" applyAlignment="1">
      <alignment horizontal="center" vertical="center"/>
    </xf>
    <xf numFmtId="5" fontId="16" fillId="0" borderId="5" xfId="2" applyNumberFormat="1" applyFont="1" applyBorder="1" applyAlignment="1">
      <alignment horizontal="center" shrinkToFit="1"/>
    </xf>
    <xf numFmtId="0" fontId="9" fillId="5" borderId="5" xfId="0" applyFont="1" applyFill="1" applyBorder="1" applyAlignment="1">
      <alignment horizontal="center" vertical="center"/>
    </xf>
    <xf numFmtId="0" fontId="9" fillId="0" borderId="5" xfId="2" applyFont="1" applyFill="1" applyBorder="1" applyAlignment="1">
      <alignment vertical="center" shrinkToFit="1"/>
    </xf>
    <xf numFmtId="0" fontId="9" fillId="0" borderId="5" xfId="2" applyFont="1" applyFill="1" applyBorder="1" applyAlignment="1">
      <alignment horizontal="left" vertical="center" shrinkToFit="1"/>
    </xf>
    <xf numFmtId="0" fontId="19" fillId="5" borderId="7" xfId="0" applyFont="1" applyFill="1" applyBorder="1" applyAlignment="1">
      <alignment horizontal="left" vertical="center" shrinkToFit="1"/>
    </xf>
    <xf numFmtId="0" fontId="9" fillId="5" borderId="7" xfId="2" applyFont="1" applyFill="1" applyBorder="1" applyAlignment="1">
      <alignment horizontal="left" vertical="center" shrinkToFit="1"/>
    </xf>
    <xf numFmtId="0" fontId="7" fillId="0" borderId="6" xfId="2" applyFont="1" applyBorder="1" applyAlignment="1">
      <alignment horizontal="left" vertical="center" wrapText="1"/>
    </xf>
    <xf numFmtId="0" fontId="7" fillId="0" borderId="11" xfId="2" applyFont="1" applyBorder="1" applyAlignment="1">
      <alignment horizontal="left" vertical="center" wrapText="1"/>
    </xf>
    <xf numFmtId="38" fontId="11" fillId="5" borderId="6" xfId="3" applyFont="1" applyFill="1" applyBorder="1" applyAlignment="1">
      <alignment horizontal="center" vertical="center" shrinkToFit="1"/>
    </xf>
    <xf numFmtId="38" fontId="11" fillId="5" borderId="11" xfId="3" applyFont="1" applyFill="1" applyBorder="1" applyAlignment="1">
      <alignment horizontal="center" vertical="center" shrinkToFit="1"/>
    </xf>
    <xf numFmtId="38" fontId="11" fillId="0" borderId="1" xfId="3" applyFont="1" applyFill="1" applyBorder="1" applyAlignment="1">
      <alignment horizontal="center" vertical="center" shrinkToFit="1"/>
    </xf>
    <xf numFmtId="176" fontId="25" fillId="2" borderId="6" xfId="2" applyNumberFormat="1" applyFont="1" applyFill="1" applyBorder="1" applyAlignment="1">
      <alignment horizontal="center" vertical="center" shrinkToFit="1"/>
    </xf>
    <xf numFmtId="176" fontId="25" fillId="2" borderId="11" xfId="2" applyNumberFormat="1" applyFont="1" applyFill="1" applyBorder="1" applyAlignment="1">
      <alignment horizontal="center" vertical="center" shrinkToFit="1"/>
    </xf>
    <xf numFmtId="176" fontId="22" fillId="2" borderId="6" xfId="2" applyNumberFormat="1" applyFont="1" applyFill="1" applyBorder="1" applyAlignment="1">
      <alignment horizontal="center" vertical="center" shrinkToFit="1"/>
    </xf>
    <xf numFmtId="176" fontId="22" fillId="2" borderId="11" xfId="2" applyNumberFormat="1" applyFont="1" applyFill="1" applyBorder="1" applyAlignment="1">
      <alignment horizontal="center" vertical="center" shrinkToFit="1"/>
    </xf>
    <xf numFmtId="176" fontId="26" fillId="2" borderId="6" xfId="2" applyNumberFormat="1" applyFont="1" applyFill="1" applyBorder="1" applyAlignment="1">
      <alignment horizontal="center" vertical="center" shrinkToFit="1"/>
    </xf>
    <xf numFmtId="176" fontId="26" fillId="2" borderId="11" xfId="2" applyNumberFormat="1" applyFont="1" applyFill="1" applyBorder="1" applyAlignment="1">
      <alignment horizontal="center" vertical="center" shrinkToFit="1"/>
    </xf>
    <xf numFmtId="38" fontId="8" fillId="4" borderId="6" xfId="3" applyFont="1" applyFill="1" applyBorder="1" applyAlignment="1">
      <alignment horizontal="center" vertical="center" shrinkToFit="1"/>
    </xf>
    <xf numFmtId="38" fontId="8" fillId="4" borderId="7" xfId="3" applyFont="1" applyFill="1" applyBorder="1" applyAlignment="1">
      <alignment horizontal="center" vertical="center" shrinkToFit="1"/>
    </xf>
    <xf numFmtId="38" fontId="8" fillId="4" borderId="11" xfId="3" applyFont="1" applyFill="1" applyBorder="1" applyAlignment="1">
      <alignment horizontal="center" vertical="center" shrinkToFit="1"/>
    </xf>
    <xf numFmtId="38" fontId="11" fillId="4" borderId="6" xfId="3" applyFont="1" applyFill="1" applyBorder="1" applyAlignment="1">
      <alignment horizontal="center" vertical="center" shrinkToFit="1"/>
    </xf>
    <xf numFmtId="38" fontId="11" fillId="4" borderId="11" xfId="3" applyFont="1" applyFill="1" applyBorder="1" applyAlignment="1">
      <alignment horizontal="center" vertical="center" shrinkToFit="1"/>
    </xf>
    <xf numFmtId="177" fontId="8" fillId="0" borderId="6" xfId="3" applyNumberFormat="1" applyFont="1" applyBorder="1" applyAlignment="1">
      <alignment horizontal="right" vertical="center" shrinkToFit="1"/>
    </xf>
    <xf numFmtId="177" fontId="8" fillId="0" borderId="7" xfId="3" applyNumberFormat="1" applyFont="1" applyBorder="1" applyAlignment="1">
      <alignment horizontal="right" vertical="center" shrinkToFit="1"/>
    </xf>
    <xf numFmtId="177" fontId="8" fillId="0" borderId="11" xfId="3" applyNumberFormat="1" applyFont="1" applyBorder="1" applyAlignment="1">
      <alignment horizontal="right" vertical="center" shrinkToFit="1"/>
    </xf>
    <xf numFmtId="176" fontId="26" fillId="2" borderId="6" xfId="0" applyNumberFormat="1" applyFont="1" applyFill="1" applyBorder="1" applyAlignment="1">
      <alignment horizontal="center" vertical="center" shrinkToFit="1"/>
    </xf>
    <xf numFmtId="176" fontId="26" fillId="2" borderId="11" xfId="0" applyNumberFormat="1" applyFont="1" applyFill="1" applyBorder="1" applyAlignment="1">
      <alignment horizontal="center" vertical="center" shrinkToFit="1"/>
    </xf>
    <xf numFmtId="176" fontId="25" fillId="2" borderId="6" xfId="0" applyNumberFormat="1" applyFont="1" applyFill="1" applyBorder="1" applyAlignment="1">
      <alignment horizontal="center" vertical="center" shrinkToFit="1"/>
    </xf>
    <xf numFmtId="176" fontId="25" fillId="2" borderId="11" xfId="0" applyNumberFormat="1" applyFont="1" applyFill="1" applyBorder="1" applyAlignment="1">
      <alignment horizontal="center" vertical="center" shrinkToFit="1"/>
    </xf>
    <xf numFmtId="176" fontId="28" fillId="2" borderId="6" xfId="2" applyNumberFormat="1" applyFont="1" applyFill="1" applyBorder="1" applyAlignment="1">
      <alignment horizontal="center" vertical="center"/>
    </xf>
    <xf numFmtId="176" fontId="28" fillId="2" borderId="11" xfId="2" applyNumberFormat="1" applyFont="1" applyFill="1" applyBorder="1" applyAlignment="1">
      <alignment horizontal="center" vertical="center"/>
    </xf>
    <xf numFmtId="0" fontId="19" fillId="5" borderId="5" xfId="0" applyFont="1" applyFill="1" applyBorder="1" applyAlignment="1">
      <alignment horizontal="left" vertical="center" shrinkToFit="1"/>
    </xf>
    <xf numFmtId="0" fontId="7" fillId="0" borderId="2" xfId="2" applyFont="1" applyBorder="1" applyAlignment="1">
      <alignment horizontal="center" vertical="center"/>
    </xf>
    <xf numFmtId="0" fontId="7" fillId="0" borderId="3" xfId="2" applyFont="1" applyBorder="1" applyAlignment="1">
      <alignment horizontal="center" vertical="center"/>
    </xf>
    <xf numFmtId="0" fontId="7" fillId="0" borderId="4" xfId="2" applyFont="1" applyBorder="1" applyAlignment="1">
      <alignment horizontal="center" vertical="center"/>
    </xf>
    <xf numFmtId="0" fontId="7" fillId="0" borderId="8" xfId="2" applyFont="1" applyBorder="1" applyAlignment="1">
      <alignment horizontal="center" vertical="center"/>
    </xf>
    <xf numFmtId="0" fontId="7" fillId="0" borderId="5" xfId="2" applyFont="1" applyBorder="1" applyAlignment="1">
      <alignment horizontal="center" vertical="center"/>
    </xf>
    <xf numFmtId="0" fontId="7" fillId="0" borderId="9" xfId="2" applyFont="1" applyBorder="1" applyAlignment="1">
      <alignment horizontal="center" vertical="center"/>
    </xf>
    <xf numFmtId="0" fontId="7" fillId="0" borderId="1" xfId="2" applyFont="1" applyBorder="1" applyAlignment="1">
      <alignment horizontal="center" vertical="center"/>
    </xf>
    <xf numFmtId="0" fontId="11" fillId="0" borderId="6" xfId="2" applyFont="1" applyBorder="1" applyAlignment="1">
      <alignment horizontal="center" vertical="center"/>
    </xf>
    <xf numFmtId="0" fontId="11" fillId="0" borderId="11" xfId="2" applyFont="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colors>
    <mruColors>
      <color rgb="FF66FFFF"/>
      <color rgb="FFFCE4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1"/>
  <sheetViews>
    <sheetView workbookViewId="0">
      <selection activeCell="B19" sqref="B19"/>
    </sheetView>
  </sheetViews>
  <sheetFormatPr defaultColWidth="9" defaultRowHeight="18.75" x14ac:dyDescent="0.4"/>
  <cols>
    <col min="1" max="1" width="14.25" style="20" bestFit="1" customWidth="1"/>
    <col min="2" max="43" width="8.375" style="20" customWidth="1"/>
    <col min="44" max="16384" width="9" style="20"/>
  </cols>
  <sheetData>
    <row r="1" spans="1:43" ht="19.5" thickBot="1" x14ac:dyDescent="0.45">
      <c r="B1" s="22" t="s">
        <v>0</v>
      </c>
      <c r="C1" s="22" t="s">
        <v>1</v>
      </c>
      <c r="D1" s="22" t="s">
        <v>2</v>
      </c>
      <c r="E1" s="22" t="s">
        <v>3</v>
      </c>
      <c r="F1" s="22" t="s">
        <v>4</v>
      </c>
      <c r="G1" s="22" t="s">
        <v>5</v>
      </c>
      <c r="H1" s="23" t="s">
        <v>6</v>
      </c>
      <c r="I1" s="21" t="s">
        <v>0</v>
      </c>
      <c r="J1" s="22" t="s">
        <v>1</v>
      </c>
      <c r="K1" s="22" t="s">
        <v>2</v>
      </c>
      <c r="L1" s="22" t="s">
        <v>3</v>
      </c>
      <c r="M1" s="22" t="s">
        <v>4</v>
      </c>
      <c r="N1" s="22" t="s">
        <v>5</v>
      </c>
      <c r="O1" s="22" t="s">
        <v>6</v>
      </c>
      <c r="P1" s="21" t="s">
        <v>0</v>
      </c>
      <c r="Q1" s="22" t="s">
        <v>1</v>
      </c>
      <c r="R1" s="22" t="s">
        <v>2</v>
      </c>
      <c r="S1" s="22" t="s">
        <v>3</v>
      </c>
      <c r="T1" s="22" t="s">
        <v>4</v>
      </c>
      <c r="U1" s="22" t="s">
        <v>5</v>
      </c>
      <c r="V1" s="22" t="s">
        <v>6</v>
      </c>
      <c r="W1" s="21" t="s">
        <v>0</v>
      </c>
      <c r="X1" s="22" t="s">
        <v>1</v>
      </c>
      <c r="Y1" s="22" t="s">
        <v>2</v>
      </c>
      <c r="Z1" s="22" t="s">
        <v>3</v>
      </c>
      <c r="AA1" s="22" t="s">
        <v>4</v>
      </c>
      <c r="AB1" s="22" t="s">
        <v>5</v>
      </c>
      <c r="AC1" s="22" t="s">
        <v>6</v>
      </c>
      <c r="AD1" s="21" t="s">
        <v>0</v>
      </c>
      <c r="AE1" s="22" t="s">
        <v>1</v>
      </c>
      <c r="AF1" s="22" t="s">
        <v>2</v>
      </c>
      <c r="AG1" s="22" t="s">
        <v>3</v>
      </c>
      <c r="AH1" s="22" t="s">
        <v>4</v>
      </c>
      <c r="AI1" s="22" t="s">
        <v>5</v>
      </c>
      <c r="AJ1" s="22" t="s">
        <v>6</v>
      </c>
      <c r="AK1" s="21" t="s">
        <v>0</v>
      </c>
      <c r="AL1" s="22" t="s">
        <v>1</v>
      </c>
      <c r="AM1" s="22" t="s">
        <v>2</v>
      </c>
      <c r="AN1" s="22" t="s">
        <v>3</v>
      </c>
      <c r="AO1" s="22" t="s">
        <v>4</v>
      </c>
      <c r="AP1" s="22" t="s">
        <v>5</v>
      </c>
      <c r="AQ1" s="22" t="s">
        <v>6</v>
      </c>
    </row>
    <row r="2" spans="1:43" x14ac:dyDescent="0.4">
      <c r="A2" s="15" t="s">
        <v>35</v>
      </c>
      <c r="B2" s="24" t="str">
        <f>""</f>
        <v/>
      </c>
      <c r="C2" s="24" t="str">
        <f>""</f>
        <v/>
      </c>
      <c r="D2" s="24" t="str">
        <f>""</f>
        <v/>
      </c>
      <c r="E2" s="24">
        <v>44531</v>
      </c>
      <c r="F2" s="24">
        <f>E2+1</f>
        <v>44532</v>
      </c>
      <c r="G2" s="24">
        <f t="shared" ref="G2:AI2" si="0">F2+1</f>
        <v>44533</v>
      </c>
      <c r="H2" s="25">
        <f t="shared" si="0"/>
        <v>44534</v>
      </c>
      <c r="I2" s="26">
        <f t="shared" si="0"/>
        <v>44535</v>
      </c>
      <c r="J2" s="24">
        <f t="shared" si="0"/>
        <v>44536</v>
      </c>
      <c r="K2" s="24">
        <f t="shared" si="0"/>
        <v>44537</v>
      </c>
      <c r="L2" s="24">
        <f t="shared" si="0"/>
        <v>44538</v>
      </c>
      <c r="M2" s="24">
        <f t="shared" si="0"/>
        <v>44539</v>
      </c>
      <c r="N2" s="24">
        <f t="shared" si="0"/>
        <v>44540</v>
      </c>
      <c r="O2" s="24">
        <f t="shared" si="0"/>
        <v>44541</v>
      </c>
      <c r="P2" s="26">
        <f t="shared" si="0"/>
        <v>44542</v>
      </c>
      <c r="Q2" s="24">
        <f t="shared" si="0"/>
        <v>44543</v>
      </c>
      <c r="R2" s="24">
        <f t="shared" si="0"/>
        <v>44544</v>
      </c>
      <c r="S2" s="24">
        <f t="shared" si="0"/>
        <v>44545</v>
      </c>
      <c r="T2" s="24">
        <f t="shared" si="0"/>
        <v>44546</v>
      </c>
      <c r="U2" s="24">
        <f t="shared" si="0"/>
        <v>44547</v>
      </c>
      <c r="V2" s="24">
        <f t="shared" si="0"/>
        <v>44548</v>
      </c>
      <c r="W2" s="26">
        <f t="shared" si="0"/>
        <v>44549</v>
      </c>
      <c r="X2" s="24">
        <f t="shared" si="0"/>
        <v>44550</v>
      </c>
      <c r="Y2" s="24">
        <f t="shared" si="0"/>
        <v>44551</v>
      </c>
      <c r="Z2" s="24">
        <f t="shared" si="0"/>
        <v>44552</v>
      </c>
      <c r="AA2" s="24">
        <f t="shared" si="0"/>
        <v>44553</v>
      </c>
      <c r="AB2" s="24">
        <f t="shared" si="0"/>
        <v>44554</v>
      </c>
      <c r="AC2" s="24">
        <f t="shared" si="0"/>
        <v>44555</v>
      </c>
      <c r="AD2" s="26">
        <f t="shared" si="0"/>
        <v>44556</v>
      </c>
      <c r="AE2" s="24">
        <f t="shared" si="0"/>
        <v>44557</v>
      </c>
      <c r="AF2" s="24">
        <f t="shared" si="0"/>
        <v>44558</v>
      </c>
      <c r="AG2" s="24">
        <f t="shared" si="0"/>
        <v>44559</v>
      </c>
      <c r="AH2" s="24">
        <f t="shared" si="0"/>
        <v>44560</v>
      </c>
      <c r="AI2" s="24">
        <f t="shared" si="0"/>
        <v>44561</v>
      </c>
      <c r="AJ2" s="24" t="str">
        <f>""</f>
        <v/>
      </c>
      <c r="AK2" s="26" t="str">
        <f>""</f>
        <v/>
      </c>
      <c r="AL2" s="24" t="str">
        <f>""</f>
        <v/>
      </c>
      <c r="AM2" s="24" t="str">
        <f>""</f>
        <v/>
      </c>
      <c r="AN2" s="24" t="str">
        <f>""</f>
        <v/>
      </c>
      <c r="AO2" s="24" t="str">
        <f>""</f>
        <v/>
      </c>
      <c r="AP2" s="24" t="str">
        <f>""</f>
        <v/>
      </c>
      <c r="AQ2" s="24" t="str">
        <f>""</f>
        <v/>
      </c>
    </row>
    <row r="3" spans="1:43" x14ac:dyDescent="0.4">
      <c r="A3" s="15" t="s">
        <v>26</v>
      </c>
      <c r="B3" s="24" t="str">
        <f>""</f>
        <v/>
      </c>
      <c r="C3" s="24" t="str">
        <f>""</f>
        <v/>
      </c>
      <c r="D3" s="24" t="str">
        <f>""</f>
        <v/>
      </c>
      <c r="E3" s="24" t="str">
        <f>""</f>
        <v/>
      </c>
      <c r="F3" s="24" t="str">
        <f>""</f>
        <v/>
      </c>
      <c r="G3" s="24" t="str">
        <f>""</f>
        <v/>
      </c>
      <c r="H3" s="25">
        <v>44562</v>
      </c>
      <c r="I3" s="26">
        <f t="shared" ref="I3:AI3" si="1">H3+1</f>
        <v>44563</v>
      </c>
      <c r="J3" s="24">
        <f t="shared" si="1"/>
        <v>44564</v>
      </c>
      <c r="K3" s="24">
        <f t="shared" si="1"/>
        <v>44565</v>
      </c>
      <c r="L3" s="24">
        <f t="shared" si="1"/>
        <v>44566</v>
      </c>
      <c r="M3" s="24">
        <f t="shared" si="1"/>
        <v>44567</v>
      </c>
      <c r="N3" s="24">
        <f t="shared" si="1"/>
        <v>44568</v>
      </c>
      <c r="O3" s="24">
        <f t="shared" si="1"/>
        <v>44569</v>
      </c>
      <c r="P3" s="26">
        <f t="shared" si="1"/>
        <v>44570</v>
      </c>
      <c r="Q3" s="24">
        <f t="shared" si="1"/>
        <v>44571</v>
      </c>
      <c r="R3" s="24">
        <f t="shared" si="1"/>
        <v>44572</v>
      </c>
      <c r="S3" s="24">
        <f t="shared" si="1"/>
        <v>44573</v>
      </c>
      <c r="T3" s="24">
        <f t="shared" si="1"/>
        <v>44574</v>
      </c>
      <c r="U3" s="24">
        <f t="shared" si="1"/>
        <v>44575</v>
      </c>
      <c r="V3" s="24">
        <f t="shared" si="1"/>
        <v>44576</v>
      </c>
      <c r="W3" s="26">
        <f t="shared" si="1"/>
        <v>44577</v>
      </c>
      <c r="X3" s="24">
        <f t="shared" si="1"/>
        <v>44578</v>
      </c>
      <c r="Y3" s="24">
        <f t="shared" si="1"/>
        <v>44579</v>
      </c>
      <c r="Z3" s="24">
        <f t="shared" si="1"/>
        <v>44580</v>
      </c>
      <c r="AA3" s="24">
        <f t="shared" si="1"/>
        <v>44581</v>
      </c>
      <c r="AB3" s="24">
        <f t="shared" si="1"/>
        <v>44582</v>
      </c>
      <c r="AC3" s="24">
        <f t="shared" si="1"/>
        <v>44583</v>
      </c>
      <c r="AD3" s="26">
        <f t="shared" si="1"/>
        <v>44584</v>
      </c>
      <c r="AE3" s="24">
        <f t="shared" si="1"/>
        <v>44585</v>
      </c>
      <c r="AF3" s="24">
        <f t="shared" si="1"/>
        <v>44586</v>
      </c>
      <c r="AG3" s="24">
        <f t="shared" si="1"/>
        <v>44587</v>
      </c>
      <c r="AH3" s="24">
        <f t="shared" si="1"/>
        <v>44588</v>
      </c>
      <c r="AI3" s="24">
        <f t="shared" si="1"/>
        <v>44589</v>
      </c>
      <c r="AJ3" s="24">
        <f t="shared" ref="AJ3:AL3" si="2">AI3+1</f>
        <v>44590</v>
      </c>
      <c r="AK3" s="26">
        <f t="shared" si="2"/>
        <v>44591</v>
      </c>
      <c r="AL3" s="24">
        <f t="shared" si="2"/>
        <v>44592</v>
      </c>
      <c r="AM3" s="24" t="str">
        <f>""</f>
        <v/>
      </c>
      <c r="AN3" s="24" t="str">
        <f>""</f>
        <v/>
      </c>
      <c r="AO3" s="24" t="str">
        <f>""</f>
        <v/>
      </c>
      <c r="AP3" s="24" t="str">
        <f>""</f>
        <v/>
      </c>
      <c r="AQ3" s="24" t="str">
        <f>""</f>
        <v/>
      </c>
    </row>
    <row r="4" spans="1:43" x14ac:dyDescent="0.4">
      <c r="A4" s="15" t="s">
        <v>27</v>
      </c>
      <c r="B4" s="24" t="str">
        <f>""</f>
        <v/>
      </c>
      <c r="C4" s="24" t="str">
        <f>""</f>
        <v/>
      </c>
      <c r="D4" s="24">
        <v>44593</v>
      </c>
      <c r="E4" s="24">
        <v>44594</v>
      </c>
      <c r="F4" s="24">
        <v>44595</v>
      </c>
      <c r="G4" s="24">
        <v>44596</v>
      </c>
      <c r="H4" s="25">
        <v>44597</v>
      </c>
      <c r="I4" s="26">
        <f t="shared" ref="I4:AE4" si="3">H4+1</f>
        <v>44598</v>
      </c>
      <c r="J4" s="24">
        <f t="shared" si="3"/>
        <v>44599</v>
      </c>
      <c r="K4" s="24">
        <f t="shared" si="3"/>
        <v>44600</v>
      </c>
      <c r="L4" s="24">
        <f t="shared" si="3"/>
        <v>44601</v>
      </c>
      <c r="M4" s="24">
        <f t="shared" si="3"/>
        <v>44602</v>
      </c>
      <c r="N4" s="24">
        <f t="shared" si="3"/>
        <v>44603</v>
      </c>
      <c r="O4" s="24">
        <f t="shared" si="3"/>
        <v>44604</v>
      </c>
      <c r="P4" s="26">
        <f t="shared" si="3"/>
        <v>44605</v>
      </c>
      <c r="Q4" s="24">
        <f t="shared" si="3"/>
        <v>44606</v>
      </c>
      <c r="R4" s="24">
        <f t="shared" si="3"/>
        <v>44607</v>
      </c>
      <c r="S4" s="24">
        <f t="shared" si="3"/>
        <v>44608</v>
      </c>
      <c r="T4" s="24">
        <f t="shared" si="3"/>
        <v>44609</v>
      </c>
      <c r="U4" s="24">
        <f t="shared" si="3"/>
        <v>44610</v>
      </c>
      <c r="V4" s="24">
        <f t="shared" si="3"/>
        <v>44611</v>
      </c>
      <c r="W4" s="26">
        <f t="shared" si="3"/>
        <v>44612</v>
      </c>
      <c r="X4" s="24">
        <f t="shared" si="3"/>
        <v>44613</v>
      </c>
      <c r="Y4" s="24">
        <f t="shared" si="3"/>
        <v>44614</v>
      </c>
      <c r="Z4" s="24">
        <f t="shared" si="3"/>
        <v>44615</v>
      </c>
      <c r="AA4" s="24">
        <f t="shared" si="3"/>
        <v>44616</v>
      </c>
      <c r="AB4" s="24">
        <f t="shared" si="3"/>
        <v>44617</v>
      </c>
      <c r="AC4" s="24">
        <f t="shared" si="3"/>
        <v>44618</v>
      </c>
      <c r="AD4" s="26">
        <f t="shared" si="3"/>
        <v>44619</v>
      </c>
      <c r="AE4" s="24">
        <f t="shared" si="3"/>
        <v>44620</v>
      </c>
      <c r="AF4" s="24" t="str">
        <f>""</f>
        <v/>
      </c>
      <c r="AG4" s="24" t="str">
        <f>""</f>
        <v/>
      </c>
      <c r="AH4" s="24" t="str">
        <f>""</f>
        <v/>
      </c>
      <c r="AI4" s="24" t="str">
        <f>""</f>
        <v/>
      </c>
      <c r="AJ4" s="24" t="str">
        <f>""</f>
        <v/>
      </c>
      <c r="AK4" s="26" t="str">
        <f>""</f>
        <v/>
      </c>
      <c r="AL4" s="24" t="str">
        <f>""</f>
        <v/>
      </c>
      <c r="AM4" s="24" t="str">
        <f>""</f>
        <v/>
      </c>
      <c r="AN4" s="24" t="str">
        <f>""</f>
        <v/>
      </c>
      <c r="AO4" s="24" t="str">
        <f>""</f>
        <v/>
      </c>
      <c r="AP4" s="24" t="str">
        <f>""</f>
        <v/>
      </c>
      <c r="AQ4" s="24" t="str">
        <f>""</f>
        <v/>
      </c>
    </row>
    <row r="5" spans="1:43" x14ac:dyDescent="0.4">
      <c r="A5" s="15" t="s">
        <v>28</v>
      </c>
      <c r="B5" s="24" t="str">
        <f>""</f>
        <v/>
      </c>
      <c r="C5" s="24" t="str">
        <f>""</f>
        <v/>
      </c>
      <c r="D5" s="24">
        <v>44621</v>
      </c>
      <c r="E5" s="24">
        <v>44622</v>
      </c>
      <c r="F5" s="24">
        <v>44623</v>
      </c>
      <c r="G5" s="24">
        <v>44624</v>
      </c>
      <c r="H5" s="25">
        <v>44625</v>
      </c>
      <c r="I5" s="26">
        <f t="shared" ref="I5:AH5" si="4">H5+1</f>
        <v>44626</v>
      </c>
      <c r="J5" s="24">
        <f t="shared" si="4"/>
        <v>44627</v>
      </c>
      <c r="K5" s="24">
        <f t="shared" si="4"/>
        <v>44628</v>
      </c>
      <c r="L5" s="24">
        <f t="shared" si="4"/>
        <v>44629</v>
      </c>
      <c r="M5" s="24">
        <f t="shared" si="4"/>
        <v>44630</v>
      </c>
      <c r="N5" s="24">
        <f t="shared" si="4"/>
        <v>44631</v>
      </c>
      <c r="O5" s="24">
        <f t="shared" si="4"/>
        <v>44632</v>
      </c>
      <c r="P5" s="26">
        <f t="shared" si="4"/>
        <v>44633</v>
      </c>
      <c r="Q5" s="24">
        <f t="shared" si="4"/>
        <v>44634</v>
      </c>
      <c r="R5" s="24">
        <f t="shared" si="4"/>
        <v>44635</v>
      </c>
      <c r="S5" s="24">
        <f t="shared" si="4"/>
        <v>44636</v>
      </c>
      <c r="T5" s="24">
        <f t="shared" si="4"/>
        <v>44637</v>
      </c>
      <c r="U5" s="24">
        <f t="shared" si="4"/>
        <v>44638</v>
      </c>
      <c r="V5" s="24">
        <f t="shared" si="4"/>
        <v>44639</v>
      </c>
      <c r="W5" s="26">
        <f t="shared" si="4"/>
        <v>44640</v>
      </c>
      <c r="X5" s="24">
        <f t="shared" si="4"/>
        <v>44641</v>
      </c>
      <c r="Y5" s="24">
        <f t="shared" si="4"/>
        <v>44642</v>
      </c>
      <c r="Z5" s="24">
        <f t="shared" si="4"/>
        <v>44643</v>
      </c>
      <c r="AA5" s="24">
        <f t="shared" si="4"/>
        <v>44644</v>
      </c>
      <c r="AB5" s="24">
        <f t="shared" si="4"/>
        <v>44645</v>
      </c>
      <c r="AC5" s="24">
        <f t="shared" si="4"/>
        <v>44646</v>
      </c>
      <c r="AD5" s="26">
        <f t="shared" si="4"/>
        <v>44647</v>
      </c>
      <c r="AE5" s="24">
        <f t="shared" si="4"/>
        <v>44648</v>
      </c>
      <c r="AF5" s="24">
        <f t="shared" si="4"/>
        <v>44649</v>
      </c>
      <c r="AG5" s="24">
        <f t="shared" si="4"/>
        <v>44650</v>
      </c>
      <c r="AH5" s="24">
        <f t="shared" si="4"/>
        <v>44651</v>
      </c>
      <c r="AI5" s="24" t="str">
        <f>""</f>
        <v/>
      </c>
      <c r="AJ5" s="24" t="str">
        <f>""</f>
        <v/>
      </c>
      <c r="AK5" s="26" t="str">
        <f>""</f>
        <v/>
      </c>
      <c r="AL5" s="24" t="str">
        <f>""</f>
        <v/>
      </c>
      <c r="AM5" s="24" t="str">
        <f>""</f>
        <v/>
      </c>
      <c r="AN5" s="24" t="str">
        <f>""</f>
        <v/>
      </c>
      <c r="AO5" s="24" t="str">
        <f>""</f>
        <v/>
      </c>
      <c r="AP5" s="24" t="str">
        <f>""</f>
        <v/>
      </c>
      <c r="AQ5" s="24" t="str">
        <f>""</f>
        <v/>
      </c>
    </row>
    <row r="6" spans="1:43" x14ac:dyDescent="0.4">
      <c r="A6" s="15" t="s">
        <v>29</v>
      </c>
      <c r="B6" s="24" t="str">
        <f>""</f>
        <v/>
      </c>
      <c r="C6" s="24" t="str">
        <f>""</f>
        <v/>
      </c>
      <c r="D6" s="24" t="str">
        <f>""</f>
        <v/>
      </c>
      <c r="E6" s="24" t="str">
        <f>""</f>
        <v/>
      </c>
      <c r="F6" s="24" t="str">
        <f>""</f>
        <v/>
      </c>
      <c r="G6" s="24">
        <v>44652</v>
      </c>
      <c r="H6" s="25">
        <v>44653</v>
      </c>
      <c r="I6" s="26">
        <f t="shared" ref="I6:AJ6" si="5">H6+1</f>
        <v>44654</v>
      </c>
      <c r="J6" s="24">
        <f t="shared" si="5"/>
        <v>44655</v>
      </c>
      <c r="K6" s="24">
        <f t="shared" si="5"/>
        <v>44656</v>
      </c>
      <c r="L6" s="24">
        <f t="shared" si="5"/>
        <v>44657</v>
      </c>
      <c r="M6" s="24">
        <f t="shared" si="5"/>
        <v>44658</v>
      </c>
      <c r="N6" s="24">
        <f t="shared" si="5"/>
        <v>44659</v>
      </c>
      <c r="O6" s="24">
        <f t="shared" si="5"/>
        <v>44660</v>
      </c>
      <c r="P6" s="26">
        <f t="shared" si="5"/>
        <v>44661</v>
      </c>
      <c r="Q6" s="24">
        <f t="shared" si="5"/>
        <v>44662</v>
      </c>
      <c r="R6" s="24">
        <f t="shared" si="5"/>
        <v>44663</v>
      </c>
      <c r="S6" s="24">
        <f t="shared" si="5"/>
        <v>44664</v>
      </c>
      <c r="T6" s="24">
        <f t="shared" si="5"/>
        <v>44665</v>
      </c>
      <c r="U6" s="24">
        <f t="shared" si="5"/>
        <v>44666</v>
      </c>
      <c r="V6" s="24">
        <f t="shared" si="5"/>
        <v>44667</v>
      </c>
      <c r="W6" s="26">
        <f t="shared" si="5"/>
        <v>44668</v>
      </c>
      <c r="X6" s="24">
        <f t="shared" si="5"/>
        <v>44669</v>
      </c>
      <c r="Y6" s="24">
        <f t="shared" si="5"/>
        <v>44670</v>
      </c>
      <c r="Z6" s="24">
        <f t="shared" si="5"/>
        <v>44671</v>
      </c>
      <c r="AA6" s="24">
        <f t="shared" si="5"/>
        <v>44672</v>
      </c>
      <c r="AB6" s="24">
        <f t="shared" si="5"/>
        <v>44673</v>
      </c>
      <c r="AC6" s="24">
        <f t="shared" si="5"/>
        <v>44674</v>
      </c>
      <c r="AD6" s="26">
        <f t="shared" si="5"/>
        <v>44675</v>
      </c>
      <c r="AE6" s="24">
        <f t="shared" si="5"/>
        <v>44676</v>
      </c>
      <c r="AF6" s="24">
        <f t="shared" si="5"/>
        <v>44677</v>
      </c>
      <c r="AG6" s="24">
        <f t="shared" si="5"/>
        <v>44678</v>
      </c>
      <c r="AH6" s="24">
        <f t="shared" si="5"/>
        <v>44679</v>
      </c>
      <c r="AI6" s="24">
        <f t="shared" si="5"/>
        <v>44680</v>
      </c>
      <c r="AJ6" s="24">
        <f t="shared" si="5"/>
        <v>44681</v>
      </c>
      <c r="AK6" s="26" t="str">
        <f>""</f>
        <v/>
      </c>
      <c r="AL6" s="24" t="str">
        <f>""</f>
        <v/>
      </c>
      <c r="AM6" s="24" t="str">
        <f>""</f>
        <v/>
      </c>
      <c r="AN6" s="24" t="str">
        <f>""</f>
        <v/>
      </c>
      <c r="AO6" s="24" t="str">
        <f>""</f>
        <v/>
      </c>
      <c r="AP6" s="24" t="str">
        <f>""</f>
        <v/>
      </c>
      <c r="AQ6" s="24" t="str">
        <f>""</f>
        <v/>
      </c>
    </row>
    <row r="7" spans="1:43" x14ac:dyDescent="0.4">
      <c r="A7" s="15" t="s">
        <v>30</v>
      </c>
      <c r="B7" s="24">
        <v>44682</v>
      </c>
      <c r="C7" s="24">
        <v>44683</v>
      </c>
      <c r="D7" s="24">
        <v>44684</v>
      </c>
      <c r="E7" s="24">
        <v>44685</v>
      </c>
      <c r="F7" s="24">
        <v>44686</v>
      </c>
      <c r="G7" s="24">
        <v>44687</v>
      </c>
      <c r="H7" s="25">
        <v>44688</v>
      </c>
      <c r="I7" s="26">
        <f t="shared" ref="I7:AF7" si="6">H7+1</f>
        <v>44689</v>
      </c>
      <c r="J7" s="24">
        <f t="shared" si="6"/>
        <v>44690</v>
      </c>
      <c r="K7" s="24">
        <f t="shared" si="6"/>
        <v>44691</v>
      </c>
      <c r="L7" s="24">
        <f t="shared" si="6"/>
        <v>44692</v>
      </c>
      <c r="M7" s="24">
        <f t="shared" si="6"/>
        <v>44693</v>
      </c>
      <c r="N7" s="24">
        <f t="shared" si="6"/>
        <v>44694</v>
      </c>
      <c r="O7" s="24">
        <f t="shared" si="6"/>
        <v>44695</v>
      </c>
      <c r="P7" s="26">
        <f t="shared" si="6"/>
        <v>44696</v>
      </c>
      <c r="Q7" s="24">
        <f t="shared" si="6"/>
        <v>44697</v>
      </c>
      <c r="R7" s="24">
        <f t="shared" si="6"/>
        <v>44698</v>
      </c>
      <c r="S7" s="24">
        <f t="shared" si="6"/>
        <v>44699</v>
      </c>
      <c r="T7" s="24">
        <f t="shared" si="6"/>
        <v>44700</v>
      </c>
      <c r="U7" s="24">
        <f t="shared" si="6"/>
        <v>44701</v>
      </c>
      <c r="V7" s="24">
        <f t="shared" si="6"/>
        <v>44702</v>
      </c>
      <c r="W7" s="26">
        <f t="shared" si="6"/>
        <v>44703</v>
      </c>
      <c r="X7" s="24">
        <f t="shared" si="6"/>
        <v>44704</v>
      </c>
      <c r="Y7" s="24">
        <f t="shared" si="6"/>
        <v>44705</v>
      </c>
      <c r="Z7" s="24">
        <f t="shared" si="6"/>
        <v>44706</v>
      </c>
      <c r="AA7" s="24">
        <f t="shared" si="6"/>
        <v>44707</v>
      </c>
      <c r="AB7" s="24">
        <f t="shared" si="6"/>
        <v>44708</v>
      </c>
      <c r="AC7" s="24">
        <f t="shared" si="6"/>
        <v>44709</v>
      </c>
      <c r="AD7" s="26">
        <f t="shared" si="6"/>
        <v>44710</v>
      </c>
      <c r="AE7" s="24">
        <f t="shared" si="6"/>
        <v>44711</v>
      </c>
      <c r="AF7" s="24">
        <f t="shared" si="6"/>
        <v>44712</v>
      </c>
      <c r="AG7" s="24" t="str">
        <f>""</f>
        <v/>
      </c>
      <c r="AH7" s="24" t="str">
        <f>""</f>
        <v/>
      </c>
      <c r="AI7" s="24" t="str">
        <f>""</f>
        <v/>
      </c>
      <c r="AJ7" s="24" t="str">
        <f>""</f>
        <v/>
      </c>
      <c r="AK7" s="26" t="str">
        <f>""</f>
        <v/>
      </c>
      <c r="AL7" s="24" t="str">
        <f>""</f>
        <v/>
      </c>
      <c r="AM7" s="24" t="str">
        <f>""</f>
        <v/>
      </c>
      <c r="AN7" s="24" t="str">
        <f>""</f>
        <v/>
      </c>
      <c r="AO7" s="24" t="str">
        <f>""</f>
        <v/>
      </c>
      <c r="AP7" s="24" t="str">
        <f>""</f>
        <v/>
      </c>
      <c r="AQ7" s="24" t="str">
        <f>""</f>
        <v/>
      </c>
    </row>
    <row r="8" spans="1:43" x14ac:dyDescent="0.4">
      <c r="A8" s="15" t="s">
        <v>31</v>
      </c>
      <c r="B8" s="24" t="str">
        <f>""</f>
        <v/>
      </c>
      <c r="C8" s="24" t="str">
        <f>""</f>
        <v/>
      </c>
      <c r="D8" s="24" t="str">
        <f>""</f>
        <v/>
      </c>
      <c r="E8" s="24">
        <v>44713</v>
      </c>
      <c r="F8" s="24">
        <v>44714</v>
      </c>
      <c r="G8" s="24">
        <v>44715</v>
      </c>
      <c r="H8" s="25">
        <v>44716</v>
      </c>
      <c r="I8" s="26">
        <f t="shared" ref="I8:AH8" si="7">H8+1</f>
        <v>44717</v>
      </c>
      <c r="J8" s="24">
        <f t="shared" si="7"/>
        <v>44718</v>
      </c>
      <c r="K8" s="24">
        <f t="shared" si="7"/>
        <v>44719</v>
      </c>
      <c r="L8" s="24">
        <f t="shared" si="7"/>
        <v>44720</v>
      </c>
      <c r="M8" s="24">
        <f t="shared" si="7"/>
        <v>44721</v>
      </c>
      <c r="N8" s="24">
        <f t="shared" si="7"/>
        <v>44722</v>
      </c>
      <c r="O8" s="24">
        <f t="shared" si="7"/>
        <v>44723</v>
      </c>
      <c r="P8" s="26">
        <f t="shared" si="7"/>
        <v>44724</v>
      </c>
      <c r="Q8" s="24">
        <f t="shared" si="7"/>
        <v>44725</v>
      </c>
      <c r="R8" s="24">
        <f t="shared" si="7"/>
        <v>44726</v>
      </c>
      <c r="S8" s="24">
        <f t="shared" si="7"/>
        <v>44727</v>
      </c>
      <c r="T8" s="24">
        <f t="shared" si="7"/>
        <v>44728</v>
      </c>
      <c r="U8" s="24">
        <f t="shared" si="7"/>
        <v>44729</v>
      </c>
      <c r="V8" s="24">
        <f t="shared" si="7"/>
        <v>44730</v>
      </c>
      <c r="W8" s="26">
        <f t="shared" si="7"/>
        <v>44731</v>
      </c>
      <c r="X8" s="24">
        <f t="shared" si="7"/>
        <v>44732</v>
      </c>
      <c r="Y8" s="24">
        <f t="shared" si="7"/>
        <v>44733</v>
      </c>
      <c r="Z8" s="24">
        <f t="shared" si="7"/>
        <v>44734</v>
      </c>
      <c r="AA8" s="24">
        <f t="shared" si="7"/>
        <v>44735</v>
      </c>
      <c r="AB8" s="24">
        <f t="shared" si="7"/>
        <v>44736</v>
      </c>
      <c r="AC8" s="24">
        <f t="shared" si="7"/>
        <v>44737</v>
      </c>
      <c r="AD8" s="26">
        <f t="shared" si="7"/>
        <v>44738</v>
      </c>
      <c r="AE8" s="24">
        <f t="shared" si="7"/>
        <v>44739</v>
      </c>
      <c r="AF8" s="24">
        <f t="shared" si="7"/>
        <v>44740</v>
      </c>
      <c r="AG8" s="24">
        <f t="shared" si="7"/>
        <v>44741</v>
      </c>
      <c r="AH8" s="24">
        <f t="shared" si="7"/>
        <v>44742</v>
      </c>
      <c r="AI8" s="24" t="str">
        <f>""</f>
        <v/>
      </c>
      <c r="AJ8" s="24" t="str">
        <f>""</f>
        <v/>
      </c>
      <c r="AK8" s="26" t="str">
        <f>""</f>
        <v/>
      </c>
      <c r="AL8" s="24" t="str">
        <f>""</f>
        <v/>
      </c>
      <c r="AM8" s="24" t="str">
        <f>""</f>
        <v/>
      </c>
      <c r="AN8" s="24" t="str">
        <f>""</f>
        <v/>
      </c>
      <c r="AO8" s="24" t="str">
        <f>""</f>
        <v/>
      </c>
      <c r="AP8" s="24" t="str">
        <f>""</f>
        <v/>
      </c>
      <c r="AQ8" s="24" t="str">
        <f>""</f>
        <v/>
      </c>
    </row>
    <row r="9" spans="1:43" x14ac:dyDescent="0.4">
      <c r="A9" s="15" t="s">
        <v>32</v>
      </c>
      <c r="B9" s="24" t="str">
        <f>""</f>
        <v/>
      </c>
      <c r="C9" s="24" t="str">
        <f>""</f>
        <v/>
      </c>
      <c r="D9" s="24" t="str">
        <f>""</f>
        <v/>
      </c>
      <c r="E9" s="24" t="str">
        <f>""</f>
        <v/>
      </c>
      <c r="F9" s="24" t="str">
        <f>""</f>
        <v/>
      </c>
      <c r="G9" s="24">
        <v>44743</v>
      </c>
      <c r="H9" s="25">
        <v>44744</v>
      </c>
      <c r="I9" s="26">
        <f t="shared" ref="I9:AK9" si="8">H9+1</f>
        <v>44745</v>
      </c>
      <c r="J9" s="24">
        <f t="shared" si="8"/>
        <v>44746</v>
      </c>
      <c r="K9" s="24">
        <f t="shared" si="8"/>
        <v>44747</v>
      </c>
      <c r="L9" s="24">
        <f t="shared" si="8"/>
        <v>44748</v>
      </c>
      <c r="M9" s="24">
        <f t="shared" si="8"/>
        <v>44749</v>
      </c>
      <c r="N9" s="24">
        <f t="shared" si="8"/>
        <v>44750</v>
      </c>
      <c r="O9" s="24">
        <f t="shared" si="8"/>
        <v>44751</v>
      </c>
      <c r="P9" s="26">
        <f t="shared" si="8"/>
        <v>44752</v>
      </c>
      <c r="Q9" s="24">
        <f t="shared" si="8"/>
        <v>44753</v>
      </c>
      <c r="R9" s="24">
        <f t="shared" si="8"/>
        <v>44754</v>
      </c>
      <c r="S9" s="24">
        <f t="shared" si="8"/>
        <v>44755</v>
      </c>
      <c r="T9" s="24">
        <f t="shared" si="8"/>
        <v>44756</v>
      </c>
      <c r="U9" s="24">
        <f t="shared" si="8"/>
        <v>44757</v>
      </c>
      <c r="V9" s="24">
        <f t="shared" si="8"/>
        <v>44758</v>
      </c>
      <c r="W9" s="26">
        <f t="shared" si="8"/>
        <v>44759</v>
      </c>
      <c r="X9" s="24">
        <f t="shared" si="8"/>
        <v>44760</v>
      </c>
      <c r="Y9" s="24">
        <f t="shared" si="8"/>
        <v>44761</v>
      </c>
      <c r="Z9" s="24">
        <f t="shared" si="8"/>
        <v>44762</v>
      </c>
      <c r="AA9" s="24">
        <f t="shared" si="8"/>
        <v>44763</v>
      </c>
      <c r="AB9" s="24">
        <f t="shared" si="8"/>
        <v>44764</v>
      </c>
      <c r="AC9" s="24">
        <f t="shared" si="8"/>
        <v>44765</v>
      </c>
      <c r="AD9" s="26">
        <f t="shared" si="8"/>
        <v>44766</v>
      </c>
      <c r="AE9" s="24">
        <f t="shared" si="8"/>
        <v>44767</v>
      </c>
      <c r="AF9" s="24">
        <f t="shared" si="8"/>
        <v>44768</v>
      </c>
      <c r="AG9" s="24">
        <f t="shared" si="8"/>
        <v>44769</v>
      </c>
      <c r="AH9" s="24">
        <f t="shared" si="8"/>
        <v>44770</v>
      </c>
      <c r="AI9" s="24">
        <f t="shared" si="8"/>
        <v>44771</v>
      </c>
      <c r="AJ9" s="24">
        <f t="shared" si="8"/>
        <v>44772</v>
      </c>
      <c r="AK9" s="26">
        <f t="shared" si="8"/>
        <v>44773</v>
      </c>
      <c r="AL9" s="24" t="str">
        <f>""</f>
        <v/>
      </c>
      <c r="AM9" s="24" t="str">
        <f>""</f>
        <v/>
      </c>
      <c r="AN9" s="24" t="str">
        <f>""</f>
        <v/>
      </c>
      <c r="AO9" s="24" t="str">
        <f>""</f>
        <v/>
      </c>
      <c r="AP9" s="24" t="str">
        <f>""</f>
        <v/>
      </c>
      <c r="AQ9" s="24" t="str">
        <f>""</f>
        <v/>
      </c>
    </row>
    <row r="10" spans="1:43" x14ac:dyDescent="0.4">
      <c r="A10" s="15" t="s">
        <v>33</v>
      </c>
      <c r="B10" s="24" t="str">
        <f>""</f>
        <v/>
      </c>
      <c r="C10" s="24">
        <v>44774</v>
      </c>
      <c r="D10" s="24">
        <v>44775</v>
      </c>
      <c r="E10" s="24">
        <v>44776</v>
      </c>
      <c r="F10" s="24">
        <v>44777</v>
      </c>
      <c r="G10" s="24">
        <v>44778</v>
      </c>
      <c r="H10" s="25">
        <v>44779</v>
      </c>
      <c r="I10" s="26">
        <f t="shared" ref="I10:AG10" si="9">H10+1</f>
        <v>44780</v>
      </c>
      <c r="J10" s="24">
        <f t="shared" si="9"/>
        <v>44781</v>
      </c>
      <c r="K10" s="24">
        <f t="shared" si="9"/>
        <v>44782</v>
      </c>
      <c r="L10" s="24">
        <f t="shared" si="9"/>
        <v>44783</v>
      </c>
      <c r="M10" s="24">
        <f t="shared" si="9"/>
        <v>44784</v>
      </c>
      <c r="N10" s="24">
        <f t="shared" si="9"/>
        <v>44785</v>
      </c>
      <c r="O10" s="24">
        <f t="shared" si="9"/>
        <v>44786</v>
      </c>
      <c r="P10" s="26">
        <f t="shared" si="9"/>
        <v>44787</v>
      </c>
      <c r="Q10" s="24">
        <f t="shared" si="9"/>
        <v>44788</v>
      </c>
      <c r="R10" s="24">
        <f t="shared" si="9"/>
        <v>44789</v>
      </c>
      <c r="S10" s="24">
        <f t="shared" si="9"/>
        <v>44790</v>
      </c>
      <c r="T10" s="24">
        <f t="shared" si="9"/>
        <v>44791</v>
      </c>
      <c r="U10" s="24">
        <f t="shared" si="9"/>
        <v>44792</v>
      </c>
      <c r="V10" s="24">
        <f t="shared" si="9"/>
        <v>44793</v>
      </c>
      <c r="W10" s="26">
        <f t="shared" si="9"/>
        <v>44794</v>
      </c>
      <c r="X10" s="24">
        <f t="shared" si="9"/>
        <v>44795</v>
      </c>
      <c r="Y10" s="24">
        <f t="shared" si="9"/>
        <v>44796</v>
      </c>
      <c r="Z10" s="24">
        <f t="shared" si="9"/>
        <v>44797</v>
      </c>
      <c r="AA10" s="24">
        <f t="shared" si="9"/>
        <v>44798</v>
      </c>
      <c r="AB10" s="24">
        <f t="shared" si="9"/>
        <v>44799</v>
      </c>
      <c r="AC10" s="24">
        <f t="shared" si="9"/>
        <v>44800</v>
      </c>
      <c r="AD10" s="26">
        <f t="shared" si="9"/>
        <v>44801</v>
      </c>
      <c r="AE10" s="24">
        <f t="shared" si="9"/>
        <v>44802</v>
      </c>
      <c r="AF10" s="24">
        <f t="shared" si="9"/>
        <v>44803</v>
      </c>
      <c r="AG10" s="24">
        <f t="shared" si="9"/>
        <v>44804</v>
      </c>
      <c r="AH10" s="24" t="str">
        <f>""</f>
        <v/>
      </c>
      <c r="AI10" s="24" t="str">
        <f>""</f>
        <v/>
      </c>
      <c r="AJ10" s="24" t="str">
        <f>""</f>
        <v/>
      </c>
      <c r="AK10" s="26" t="str">
        <f>""</f>
        <v/>
      </c>
      <c r="AL10" s="24" t="str">
        <f>""</f>
        <v/>
      </c>
      <c r="AM10" s="24" t="str">
        <f>""</f>
        <v/>
      </c>
      <c r="AN10" s="24" t="str">
        <f>""</f>
        <v/>
      </c>
      <c r="AO10" s="24" t="str">
        <f>""</f>
        <v/>
      </c>
      <c r="AP10" s="24" t="str">
        <f>""</f>
        <v/>
      </c>
      <c r="AQ10" s="24" t="str">
        <f>""</f>
        <v/>
      </c>
    </row>
    <row r="11" spans="1:43" x14ac:dyDescent="0.4">
      <c r="A11" s="15" t="s">
        <v>34</v>
      </c>
      <c r="B11" s="24" t="str">
        <f>""</f>
        <v/>
      </c>
      <c r="C11" s="24" t="str">
        <f>""</f>
        <v/>
      </c>
      <c r="D11" s="24" t="str">
        <f>""</f>
        <v/>
      </c>
      <c r="E11" s="24" t="str">
        <f>""</f>
        <v/>
      </c>
      <c r="F11" s="24">
        <v>44805</v>
      </c>
      <c r="G11" s="24">
        <v>44806</v>
      </c>
      <c r="H11" s="25">
        <v>44807</v>
      </c>
      <c r="I11" s="26">
        <f t="shared" ref="I11:AI11" si="10">H11+1</f>
        <v>44808</v>
      </c>
      <c r="J11" s="24">
        <f t="shared" si="10"/>
        <v>44809</v>
      </c>
      <c r="K11" s="24">
        <f t="shared" si="10"/>
        <v>44810</v>
      </c>
      <c r="L11" s="24">
        <f t="shared" si="10"/>
        <v>44811</v>
      </c>
      <c r="M11" s="24">
        <f t="shared" si="10"/>
        <v>44812</v>
      </c>
      <c r="N11" s="24">
        <f t="shared" si="10"/>
        <v>44813</v>
      </c>
      <c r="O11" s="24">
        <f t="shared" si="10"/>
        <v>44814</v>
      </c>
      <c r="P11" s="26">
        <f t="shared" si="10"/>
        <v>44815</v>
      </c>
      <c r="Q11" s="24">
        <f t="shared" si="10"/>
        <v>44816</v>
      </c>
      <c r="R11" s="24">
        <f t="shared" si="10"/>
        <v>44817</v>
      </c>
      <c r="S11" s="24">
        <f t="shared" si="10"/>
        <v>44818</v>
      </c>
      <c r="T11" s="24">
        <f t="shared" si="10"/>
        <v>44819</v>
      </c>
      <c r="U11" s="24">
        <f t="shared" si="10"/>
        <v>44820</v>
      </c>
      <c r="V11" s="24">
        <f t="shared" si="10"/>
        <v>44821</v>
      </c>
      <c r="W11" s="26">
        <f t="shared" si="10"/>
        <v>44822</v>
      </c>
      <c r="X11" s="24">
        <f t="shared" si="10"/>
        <v>44823</v>
      </c>
      <c r="Y11" s="24">
        <f t="shared" si="10"/>
        <v>44824</v>
      </c>
      <c r="Z11" s="24">
        <f t="shared" si="10"/>
        <v>44825</v>
      </c>
      <c r="AA11" s="24">
        <f t="shared" si="10"/>
        <v>44826</v>
      </c>
      <c r="AB11" s="24">
        <f t="shared" si="10"/>
        <v>44827</v>
      </c>
      <c r="AC11" s="24">
        <f t="shared" si="10"/>
        <v>44828</v>
      </c>
      <c r="AD11" s="26">
        <f t="shared" si="10"/>
        <v>44829</v>
      </c>
      <c r="AE11" s="24">
        <f t="shared" si="10"/>
        <v>44830</v>
      </c>
      <c r="AF11" s="24">
        <f t="shared" si="10"/>
        <v>44831</v>
      </c>
      <c r="AG11" s="24">
        <f t="shared" si="10"/>
        <v>44832</v>
      </c>
      <c r="AH11" s="24">
        <f t="shared" si="10"/>
        <v>44833</v>
      </c>
      <c r="AI11" s="24">
        <f t="shared" si="10"/>
        <v>44834</v>
      </c>
      <c r="AJ11" s="24" t="str">
        <f>""</f>
        <v/>
      </c>
      <c r="AK11" s="26" t="str">
        <f>""</f>
        <v/>
      </c>
      <c r="AL11" s="24" t="str">
        <f>""</f>
        <v/>
      </c>
      <c r="AM11" s="24" t="str">
        <f>""</f>
        <v/>
      </c>
      <c r="AN11" s="24" t="str">
        <f>""</f>
        <v/>
      </c>
      <c r="AO11" s="24" t="str">
        <f>""</f>
        <v/>
      </c>
      <c r="AP11" s="24" t="str">
        <f>""</f>
        <v/>
      </c>
      <c r="AQ11" s="24" t="str">
        <f>""</f>
        <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75"/>
  <sheetViews>
    <sheetView tabSelected="1" view="pageBreakPreview" topLeftCell="A40" zoomScale="55" zoomScaleNormal="55" zoomScaleSheetLayoutView="55" workbookViewId="0">
      <selection activeCell="AF47" sqref="AF47"/>
    </sheetView>
  </sheetViews>
  <sheetFormatPr defaultColWidth="9" defaultRowHeight="18.75" x14ac:dyDescent="0.4"/>
  <cols>
    <col min="1" max="1" width="38.75" style="20" customWidth="1"/>
    <col min="2" max="2" width="11.25" style="20" customWidth="1"/>
    <col min="3" max="16" width="5.875" style="20" customWidth="1"/>
    <col min="17" max="18" width="8.125" style="20" customWidth="1"/>
    <col min="19" max="22" width="6.125" style="20" customWidth="1"/>
    <col min="23" max="23" width="8.625" style="20" customWidth="1"/>
    <col min="24" max="24" width="8.125" style="20" customWidth="1"/>
    <col min="25" max="25" width="8" style="20" customWidth="1"/>
    <col min="26" max="26" width="8.375" style="20" customWidth="1"/>
    <col min="27" max="16384" width="9" style="20"/>
  </cols>
  <sheetData>
    <row r="1" spans="1:26" ht="42" customHeight="1" x14ac:dyDescent="0.4">
      <c r="A1" s="17" t="s">
        <v>24</v>
      </c>
      <c r="B1" s="133" t="s">
        <v>41</v>
      </c>
      <c r="C1" s="133"/>
      <c r="D1" s="133"/>
      <c r="E1" s="133"/>
      <c r="F1" s="133"/>
      <c r="G1" s="133"/>
      <c r="H1" s="133"/>
      <c r="I1" s="133"/>
      <c r="J1" s="133"/>
      <c r="K1" s="133"/>
      <c r="L1" s="133"/>
      <c r="M1" s="133"/>
      <c r="N1" s="133"/>
      <c r="O1" s="133"/>
      <c r="Z1" s="19" t="s">
        <v>51</v>
      </c>
    </row>
    <row r="2" spans="1:26" ht="77.25" customHeight="1" x14ac:dyDescent="0.4">
      <c r="A2" s="10" t="s">
        <v>49</v>
      </c>
      <c r="B2" s="10"/>
      <c r="C2" s="10"/>
      <c r="D2" s="10"/>
      <c r="E2" s="10"/>
      <c r="F2" s="10"/>
      <c r="G2" s="10"/>
      <c r="H2" s="10"/>
      <c r="I2" s="10"/>
      <c r="J2" s="10"/>
      <c r="K2" s="10"/>
      <c r="L2" s="10"/>
      <c r="M2" s="10"/>
      <c r="N2" s="10"/>
      <c r="O2" s="10"/>
      <c r="T2" s="18"/>
    </row>
    <row r="3" spans="1:26" ht="45" customHeight="1" x14ac:dyDescent="0.4">
      <c r="A3" s="10"/>
      <c r="B3" s="10"/>
      <c r="C3" s="10"/>
      <c r="D3" s="10"/>
      <c r="E3" s="10"/>
      <c r="F3" s="10"/>
      <c r="G3" s="10"/>
      <c r="H3" s="10"/>
      <c r="I3" s="10"/>
      <c r="J3" s="10"/>
      <c r="K3" s="10"/>
      <c r="L3" s="10"/>
      <c r="M3" s="10"/>
      <c r="N3" s="10"/>
      <c r="O3" s="10"/>
      <c r="T3" s="11"/>
    </row>
    <row r="4" spans="1:26" ht="45" customHeight="1" x14ac:dyDescent="0.4">
      <c r="A4" s="10" t="s">
        <v>48</v>
      </c>
      <c r="B4" s="10"/>
      <c r="C4" s="10"/>
      <c r="D4" s="10"/>
      <c r="E4" s="10"/>
      <c r="F4" s="10"/>
      <c r="G4" s="10"/>
      <c r="H4" s="10"/>
      <c r="I4" s="10"/>
      <c r="J4" s="10"/>
      <c r="K4" s="10"/>
      <c r="L4" s="10"/>
      <c r="M4" s="10"/>
      <c r="N4" s="10"/>
      <c r="O4" s="10"/>
      <c r="T4" s="11"/>
    </row>
    <row r="5" spans="1:26" ht="45" customHeight="1" x14ac:dyDescent="0.4">
      <c r="A5" s="10" t="s">
        <v>47</v>
      </c>
      <c r="B5" s="10"/>
      <c r="C5" s="10"/>
      <c r="D5" s="10"/>
      <c r="E5" s="10"/>
      <c r="F5" s="10"/>
      <c r="G5" s="10"/>
      <c r="H5" s="10"/>
      <c r="I5" s="10"/>
      <c r="J5" s="10"/>
      <c r="K5" s="10"/>
      <c r="L5" s="10"/>
      <c r="M5" s="10"/>
      <c r="N5" s="10"/>
      <c r="O5" s="10"/>
      <c r="T5" s="11"/>
    </row>
    <row r="6" spans="1:26" ht="45" customHeight="1" x14ac:dyDescent="0.4">
      <c r="A6" s="10"/>
      <c r="B6" s="10"/>
      <c r="C6" s="10"/>
      <c r="D6" s="10"/>
      <c r="E6" s="10"/>
      <c r="F6" s="10"/>
      <c r="G6" s="10"/>
      <c r="H6" s="10"/>
      <c r="I6" s="10"/>
      <c r="J6" s="10"/>
      <c r="K6" s="10"/>
      <c r="L6" s="10"/>
      <c r="M6" s="10"/>
      <c r="N6" s="10"/>
      <c r="O6" s="10"/>
      <c r="T6" s="11"/>
    </row>
    <row r="7" spans="1:26" ht="42" customHeight="1" x14ac:dyDescent="0.4">
      <c r="A7" s="35"/>
      <c r="B7" s="35"/>
      <c r="C7" s="35"/>
      <c r="D7" s="35"/>
      <c r="E7" s="35"/>
      <c r="F7" s="35"/>
      <c r="G7" s="35"/>
      <c r="H7" s="35"/>
      <c r="I7" s="35"/>
      <c r="J7" s="35"/>
      <c r="K7" s="35"/>
      <c r="L7" s="35"/>
      <c r="M7" s="35"/>
      <c r="N7" s="35"/>
      <c r="O7" s="35"/>
      <c r="P7" s="35"/>
      <c r="Q7" s="134" t="s">
        <v>7</v>
      </c>
      <c r="R7" s="135"/>
      <c r="S7" s="136"/>
      <c r="T7" s="140" t="s">
        <v>8</v>
      </c>
      <c r="U7" s="140"/>
      <c r="V7" s="140"/>
      <c r="W7" s="140"/>
      <c r="X7" s="140"/>
      <c r="Y7" s="140"/>
      <c r="Z7" s="140"/>
    </row>
    <row r="8" spans="1:26" ht="42" customHeight="1" x14ac:dyDescent="0.4">
      <c r="A8" s="35"/>
      <c r="B8" s="35"/>
      <c r="C8" s="141" t="s">
        <v>0</v>
      </c>
      <c r="D8" s="142"/>
      <c r="E8" s="141" t="s">
        <v>1</v>
      </c>
      <c r="F8" s="142"/>
      <c r="G8" s="141" t="s">
        <v>2</v>
      </c>
      <c r="H8" s="142"/>
      <c r="I8" s="141" t="s">
        <v>3</v>
      </c>
      <c r="J8" s="142"/>
      <c r="K8" s="141" t="s">
        <v>4</v>
      </c>
      <c r="L8" s="142"/>
      <c r="M8" s="141" t="s">
        <v>5</v>
      </c>
      <c r="N8" s="142"/>
      <c r="O8" s="141" t="s">
        <v>6</v>
      </c>
      <c r="P8" s="142"/>
      <c r="Q8" s="137"/>
      <c r="R8" s="138"/>
      <c r="S8" s="139"/>
      <c r="T8" s="140"/>
      <c r="U8" s="140"/>
      <c r="V8" s="140"/>
      <c r="W8" s="140"/>
      <c r="X8" s="140"/>
      <c r="Y8" s="140"/>
      <c r="Z8" s="140"/>
    </row>
    <row r="9" spans="1:26" ht="45" customHeight="1" x14ac:dyDescent="0.4">
      <c r="A9" s="43"/>
      <c r="B9" s="44"/>
      <c r="C9" s="131">
        <v>44962</v>
      </c>
      <c r="D9" s="132"/>
      <c r="E9" s="115">
        <f>C9+1</f>
        <v>44963</v>
      </c>
      <c r="F9" s="116"/>
      <c r="G9" s="115">
        <f t="shared" ref="G9" si="0">E9+1</f>
        <v>44964</v>
      </c>
      <c r="H9" s="116"/>
      <c r="I9" s="115">
        <f t="shared" ref="I9" si="1">G9+1</f>
        <v>44965</v>
      </c>
      <c r="J9" s="116"/>
      <c r="K9" s="115">
        <f t="shared" ref="K9" si="2">I9+1</f>
        <v>44966</v>
      </c>
      <c r="L9" s="116"/>
      <c r="M9" s="115">
        <f t="shared" ref="M9" si="3">K9+1</f>
        <v>44967</v>
      </c>
      <c r="N9" s="116"/>
      <c r="O9" s="129">
        <f t="shared" ref="O9" si="4">M9+1</f>
        <v>44968</v>
      </c>
      <c r="P9" s="130"/>
      <c r="Q9" s="119"/>
      <c r="R9" s="120"/>
      <c r="S9" s="121"/>
      <c r="T9" s="112"/>
      <c r="U9" s="112"/>
      <c r="V9" s="112"/>
      <c r="W9" s="112"/>
      <c r="X9" s="112"/>
      <c r="Y9" s="112"/>
      <c r="Z9" s="112"/>
    </row>
    <row r="10" spans="1:26" ht="45" customHeight="1" x14ac:dyDescent="0.4">
      <c r="A10" s="108" t="s">
        <v>37</v>
      </c>
      <c r="B10" s="109"/>
      <c r="C10" s="110"/>
      <c r="D10" s="111"/>
      <c r="E10" s="110"/>
      <c r="F10" s="111"/>
      <c r="G10" s="110"/>
      <c r="H10" s="111"/>
      <c r="I10" s="110"/>
      <c r="J10" s="111"/>
      <c r="K10" s="110"/>
      <c r="L10" s="111"/>
      <c r="M10" s="110"/>
      <c r="N10" s="111"/>
      <c r="O10" s="110"/>
      <c r="P10" s="111"/>
      <c r="Q10" s="124">
        <f>SUM(C10:P10)</f>
        <v>0</v>
      </c>
      <c r="R10" s="125"/>
      <c r="S10" s="126"/>
      <c r="T10" s="112"/>
      <c r="U10" s="112"/>
      <c r="V10" s="112"/>
      <c r="W10" s="112"/>
      <c r="X10" s="112"/>
      <c r="Y10" s="112"/>
      <c r="Z10" s="112"/>
    </row>
    <row r="11" spans="1:26" ht="45" customHeight="1" x14ac:dyDescent="0.4">
      <c r="A11" s="43"/>
      <c r="B11" s="44"/>
      <c r="C11" s="113">
        <f>O9+1</f>
        <v>44969</v>
      </c>
      <c r="D11" s="114"/>
      <c r="E11" s="115">
        <f>C11+1</f>
        <v>44970</v>
      </c>
      <c r="F11" s="116"/>
      <c r="G11" s="115">
        <f>E11+1</f>
        <v>44971</v>
      </c>
      <c r="H11" s="116"/>
      <c r="I11" s="115">
        <f>G11+1</f>
        <v>44972</v>
      </c>
      <c r="J11" s="116"/>
      <c r="K11" s="115">
        <f>I11+1</f>
        <v>44973</v>
      </c>
      <c r="L11" s="116"/>
      <c r="M11" s="115">
        <f>K11+1</f>
        <v>44974</v>
      </c>
      <c r="N11" s="116"/>
      <c r="O11" s="127">
        <f t="shared" ref="O11" si="5">M11+1</f>
        <v>44975</v>
      </c>
      <c r="P11" s="128"/>
      <c r="Q11" s="119"/>
      <c r="R11" s="120"/>
      <c r="S11" s="121"/>
      <c r="T11" s="112"/>
      <c r="U11" s="112"/>
      <c r="V11" s="112"/>
      <c r="W11" s="112"/>
      <c r="X11" s="112"/>
      <c r="Y11" s="112"/>
      <c r="Z11" s="112"/>
    </row>
    <row r="12" spans="1:26" ht="45" customHeight="1" x14ac:dyDescent="0.4">
      <c r="A12" s="108" t="s">
        <v>37</v>
      </c>
      <c r="B12" s="109"/>
      <c r="C12" s="110"/>
      <c r="D12" s="111"/>
      <c r="E12" s="110"/>
      <c r="F12" s="111"/>
      <c r="G12" s="110"/>
      <c r="H12" s="111"/>
      <c r="I12" s="110"/>
      <c r="J12" s="111"/>
      <c r="K12" s="110"/>
      <c r="L12" s="111"/>
      <c r="M12" s="110"/>
      <c r="N12" s="111"/>
      <c r="O12" s="110"/>
      <c r="P12" s="111"/>
      <c r="Q12" s="124">
        <f>SUM(C12:P12)</f>
        <v>0</v>
      </c>
      <c r="R12" s="125"/>
      <c r="S12" s="126"/>
      <c r="T12" s="112"/>
      <c r="U12" s="112"/>
      <c r="V12" s="112"/>
      <c r="W12" s="112"/>
      <c r="X12" s="112"/>
      <c r="Y12" s="112"/>
      <c r="Z12" s="112"/>
    </row>
    <row r="13" spans="1:26" ht="45" customHeight="1" x14ac:dyDescent="0.4">
      <c r="A13" s="43"/>
      <c r="B13" s="44"/>
      <c r="C13" s="113">
        <f>O11+1</f>
        <v>44976</v>
      </c>
      <c r="D13" s="114"/>
      <c r="E13" s="115">
        <f>C13+1</f>
        <v>44977</v>
      </c>
      <c r="F13" s="116"/>
      <c r="G13" s="115">
        <f>E13+1</f>
        <v>44978</v>
      </c>
      <c r="H13" s="116"/>
      <c r="I13" s="115">
        <f>G13+1</f>
        <v>44979</v>
      </c>
      <c r="J13" s="116"/>
      <c r="K13" s="113">
        <f>I13+1</f>
        <v>44980</v>
      </c>
      <c r="L13" s="114"/>
      <c r="M13" s="115">
        <f>K13+1</f>
        <v>44981</v>
      </c>
      <c r="N13" s="116"/>
      <c r="O13" s="127">
        <f t="shared" ref="O13" si="6">M13+1</f>
        <v>44982</v>
      </c>
      <c r="P13" s="128"/>
      <c r="Q13" s="119"/>
      <c r="R13" s="120"/>
      <c r="S13" s="121"/>
      <c r="T13" s="112"/>
      <c r="U13" s="112"/>
      <c r="V13" s="112"/>
      <c r="W13" s="112"/>
      <c r="X13" s="112"/>
      <c r="Y13" s="112"/>
      <c r="Z13" s="112"/>
    </row>
    <row r="14" spans="1:26" ht="45" customHeight="1" x14ac:dyDescent="0.4">
      <c r="A14" s="108" t="s">
        <v>37</v>
      </c>
      <c r="B14" s="109"/>
      <c r="C14" s="110"/>
      <c r="D14" s="111"/>
      <c r="E14" s="110"/>
      <c r="F14" s="111"/>
      <c r="G14" s="110"/>
      <c r="H14" s="111"/>
      <c r="I14" s="110"/>
      <c r="J14" s="111"/>
      <c r="K14" s="110"/>
      <c r="L14" s="111"/>
      <c r="M14" s="110"/>
      <c r="N14" s="111"/>
      <c r="O14" s="110"/>
      <c r="P14" s="111"/>
      <c r="Q14" s="124">
        <f>SUM(C14:P14)</f>
        <v>0</v>
      </c>
      <c r="R14" s="125"/>
      <c r="S14" s="126"/>
      <c r="T14" s="112"/>
      <c r="U14" s="112"/>
      <c r="V14" s="112"/>
      <c r="W14" s="112"/>
      <c r="X14" s="112"/>
      <c r="Y14" s="112"/>
      <c r="Z14" s="112"/>
    </row>
    <row r="15" spans="1:26" ht="45" customHeight="1" x14ac:dyDescent="0.4">
      <c r="A15" s="43"/>
      <c r="B15" s="44"/>
      <c r="C15" s="113">
        <f>O13+1</f>
        <v>44983</v>
      </c>
      <c r="D15" s="114"/>
      <c r="E15" s="115">
        <f>C15+1</f>
        <v>44984</v>
      </c>
      <c r="F15" s="116"/>
      <c r="G15" s="115">
        <f>E15+1</f>
        <v>44985</v>
      </c>
      <c r="H15" s="116"/>
      <c r="I15" s="115">
        <f>G15+1</f>
        <v>44986</v>
      </c>
      <c r="J15" s="116"/>
      <c r="K15" s="115">
        <f>I15+1</f>
        <v>44987</v>
      </c>
      <c r="L15" s="116"/>
      <c r="M15" s="115">
        <f>K15+1</f>
        <v>44988</v>
      </c>
      <c r="N15" s="116"/>
      <c r="O15" s="127">
        <f t="shared" ref="O15" si="7">M15+1</f>
        <v>44989</v>
      </c>
      <c r="P15" s="128"/>
      <c r="Q15" s="119"/>
      <c r="R15" s="120"/>
      <c r="S15" s="121"/>
      <c r="T15" s="112"/>
      <c r="U15" s="112"/>
      <c r="V15" s="112"/>
      <c r="W15" s="112"/>
      <c r="X15" s="112"/>
      <c r="Y15" s="112"/>
      <c r="Z15" s="112"/>
    </row>
    <row r="16" spans="1:26" ht="45" customHeight="1" x14ac:dyDescent="0.4">
      <c r="A16" s="108" t="s">
        <v>37</v>
      </c>
      <c r="B16" s="109"/>
      <c r="C16" s="110"/>
      <c r="D16" s="111"/>
      <c r="E16" s="110"/>
      <c r="F16" s="111"/>
      <c r="G16" s="110"/>
      <c r="H16" s="111"/>
      <c r="I16" s="110"/>
      <c r="J16" s="111"/>
      <c r="K16" s="110"/>
      <c r="L16" s="111"/>
      <c r="M16" s="110"/>
      <c r="N16" s="111"/>
      <c r="O16" s="110"/>
      <c r="P16" s="111"/>
      <c r="Q16" s="124">
        <f>SUM(C16:P16)</f>
        <v>0</v>
      </c>
      <c r="R16" s="125"/>
      <c r="S16" s="126"/>
      <c r="T16" s="112"/>
      <c r="U16" s="112"/>
      <c r="V16" s="112"/>
      <c r="W16" s="112"/>
      <c r="X16" s="112"/>
      <c r="Y16" s="112"/>
      <c r="Z16" s="112"/>
    </row>
    <row r="17" spans="1:26" ht="45" customHeight="1" x14ac:dyDescent="0.4">
      <c r="A17" s="43"/>
      <c r="B17" s="44"/>
      <c r="C17" s="113">
        <f>O15+1</f>
        <v>44990</v>
      </c>
      <c r="D17" s="114"/>
      <c r="E17" s="115">
        <f>C17+1</f>
        <v>44991</v>
      </c>
      <c r="F17" s="116"/>
      <c r="G17" s="115">
        <f>E17+1</f>
        <v>44992</v>
      </c>
      <c r="H17" s="116"/>
      <c r="I17" s="115">
        <f>G17+1</f>
        <v>44993</v>
      </c>
      <c r="J17" s="116"/>
      <c r="K17" s="115">
        <f>I17+1</f>
        <v>44994</v>
      </c>
      <c r="L17" s="116"/>
      <c r="M17" s="115">
        <f>K17+1</f>
        <v>44995</v>
      </c>
      <c r="N17" s="116"/>
      <c r="O17" s="127">
        <f t="shared" ref="O17" si="8">M17+1</f>
        <v>44996</v>
      </c>
      <c r="P17" s="128"/>
      <c r="Q17" s="119"/>
      <c r="R17" s="120"/>
      <c r="S17" s="121"/>
      <c r="T17" s="112"/>
      <c r="U17" s="112"/>
      <c r="V17" s="112"/>
      <c r="W17" s="112"/>
      <c r="X17" s="112"/>
      <c r="Y17" s="112"/>
      <c r="Z17" s="112"/>
    </row>
    <row r="18" spans="1:26" ht="45" customHeight="1" x14ac:dyDescent="0.4">
      <c r="A18" s="108" t="s">
        <v>37</v>
      </c>
      <c r="B18" s="109"/>
      <c r="C18" s="110"/>
      <c r="D18" s="111"/>
      <c r="E18" s="110"/>
      <c r="F18" s="111"/>
      <c r="G18" s="110"/>
      <c r="H18" s="111"/>
      <c r="I18" s="110"/>
      <c r="J18" s="111"/>
      <c r="K18" s="110"/>
      <c r="L18" s="111"/>
      <c r="M18" s="110"/>
      <c r="N18" s="111"/>
      <c r="O18" s="110"/>
      <c r="P18" s="111"/>
      <c r="Q18" s="124">
        <f>SUM(C18:P18)</f>
        <v>0</v>
      </c>
      <c r="R18" s="125"/>
      <c r="S18" s="126"/>
      <c r="T18" s="112"/>
      <c r="U18" s="112"/>
      <c r="V18" s="112"/>
      <c r="W18" s="112"/>
      <c r="X18" s="112"/>
      <c r="Y18" s="112"/>
      <c r="Z18" s="112"/>
    </row>
    <row r="19" spans="1:26" ht="45" customHeight="1" x14ac:dyDescent="0.4">
      <c r="A19" s="43"/>
      <c r="B19" s="44"/>
      <c r="C19" s="113">
        <f>O17+1</f>
        <v>44997</v>
      </c>
      <c r="D19" s="114"/>
      <c r="E19" s="115">
        <f>C19+1</f>
        <v>44998</v>
      </c>
      <c r="F19" s="116"/>
      <c r="G19" s="115">
        <f>E19+1</f>
        <v>44999</v>
      </c>
      <c r="H19" s="116"/>
      <c r="I19" s="115">
        <f>G19+1</f>
        <v>45000</v>
      </c>
      <c r="J19" s="116"/>
      <c r="K19" s="115">
        <f>I19+1</f>
        <v>45001</v>
      </c>
      <c r="L19" s="116"/>
      <c r="M19" s="115">
        <f>K19+1</f>
        <v>45002</v>
      </c>
      <c r="N19" s="116"/>
      <c r="O19" s="127">
        <f t="shared" ref="O19" si="9">M19+1</f>
        <v>45003</v>
      </c>
      <c r="P19" s="128"/>
      <c r="Q19" s="119"/>
      <c r="R19" s="120"/>
      <c r="S19" s="121"/>
      <c r="T19" s="112"/>
      <c r="U19" s="112"/>
      <c r="V19" s="112"/>
      <c r="W19" s="112"/>
      <c r="X19" s="112"/>
      <c r="Y19" s="112"/>
      <c r="Z19" s="112"/>
    </row>
    <row r="20" spans="1:26" ht="45" customHeight="1" x14ac:dyDescent="0.4">
      <c r="A20" s="108" t="s">
        <v>37</v>
      </c>
      <c r="B20" s="109"/>
      <c r="C20" s="110"/>
      <c r="D20" s="111"/>
      <c r="E20" s="110"/>
      <c r="F20" s="111"/>
      <c r="G20" s="110"/>
      <c r="H20" s="111"/>
      <c r="I20" s="110"/>
      <c r="J20" s="111"/>
      <c r="K20" s="110"/>
      <c r="L20" s="111"/>
      <c r="M20" s="110"/>
      <c r="N20" s="111"/>
      <c r="O20" s="110"/>
      <c r="P20" s="111"/>
      <c r="Q20" s="124">
        <f>SUM(C20:P20)</f>
        <v>0</v>
      </c>
      <c r="R20" s="125"/>
      <c r="S20" s="126"/>
      <c r="T20" s="112"/>
      <c r="U20" s="112"/>
      <c r="V20" s="112"/>
      <c r="W20" s="112"/>
      <c r="X20" s="112"/>
      <c r="Y20" s="112"/>
      <c r="Z20" s="112"/>
    </row>
    <row r="21" spans="1:26" ht="45" customHeight="1" x14ac:dyDescent="0.4">
      <c r="A21" s="43"/>
      <c r="B21" s="44"/>
      <c r="C21" s="113">
        <f>O19+1</f>
        <v>45004</v>
      </c>
      <c r="D21" s="114"/>
      <c r="E21" s="115">
        <f>C21+1</f>
        <v>45005</v>
      </c>
      <c r="F21" s="116"/>
      <c r="G21" s="113">
        <f>E21+1</f>
        <v>45006</v>
      </c>
      <c r="H21" s="114"/>
      <c r="I21" s="115">
        <f>G21+1</f>
        <v>45007</v>
      </c>
      <c r="J21" s="116"/>
      <c r="K21" s="115">
        <f>I21+1</f>
        <v>45008</v>
      </c>
      <c r="L21" s="116"/>
      <c r="M21" s="115">
        <f>K21+1</f>
        <v>45009</v>
      </c>
      <c r="N21" s="116"/>
      <c r="O21" s="127">
        <f t="shared" ref="O21" si="10">M21+1</f>
        <v>45010</v>
      </c>
      <c r="P21" s="128"/>
      <c r="Q21" s="119"/>
      <c r="R21" s="120"/>
      <c r="S21" s="121"/>
      <c r="T21" s="112"/>
      <c r="U21" s="112"/>
      <c r="V21" s="112"/>
      <c r="W21" s="112"/>
      <c r="X21" s="112"/>
      <c r="Y21" s="112"/>
      <c r="Z21" s="112"/>
    </row>
    <row r="22" spans="1:26" ht="45" customHeight="1" x14ac:dyDescent="0.4">
      <c r="A22" s="108" t="s">
        <v>37</v>
      </c>
      <c r="B22" s="109"/>
      <c r="C22" s="110"/>
      <c r="D22" s="111"/>
      <c r="E22" s="110"/>
      <c r="F22" s="111"/>
      <c r="G22" s="110"/>
      <c r="H22" s="111"/>
      <c r="I22" s="110"/>
      <c r="J22" s="111"/>
      <c r="K22" s="110"/>
      <c r="L22" s="111"/>
      <c r="M22" s="110"/>
      <c r="N22" s="111"/>
      <c r="O22" s="110"/>
      <c r="P22" s="111"/>
      <c r="Q22" s="124">
        <f>SUM(C22:P22)</f>
        <v>0</v>
      </c>
      <c r="R22" s="125"/>
      <c r="S22" s="126"/>
      <c r="T22" s="112"/>
      <c r="U22" s="112"/>
      <c r="V22" s="112"/>
      <c r="W22" s="112"/>
      <c r="X22" s="112"/>
      <c r="Y22" s="112"/>
      <c r="Z22" s="112"/>
    </row>
    <row r="23" spans="1:26" ht="45" customHeight="1" x14ac:dyDescent="0.4">
      <c r="A23" s="43"/>
      <c r="B23" s="44"/>
      <c r="C23" s="113">
        <f>O21+1</f>
        <v>45011</v>
      </c>
      <c r="D23" s="114"/>
      <c r="E23" s="115">
        <f>C23+1</f>
        <v>45012</v>
      </c>
      <c r="F23" s="116"/>
      <c r="G23" s="115">
        <f>E23+1</f>
        <v>45013</v>
      </c>
      <c r="H23" s="116"/>
      <c r="I23" s="115">
        <f>G23+1</f>
        <v>45014</v>
      </c>
      <c r="J23" s="116"/>
      <c r="K23" s="115">
        <f>I23+1</f>
        <v>45015</v>
      </c>
      <c r="L23" s="116"/>
      <c r="M23" s="115">
        <f t="shared" ref="M23" si="11">K23+1</f>
        <v>45016</v>
      </c>
      <c r="N23" s="116"/>
      <c r="O23" s="117"/>
      <c r="P23" s="118"/>
      <c r="Q23" s="119"/>
      <c r="R23" s="120"/>
      <c r="S23" s="121"/>
      <c r="T23" s="112"/>
      <c r="U23" s="112"/>
      <c r="V23" s="112"/>
      <c r="W23" s="112"/>
      <c r="X23" s="112"/>
      <c r="Y23" s="112"/>
      <c r="Z23" s="112"/>
    </row>
    <row r="24" spans="1:26" ht="45" customHeight="1" x14ac:dyDescent="0.4">
      <c r="A24" s="108" t="s">
        <v>37</v>
      </c>
      <c r="B24" s="109"/>
      <c r="C24" s="110"/>
      <c r="D24" s="111"/>
      <c r="E24" s="110"/>
      <c r="F24" s="111"/>
      <c r="G24" s="110"/>
      <c r="H24" s="111"/>
      <c r="I24" s="110"/>
      <c r="J24" s="111"/>
      <c r="K24" s="110"/>
      <c r="L24" s="111"/>
      <c r="M24" s="110"/>
      <c r="N24" s="111"/>
      <c r="O24" s="122"/>
      <c r="P24" s="123"/>
      <c r="Q24" s="124">
        <f>SUM(C24:N24)</f>
        <v>0</v>
      </c>
      <c r="R24" s="125"/>
      <c r="S24" s="126"/>
      <c r="T24" s="112"/>
      <c r="U24" s="112"/>
      <c r="V24" s="112"/>
      <c r="W24" s="112"/>
      <c r="X24" s="112"/>
      <c r="Y24" s="112"/>
      <c r="Z24" s="112"/>
    </row>
    <row r="25" spans="1:26" ht="42" customHeight="1" x14ac:dyDescent="0.4">
      <c r="A25" s="37"/>
      <c r="B25" s="38"/>
      <c r="C25" s="38"/>
      <c r="D25" s="38"/>
      <c r="E25" s="38"/>
      <c r="F25" s="38"/>
      <c r="G25" s="38"/>
      <c r="H25" s="38"/>
      <c r="I25" s="38"/>
      <c r="J25" s="38"/>
      <c r="K25" s="38"/>
      <c r="L25" s="38"/>
      <c r="M25" s="38"/>
      <c r="N25" s="38"/>
      <c r="O25" s="38"/>
      <c r="P25" s="38"/>
      <c r="Q25" s="38"/>
      <c r="R25" s="38"/>
      <c r="S25" s="38"/>
      <c r="T25" s="38"/>
      <c r="U25" s="38"/>
      <c r="V25" s="39"/>
      <c r="W25" s="39"/>
      <c r="X25" s="39"/>
      <c r="Y25" s="36"/>
      <c r="Z25" s="34"/>
    </row>
    <row r="26" spans="1:26" ht="63.75" customHeight="1" x14ac:dyDescent="0.4">
      <c r="A26" s="35"/>
      <c r="B26" s="35"/>
      <c r="C26" s="35"/>
      <c r="D26" s="35"/>
      <c r="E26" s="34"/>
      <c r="F26" s="34"/>
      <c r="G26" s="90" t="s">
        <v>38</v>
      </c>
      <c r="H26" s="91"/>
      <c r="I26" s="91"/>
      <c r="J26" s="91"/>
      <c r="K26" s="91"/>
      <c r="L26" s="91"/>
      <c r="M26" s="92"/>
      <c r="N26" s="93">
        <f>SUM(Q10:S24)</f>
        <v>0</v>
      </c>
      <c r="O26" s="94"/>
      <c r="P26" s="94"/>
      <c r="Q26" s="95"/>
      <c r="R26" s="42"/>
      <c r="S26" s="42"/>
      <c r="T26" s="35"/>
      <c r="U26" s="35"/>
      <c r="V26" s="35"/>
      <c r="W26" s="35"/>
      <c r="X26" s="36"/>
      <c r="Y26" s="34"/>
      <c r="Z26" s="34"/>
    </row>
    <row r="27" spans="1:26" ht="36.75" customHeight="1" x14ac:dyDescent="0.4">
      <c r="A27" s="35"/>
      <c r="B27" s="35"/>
      <c r="C27" s="35"/>
      <c r="D27" s="35"/>
      <c r="E27" s="34"/>
      <c r="F27" s="34"/>
      <c r="G27" s="56"/>
      <c r="H27" s="56"/>
      <c r="I27" s="56"/>
      <c r="J27" s="56"/>
      <c r="K27" s="56"/>
      <c r="L27" s="56"/>
      <c r="M27" s="56"/>
      <c r="N27" s="57"/>
      <c r="O27" s="57"/>
      <c r="P27" s="57"/>
      <c r="Q27" s="57"/>
      <c r="R27" s="42"/>
      <c r="S27" s="42"/>
      <c r="T27" s="35"/>
      <c r="U27" s="35"/>
      <c r="V27" s="35"/>
      <c r="W27" s="35"/>
      <c r="X27" s="36"/>
      <c r="Y27" s="34"/>
      <c r="Z27" s="34"/>
    </row>
    <row r="28" spans="1:26" ht="36.75" customHeight="1" x14ac:dyDescent="0.4">
      <c r="A28" s="67" t="s">
        <v>55</v>
      </c>
      <c r="B28" s="35"/>
      <c r="C28" s="35"/>
      <c r="D28" s="35"/>
      <c r="E28" s="34"/>
      <c r="F28" s="34"/>
      <c r="G28" s="56"/>
      <c r="H28" s="56"/>
      <c r="I28" s="56"/>
      <c r="J28" s="56"/>
      <c r="K28" s="56"/>
      <c r="L28" s="56"/>
      <c r="M28" s="56"/>
      <c r="N28" s="57"/>
      <c r="O28" s="57"/>
      <c r="P28" s="57"/>
      <c r="Q28" s="57"/>
      <c r="R28" s="42"/>
      <c r="S28" s="42"/>
      <c r="T28" s="35"/>
      <c r="U28" s="35"/>
      <c r="V28" s="35"/>
      <c r="W28" s="35"/>
      <c r="X28" s="36"/>
      <c r="Y28" s="34"/>
      <c r="Z28" s="34"/>
    </row>
    <row r="29" spans="1:26" ht="18" customHeight="1" thickBot="1" x14ac:dyDescent="0.45">
      <c r="A29" s="35"/>
      <c r="B29" s="35"/>
      <c r="C29" s="35"/>
      <c r="D29" s="35"/>
      <c r="E29" s="34"/>
      <c r="F29" s="34"/>
      <c r="G29" s="56"/>
      <c r="H29" s="56"/>
      <c r="I29" s="56"/>
      <c r="J29" s="56"/>
      <c r="K29" s="56"/>
      <c r="L29" s="56"/>
      <c r="M29" s="56"/>
      <c r="N29" s="57"/>
      <c r="O29" s="57"/>
      <c r="P29" s="57"/>
      <c r="Q29" s="57"/>
      <c r="R29" s="42"/>
      <c r="S29" s="42"/>
      <c r="T29" s="35"/>
      <c r="U29" s="35"/>
      <c r="V29" s="35"/>
      <c r="W29" s="35"/>
      <c r="X29" s="36"/>
      <c r="Y29" s="34"/>
      <c r="Z29" s="34"/>
    </row>
    <row r="30" spans="1:26" s="13" customFormat="1" ht="45" customHeight="1" thickBot="1" x14ac:dyDescent="0.45">
      <c r="A30" s="66" t="s">
        <v>56</v>
      </c>
      <c r="B30" s="59"/>
      <c r="C30" s="59"/>
      <c r="D30" s="59"/>
      <c r="E30" s="59"/>
      <c r="F30" s="59"/>
      <c r="G30" s="60"/>
      <c r="H30" s="60"/>
      <c r="I30" s="60"/>
      <c r="J30" s="60"/>
      <c r="K30" s="60"/>
      <c r="L30" s="60"/>
      <c r="M30" s="60"/>
      <c r="N30" s="61"/>
      <c r="O30" s="61"/>
      <c r="P30" s="61"/>
      <c r="Q30" s="61"/>
      <c r="V30" s="61" t="s">
        <v>53</v>
      </c>
      <c r="W30" s="68"/>
      <c r="X30" s="59"/>
      <c r="Y30" s="64" t="s">
        <v>54</v>
      </c>
      <c r="Z30" s="69"/>
    </row>
    <row r="31" spans="1:26" s="13" customFormat="1" ht="12" customHeight="1" x14ac:dyDescent="0.4">
      <c r="A31" s="65"/>
      <c r="B31" s="59"/>
      <c r="C31" s="59"/>
      <c r="D31" s="59"/>
      <c r="E31" s="59"/>
      <c r="F31" s="59"/>
      <c r="G31" s="60"/>
      <c r="H31" s="60"/>
      <c r="I31" s="60"/>
      <c r="J31" s="60"/>
      <c r="K31" s="60"/>
      <c r="L31" s="60"/>
      <c r="M31" s="60"/>
      <c r="N31" s="61"/>
      <c r="O31" s="61"/>
      <c r="P31" s="61"/>
      <c r="Q31" s="61"/>
      <c r="U31" s="63"/>
      <c r="V31" s="61"/>
      <c r="W31" s="61"/>
      <c r="X31" s="59"/>
      <c r="Y31" s="64"/>
      <c r="Z31" s="62"/>
    </row>
    <row r="32" spans="1:26" ht="41.25" customHeight="1" x14ac:dyDescent="0.4">
      <c r="A32" s="71" t="s">
        <v>57</v>
      </c>
      <c r="B32" s="35"/>
      <c r="C32" s="35"/>
      <c r="D32" s="35"/>
      <c r="E32" s="34"/>
      <c r="F32" s="34"/>
      <c r="G32" s="56"/>
      <c r="H32" s="56"/>
      <c r="I32" s="56"/>
      <c r="J32" s="56"/>
      <c r="K32" s="56"/>
      <c r="L32" s="56"/>
      <c r="M32" s="56"/>
      <c r="N32" s="57"/>
      <c r="O32" s="57"/>
      <c r="P32" s="57"/>
      <c r="Q32" s="57"/>
      <c r="R32" s="42"/>
      <c r="S32" s="42"/>
      <c r="T32" s="35"/>
      <c r="U32" s="35"/>
      <c r="V32" s="35"/>
      <c r="W32" s="35"/>
      <c r="X32" s="36"/>
      <c r="Y32" s="34"/>
      <c r="Z32" s="34"/>
    </row>
    <row r="33" spans="1:27" ht="20.25" customHeight="1" x14ac:dyDescent="0.4">
      <c r="A33" s="58"/>
      <c r="B33" s="35"/>
      <c r="C33" s="35"/>
      <c r="D33" s="35"/>
      <c r="E33" s="34"/>
      <c r="F33" s="34"/>
      <c r="G33" s="56"/>
      <c r="H33" s="56"/>
      <c r="I33" s="56"/>
      <c r="J33" s="56"/>
      <c r="K33" s="56"/>
      <c r="L33" s="56"/>
      <c r="M33" s="56"/>
      <c r="N33" s="57"/>
      <c r="O33" s="57"/>
      <c r="P33" s="57"/>
      <c r="Q33" s="57"/>
      <c r="R33" s="42"/>
      <c r="S33" s="42"/>
      <c r="T33" s="35"/>
      <c r="U33" s="35"/>
      <c r="V33" s="35"/>
      <c r="W33" s="35"/>
      <c r="X33" s="36"/>
      <c r="Y33" s="34"/>
      <c r="Z33" s="34"/>
    </row>
    <row r="34" spans="1:27" ht="30" customHeight="1" x14ac:dyDescent="0.4">
      <c r="A34" s="58"/>
      <c r="B34" s="35"/>
      <c r="C34" s="35"/>
      <c r="D34" s="35"/>
      <c r="E34" s="34"/>
      <c r="F34" s="34"/>
      <c r="G34" s="56"/>
      <c r="H34" s="56"/>
      <c r="I34" s="56"/>
      <c r="J34" s="56"/>
      <c r="K34" s="56"/>
      <c r="L34" s="56"/>
      <c r="M34" s="56"/>
      <c r="N34" s="57"/>
      <c r="O34" s="57"/>
      <c r="P34" s="57"/>
      <c r="Q34" s="57"/>
      <c r="R34" s="42"/>
      <c r="S34" s="42"/>
      <c r="T34" s="35"/>
      <c r="U34" s="35"/>
      <c r="V34" s="35"/>
      <c r="W34" s="35"/>
      <c r="X34" s="36"/>
      <c r="Y34" s="34"/>
      <c r="Z34" s="34"/>
    </row>
    <row r="35" spans="1:27" ht="41.45" customHeight="1" x14ac:dyDescent="0.4">
      <c r="A35" s="35"/>
      <c r="B35" s="35"/>
      <c r="C35" s="35"/>
      <c r="D35" s="35"/>
      <c r="E35" s="34"/>
      <c r="F35" s="34"/>
      <c r="G35" s="40"/>
      <c r="H35" s="40"/>
      <c r="I35" s="40"/>
      <c r="J35" s="40"/>
      <c r="K35" s="40"/>
      <c r="L35" s="40"/>
      <c r="M35" s="40"/>
      <c r="N35" s="40"/>
      <c r="O35" s="40"/>
      <c r="P35" s="40"/>
      <c r="Q35" s="41"/>
      <c r="R35" s="41"/>
      <c r="S35" s="41"/>
      <c r="T35" s="35"/>
      <c r="U35" s="35"/>
      <c r="V35" s="35"/>
      <c r="W35" s="35"/>
      <c r="X35" s="36"/>
      <c r="Y35" s="34"/>
      <c r="Z35" s="34"/>
    </row>
    <row r="36" spans="1:27" ht="103.5" customHeight="1" x14ac:dyDescent="0.4">
      <c r="A36" s="12"/>
      <c r="B36" s="12"/>
      <c r="C36" s="70" t="s">
        <v>14</v>
      </c>
      <c r="K36" s="12"/>
      <c r="L36" s="12"/>
      <c r="M36" s="12"/>
      <c r="N36" s="12"/>
      <c r="O36" s="12"/>
      <c r="P36" s="12"/>
      <c r="Q36" s="12"/>
      <c r="R36" s="12"/>
      <c r="S36" s="12"/>
      <c r="T36" s="6"/>
    </row>
    <row r="37" spans="1:27" ht="103.5" customHeight="1" x14ac:dyDescent="0.4">
      <c r="A37" s="12"/>
      <c r="B37" s="96" t="str">
        <f>B1</f>
        <v>○○○○クリニック</v>
      </c>
      <c r="C37" s="96"/>
      <c r="D37" s="96"/>
      <c r="E37" s="96"/>
      <c r="F37" s="96"/>
      <c r="G37" s="96"/>
      <c r="H37" s="96"/>
      <c r="I37" s="96"/>
      <c r="J37" s="96"/>
      <c r="K37" s="96"/>
      <c r="L37" s="96"/>
      <c r="M37" s="96"/>
      <c r="N37" s="96"/>
      <c r="O37" s="96"/>
      <c r="P37" s="96"/>
      <c r="Q37" s="96"/>
      <c r="R37" s="96"/>
      <c r="S37" s="96"/>
      <c r="T37" s="96"/>
      <c r="U37" s="96"/>
    </row>
    <row r="38" spans="1:27" ht="83.25" customHeight="1" x14ac:dyDescent="0.4">
      <c r="A38" s="14"/>
      <c r="B38" s="14"/>
      <c r="C38" s="14"/>
      <c r="D38" s="14"/>
      <c r="E38" s="14"/>
      <c r="F38" s="14"/>
      <c r="G38" s="14"/>
      <c r="H38" s="14"/>
      <c r="I38" s="14"/>
      <c r="J38" s="16"/>
      <c r="K38" s="16"/>
      <c r="L38" s="14"/>
      <c r="M38" s="14"/>
      <c r="N38" s="14"/>
      <c r="O38" s="14"/>
      <c r="P38" s="14"/>
      <c r="Q38" s="14"/>
      <c r="R38" s="14"/>
      <c r="S38" s="14"/>
      <c r="Z38" s="19" t="s">
        <v>52</v>
      </c>
    </row>
    <row r="39" spans="1:27" ht="46.5" customHeight="1" x14ac:dyDescent="0.4">
      <c r="A39" s="14"/>
      <c r="B39" s="14"/>
      <c r="C39" s="14"/>
      <c r="D39" s="14"/>
      <c r="E39" s="14"/>
      <c r="F39" s="14"/>
      <c r="G39" s="14"/>
      <c r="H39" s="14"/>
      <c r="I39" s="14"/>
      <c r="J39" s="16"/>
      <c r="K39" s="14"/>
      <c r="S39" s="103" t="s">
        <v>45</v>
      </c>
      <c r="T39" s="103"/>
      <c r="U39" s="55">
        <v>5</v>
      </c>
      <c r="V39" s="55" t="s">
        <v>44</v>
      </c>
      <c r="W39" s="47"/>
      <c r="X39" s="48" t="s">
        <v>42</v>
      </c>
      <c r="Y39" s="48"/>
      <c r="Z39" s="48" t="s">
        <v>43</v>
      </c>
    </row>
    <row r="40" spans="1:27" ht="83.25" customHeight="1" x14ac:dyDescent="0.4">
      <c r="A40" s="49" t="s">
        <v>36</v>
      </c>
      <c r="B40" s="9"/>
      <c r="C40" s="54"/>
      <c r="D40" s="54"/>
      <c r="E40" s="54"/>
      <c r="F40" s="54"/>
      <c r="G40" s="54"/>
      <c r="H40" s="54"/>
      <c r="I40" s="54"/>
      <c r="J40" s="16"/>
      <c r="K40" s="14"/>
      <c r="L40" s="54"/>
      <c r="M40" s="54"/>
      <c r="N40" s="54"/>
      <c r="O40" s="54"/>
      <c r="P40" s="54"/>
      <c r="Q40" s="54"/>
      <c r="R40" s="54"/>
      <c r="S40" s="54"/>
      <c r="T40" s="54"/>
    </row>
    <row r="41" spans="1:27" ht="46.5" customHeight="1" x14ac:dyDescent="0.4">
      <c r="A41" s="54"/>
      <c r="B41" s="54"/>
      <c r="C41" s="54"/>
      <c r="D41" s="54"/>
      <c r="E41" s="54"/>
      <c r="F41" s="54"/>
      <c r="G41" s="54"/>
      <c r="H41" s="54"/>
      <c r="I41" s="54"/>
      <c r="J41" s="54"/>
      <c r="K41" s="54"/>
      <c r="L41" s="54"/>
      <c r="M41" s="54"/>
      <c r="N41" s="54"/>
      <c r="O41" s="54"/>
      <c r="P41" s="54"/>
      <c r="Q41" s="54"/>
      <c r="R41" s="54"/>
      <c r="S41" s="54"/>
      <c r="T41" s="54"/>
    </row>
    <row r="42" spans="1:27" ht="33.75" customHeight="1" x14ac:dyDescent="0.4">
      <c r="A42" s="54"/>
      <c r="B42" s="54"/>
      <c r="C42" s="54"/>
      <c r="D42" s="54"/>
      <c r="E42" s="54"/>
      <c r="F42" s="54"/>
      <c r="G42" s="54"/>
      <c r="H42" s="54"/>
      <c r="L42" s="51"/>
      <c r="M42" s="104" t="s">
        <v>25</v>
      </c>
      <c r="N42" s="104"/>
      <c r="O42" s="104"/>
      <c r="P42" s="104"/>
      <c r="Q42" s="104"/>
      <c r="R42" s="105" t="str">
        <f>B1</f>
        <v>○○○○クリニック</v>
      </c>
      <c r="S42" s="105"/>
      <c r="T42" s="105"/>
      <c r="U42" s="105"/>
      <c r="V42" s="105"/>
      <c r="W42" s="105"/>
      <c r="X42" s="105"/>
      <c r="Y42" s="105"/>
      <c r="Z42" s="105"/>
    </row>
    <row r="43" spans="1:27" ht="33.75" customHeight="1" x14ac:dyDescent="0.4">
      <c r="A43" s="54"/>
      <c r="B43" s="54"/>
      <c r="C43" s="54"/>
      <c r="D43" s="54"/>
      <c r="E43" s="54"/>
      <c r="F43" s="54"/>
      <c r="G43" s="54"/>
      <c r="H43" s="54"/>
      <c r="L43" s="51"/>
      <c r="M43" s="97" t="s">
        <v>46</v>
      </c>
      <c r="N43" s="97"/>
      <c r="O43" s="97"/>
      <c r="P43" s="97"/>
      <c r="Q43" s="97"/>
      <c r="R43" s="106"/>
      <c r="S43" s="106"/>
      <c r="T43" s="106"/>
      <c r="U43" s="106"/>
      <c r="V43" s="106"/>
      <c r="W43" s="106"/>
      <c r="X43" s="106"/>
      <c r="Y43" s="106"/>
      <c r="Z43" s="106"/>
    </row>
    <row r="44" spans="1:27" ht="33.75" customHeight="1" x14ac:dyDescent="0.4">
      <c r="A44" s="54"/>
      <c r="B44" s="54"/>
      <c r="C44" s="54"/>
      <c r="D44" s="54"/>
      <c r="E44" s="54"/>
      <c r="F44" s="54"/>
      <c r="G44" s="54"/>
      <c r="H44" s="54"/>
      <c r="L44" s="51"/>
      <c r="M44" s="97" t="s">
        <v>10</v>
      </c>
      <c r="N44" s="97"/>
      <c r="O44" s="97"/>
      <c r="P44" s="97"/>
      <c r="Q44" s="97"/>
      <c r="R44" s="107"/>
      <c r="S44" s="107"/>
      <c r="T44" s="107"/>
      <c r="U44" s="107"/>
      <c r="V44" s="107"/>
      <c r="W44" s="107"/>
      <c r="X44" s="107"/>
      <c r="Y44" s="107"/>
      <c r="Z44" s="107"/>
    </row>
    <row r="45" spans="1:27" ht="33.75" customHeight="1" x14ac:dyDescent="0.4">
      <c r="A45" s="54"/>
      <c r="B45" s="54"/>
      <c r="C45" s="54"/>
      <c r="D45" s="54"/>
      <c r="E45" s="54"/>
      <c r="F45" s="54"/>
      <c r="G45" s="54"/>
      <c r="H45" s="54"/>
      <c r="L45" s="51"/>
      <c r="M45" s="97" t="s">
        <v>11</v>
      </c>
      <c r="N45" s="97"/>
      <c r="O45" s="97"/>
      <c r="P45" s="97"/>
      <c r="Q45" s="97"/>
      <c r="R45" s="98"/>
      <c r="S45" s="98"/>
      <c r="T45" s="98"/>
      <c r="U45" s="98"/>
      <c r="V45" s="98"/>
      <c r="W45" s="98"/>
      <c r="X45" s="98"/>
      <c r="Y45" s="98"/>
      <c r="Z45" s="98"/>
    </row>
    <row r="46" spans="1:27" ht="61.5" customHeight="1" x14ac:dyDescent="0.4">
      <c r="A46" s="7"/>
      <c r="B46" s="7"/>
      <c r="C46" s="7"/>
      <c r="D46" s="7"/>
      <c r="E46" s="7"/>
      <c r="F46" s="7"/>
      <c r="G46" s="7"/>
      <c r="H46" s="7"/>
      <c r="I46" s="7"/>
      <c r="J46" s="7"/>
      <c r="K46" s="7"/>
      <c r="L46" s="7"/>
      <c r="M46" s="7"/>
      <c r="N46" s="7"/>
      <c r="O46" s="7"/>
      <c r="P46" s="7"/>
      <c r="Q46" s="7"/>
      <c r="R46" s="7"/>
      <c r="S46" s="7"/>
      <c r="T46" s="7"/>
    </row>
    <row r="47" spans="1:27" ht="83.25" customHeight="1" x14ac:dyDescent="0.4">
      <c r="A47" s="99" t="s">
        <v>50</v>
      </c>
      <c r="B47" s="99"/>
      <c r="C47" s="99"/>
      <c r="D47" s="99"/>
      <c r="E47" s="99"/>
      <c r="F47" s="99"/>
      <c r="G47" s="99"/>
      <c r="H47" s="99"/>
      <c r="I47" s="99"/>
      <c r="J47" s="99"/>
      <c r="K47" s="99"/>
      <c r="L47" s="99"/>
      <c r="M47" s="99"/>
      <c r="N47" s="99"/>
      <c r="O47" s="99"/>
      <c r="P47" s="99"/>
      <c r="Q47" s="99"/>
      <c r="R47" s="99"/>
      <c r="S47" s="99"/>
      <c r="T47" s="99"/>
      <c r="U47" s="99"/>
      <c r="V47" s="99"/>
      <c r="W47" s="99"/>
      <c r="X47" s="99"/>
      <c r="Y47" s="99"/>
      <c r="Z47" s="99"/>
      <c r="AA47" s="99"/>
    </row>
    <row r="48" spans="1:27" ht="24" x14ac:dyDescent="0.4">
      <c r="A48" s="7"/>
      <c r="B48" s="7"/>
      <c r="C48" s="7"/>
      <c r="D48" s="7"/>
      <c r="E48" s="7"/>
      <c r="F48" s="7"/>
      <c r="G48" s="7"/>
      <c r="H48" s="7"/>
      <c r="I48" s="7"/>
      <c r="J48" s="7"/>
      <c r="K48" s="7"/>
      <c r="L48" s="7"/>
      <c r="M48" s="7"/>
      <c r="N48" s="7"/>
      <c r="O48" s="7"/>
      <c r="P48" s="7"/>
      <c r="Q48" s="7"/>
      <c r="R48" s="7"/>
      <c r="S48" s="7"/>
      <c r="T48" s="7"/>
    </row>
    <row r="49" spans="1:26" ht="24" x14ac:dyDescent="0.4">
      <c r="A49" s="7"/>
      <c r="B49" s="7"/>
      <c r="C49" s="7"/>
      <c r="D49" s="7"/>
      <c r="E49" s="7"/>
      <c r="F49" s="7"/>
      <c r="G49" s="7"/>
      <c r="H49" s="7"/>
      <c r="I49" s="7"/>
      <c r="J49" s="7"/>
      <c r="K49" s="7"/>
      <c r="L49" s="7"/>
      <c r="M49" s="7"/>
      <c r="N49" s="7"/>
      <c r="O49" s="7"/>
      <c r="P49" s="7"/>
      <c r="Q49" s="7"/>
      <c r="R49" s="7"/>
      <c r="S49" s="7"/>
      <c r="T49" s="7"/>
    </row>
    <row r="50" spans="1:26" ht="28.5" customHeight="1" x14ac:dyDescent="0.4">
      <c r="A50" s="7"/>
      <c r="B50" s="7"/>
      <c r="C50" s="7"/>
      <c r="D50" s="7"/>
      <c r="E50" s="7"/>
      <c r="F50" s="7"/>
      <c r="G50" s="7"/>
      <c r="H50" s="7"/>
      <c r="I50" s="7"/>
      <c r="J50" s="7"/>
      <c r="K50" s="7"/>
      <c r="L50" s="7"/>
      <c r="M50" s="7"/>
      <c r="N50" s="7"/>
      <c r="O50" s="7"/>
      <c r="P50" s="7"/>
      <c r="Q50" s="7"/>
      <c r="R50" s="7"/>
      <c r="S50" s="7"/>
      <c r="T50" s="7"/>
    </row>
    <row r="51" spans="1:26" ht="75" customHeight="1" x14ac:dyDescent="0.4">
      <c r="A51" s="100" t="s">
        <v>58</v>
      </c>
      <c r="B51" s="100"/>
      <c r="C51" s="100"/>
      <c r="D51" s="100"/>
      <c r="E51" s="100"/>
      <c r="F51" s="100"/>
      <c r="G51" s="100"/>
      <c r="H51" s="100"/>
      <c r="I51" s="100"/>
      <c r="J51" s="100"/>
      <c r="K51" s="100"/>
      <c r="L51" s="100"/>
      <c r="M51" s="100"/>
      <c r="N51" s="100"/>
      <c r="O51" s="100"/>
      <c r="P51" s="100"/>
      <c r="Q51" s="100"/>
      <c r="R51" s="100"/>
      <c r="S51" s="100"/>
      <c r="T51" s="100"/>
      <c r="U51" s="100"/>
      <c r="V51" s="100"/>
      <c r="W51" s="100"/>
      <c r="X51" s="100"/>
      <c r="Y51" s="100"/>
      <c r="Z51" s="100"/>
    </row>
    <row r="52" spans="1:26" x14ac:dyDescent="0.4">
      <c r="C52" s="5"/>
      <c r="D52" s="5"/>
      <c r="E52" s="5"/>
      <c r="F52" s="5"/>
      <c r="G52" s="5"/>
      <c r="H52" s="5"/>
      <c r="I52" s="5"/>
    </row>
    <row r="53" spans="1:26" x14ac:dyDescent="0.4">
      <c r="C53" s="2"/>
      <c r="D53" s="1"/>
      <c r="E53" s="1"/>
      <c r="F53" s="3"/>
      <c r="G53" s="3"/>
      <c r="H53" s="4"/>
      <c r="I53" s="4"/>
    </row>
    <row r="54" spans="1:26" ht="45.75" x14ac:dyDescent="0.9">
      <c r="C54" s="101" t="s">
        <v>12</v>
      </c>
      <c r="D54" s="101"/>
      <c r="E54" s="101"/>
      <c r="F54" s="101"/>
      <c r="G54" s="102">
        <f>SUM(I69)</f>
        <v>0</v>
      </c>
      <c r="H54" s="102"/>
      <c r="I54" s="102"/>
      <c r="J54" s="102"/>
      <c r="K54" s="102"/>
      <c r="L54" s="102"/>
      <c r="M54" s="102"/>
      <c r="N54" s="102"/>
      <c r="O54" s="102"/>
      <c r="P54" s="102"/>
      <c r="Q54" s="102"/>
      <c r="R54" s="6"/>
      <c r="S54" s="6"/>
    </row>
    <row r="56" spans="1:26" ht="48.75" customHeight="1" x14ac:dyDescent="0.4"/>
    <row r="57" spans="1:26" ht="35.25" x14ac:dyDescent="0.4">
      <c r="A57" s="14" t="s">
        <v>13</v>
      </c>
      <c r="B57" s="14"/>
      <c r="C57" s="14"/>
      <c r="D57" s="14"/>
      <c r="E57" s="14"/>
      <c r="F57" s="14"/>
      <c r="G57" s="14"/>
      <c r="H57" s="14"/>
      <c r="I57" s="14"/>
      <c r="J57" s="14"/>
      <c r="K57" s="14"/>
      <c r="L57" s="14"/>
      <c r="M57" s="14"/>
      <c r="N57" s="14"/>
      <c r="O57" s="14"/>
      <c r="P57" s="14"/>
      <c r="Q57" s="14"/>
      <c r="R57" s="14"/>
      <c r="S57" s="14"/>
      <c r="T57" s="14"/>
    </row>
    <row r="58" spans="1:26" ht="26.25" customHeight="1" x14ac:dyDescent="0.4">
      <c r="A58" s="14"/>
      <c r="B58" s="14"/>
      <c r="C58" s="14"/>
      <c r="D58" s="14"/>
      <c r="E58" s="14"/>
      <c r="F58" s="14"/>
      <c r="G58" s="14"/>
      <c r="H58" s="14"/>
      <c r="I58" s="14"/>
      <c r="J58" s="14"/>
      <c r="K58" s="14"/>
      <c r="L58" s="14"/>
      <c r="M58" s="14"/>
      <c r="N58" s="14"/>
      <c r="O58" s="14"/>
      <c r="P58" s="14"/>
      <c r="Q58" s="14"/>
      <c r="R58" s="14"/>
      <c r="S58" s="14"/>
      <c r="T58" s="54"/>
    </row>
    <row r="59" spans="1:26" ht="29.45" customHeight="1" x14ac:dyDescent="0.4">
      <c r="A59" s="13"/>
      <c r="B59" s="13"/>
      <c r="C59" s="82" t="s">
        <v>9</v>
      </c>
      <c r="D59" s="82"/>
      <c r="E59" s="82"/>
      <c r="F59" s="82"/>
      <c r="G59" s="82"/>
      <c r="H59" s="82"/>
      <c r="I59" s="83" t="s">
        <v>40</v>
      </c>
      <c r="J59" s="84"/>
      <c r="K59" s="84"/>
      <c r="L59" s="84"/>
      <c r="M59" s="84"/>
      <c r="N59" s="84"/>
      <c r="O59" s="84"/>
      <c r="P59" s="85"/>
      <c r="Q59" s="29"/>
      <c r="R59" s="29"/>
      <c r="S59" s="29"/>
      <c r="T59" s="29"/>
      <c r="V59" s="8"/>
    </row>
    <row r="60" spans="1:26" ht="29.45" customHeight="1" x14ac:dyDescent="0.4">
      <c r="A60" s="13"/>
      <c r="B60" s="13"/>
      <c r="C60" s="89" t="s">
        <v>39</v>
      </c>
      <c r="D60" s="89"/>
      <c r="E60" s="89"/>
      <c r="F60" s="89"/>
      <c r="G60" s="89"/>
      <c r="H60" s="89"/>
      <c r="I60" s="86"/>
      <c r="J60" s="87"/>
      <c r="K60" s="87"/>
      <c r="L60" s="87"/>
      <c r="M60" s="87"/>
      <c r="N60" s="87"/>
      <c r="O60" s="87"/>
      <c r="P60" s="88"/>
      <c r="Q60" s="30"/>
      <c r="R60" s="30"/>
      <c r="S60" s="30"/>
      <c r="T60" s="28"/>
      <c r="V60" s="8"/>
    </row>
    <row r="61" spans="1:26" ht="35.25" x14ac:dyDescent="0.4">
      <c r="A61" s="52">
        <v>44962</v>
      </c>
      <c r="B61" s="31"/>
      <c r="C61" s="80">
        <f>SUM(Q10)</f>
        <v>0</v>
      </c>
      <c r="D61" s="80"/>
      <c r="E61" s="80"/>
      <c r="F61" s="80"/>
      <c r="G61" s="80"/>
      <c r="H61" s="80"/>
      <c r="I61" s="81">
        <f t="shared" ref="I61:I68" si="12">C61*1500</f>
        <v>0</v>
      </c>
      <c r="J61" s="81"/>
      <c r="K61" s="81"/>
      <c r="L61" s="81"/>
      <c r="M61" s="81"/>
      <c r="N61" s="81"/>
      <c r="O61" s="81"/>
      <c r="P61" s="81"/>
      <c r="Q61" s="27"/>
      <c r="R61" s="27"/>
      <c r="S61" s="27"/>
      <c r="T61" s="33"/>
      <c r="V61" s="8"/>
    </row>
    <row r="62" spans="1:26" ht="35.25" x14ac:dyDescent="0.4">
      <c r="A62" s="53">
        <v>44969</v>
      </c>
      <c r="B62" s="32"/>
      <c r="C62" s="80">
        <f>SUM(Q12)</f>
        <v>0</v>
      </c>
      <c r="D62" s="80"/>
      <c r="E62" s="80"/>
      <c r="F62" s="80"/>
      <c r="G62" s="80"/>
      <c r="H62" s="80"/>
      <c r="I62" s="81">
        <f t="shared" si="12"/>
        <v>0</v>
      </c>
      <c r="J62" s="81"/>
      <c r="K62" s="81"/>
      <c r="L62" s="81"/>
      <c r="M62" s="81"/>
      <c r="N62" s="81"/>
      <c r="O62" s="81"/>
      <c r="P62" s="81"/>
      <c r="Q62" s="27"/>
      <c r="R62" s="27"/>
      <c r="S62" s="27"/>
      <c r="T62" s="33"/>
      <c r="V62" s="8"/>
    </row>
    <row r="63" spans="1:26" ht="35.25" x14ac:dyDescent="0.4">
      <c r="A63" s="53">
        <v>44976</v>
      </c>
      <c r="B63" s="32"/>
      <c r="C63" s="80">
        <f>SUM(Q14)</f>
        <v>0</v>
      </c>
      <c r="D63" s="80"/>
      <c r="E63" s="80"/>
      <c r="F63" s="80"/>
      <c r="G63" s="80"/>
      <c r="H63" s="80"/>
      <c r="I63" s="81">
        <f t="shared" si="12"/>
        <v>0</v>
      </c>
      <c r="J63" s="81"/>
      <c r="K63" s="81"/>
      <c r="L63" s="81"/>
      <c r="M63" s="81"/>
      <c r="N63" s="81"/>
      <c r="O63" s="81"/>
      <c r="P63" s="81"/>
      <c r="Q63" s="27"/>
      <c r="R63" s="27"/>
      <c r="S63" s="27"/>
      <c r="T63" s="33"/>
      <c r="V63" s="8"/>
    </row>
    <row r="64" spans="1:26" ht="35.25" x14ac:dyDescent="0.4">
      <c r="A64" s="53">
        <v>44983</v>
      </c>
      <c r="B64" s="32"/>
      <c r="C64" s="80">
        <f>SUM(Q16)</f>
        <v>0</v>
      </c>
      <c r="D64" s="80"/>
      <c r="E64" s="80"/>
      <c r="F64" s="80"/>
      <c r="G64" s="80"/>
      <c r="H64" s="80"/>
      <c r="I64" s="81">
        <f t="shared" si="12"/>
        <v>0</v>
      </c>
      <c r="J64" s="81"/>
      <c r="K64" s="81"/>
      <c r="L64" s="81"/>
      <c r="M64" s="81"/>
      <c r="N64" s="81"/>
      <c r="O64" s="81"/>
      <c r="P64" s="81"/>
      <c r="Q64" s="27"/>
      <c r="R64" s="27"/>
      <c r="S64" s="27"/>
      <c r="T64" s="33"/>
      <c r="V64" s="8"/>
    </row>
    <row r="65" spans="1:26" ht="35.25" x14ac:dyDescent="0.4">
      <c r="A65" s="53">
        <v>44990</v>
      </c>
      <c r="B65" s="32"/>
      <c r="C65" s="80">
        <f>SUM(Q18)</f>
        <v>0</v>
      </c>
      <c r="D65" s="80"/>
      <c r="E65" s="80"/>
      <c r="F65" s="80"/>
      <c r="G65" s="80"/>
      <c r="H65" s="80"/>
      <c r="I65" s="81">
        <f t="shared" si="12"/>
        <v>0</v>
      </c>
      <c r="J65" s="81"/>
      <c r="K65" s="81"/>
      <c r="L65" s="81"/>
      <c r="M65" s="81"/>
      <c r="N65" s="81"/>
      <c r="O65" s="81"/>
      <c r="P65" s="81"/>
      <c r="Q65" s="27"/>
      <c r="R65" s="27"/>
      <c r="S65" s="27"/>
      <c r="T65" s="33"/>
      <c r="V65" s="8"/>
    </row>
    <row r="66" spans="1:26" ht="35.25" x14ac:dyDescent="0.4">
      <c r="A66" s="53">
        <v>44997</v>
      </c>
      <c r="B66" s="32"/>
      <c r="C66" s="80">
        <f>SUM(Q20)</f>
        <v>0</v>
      </c>
      <c r="D66" s="80"/>
      <c r="E66" s="80"/>
      <c r="F66" s="80"/>
      <c r="G66" s="80"/>
      <c r="H66" s="80"/>
      <c r="I66" s="81">
        <f t="shared" si="12"/>
        <v>0</v>
      </c>
      <c r="J66" s="81"/>
      <c r="K66" s="81"/>
      <c r="L66" s="81"/>
      <c r="M66" s="81"/>
      <c r="N66" s="81"/>
      <c r="O66" s="81"/>
      <c r="P66" s="81"/>
      <c r="Q66" s="27"/>
      <c r="R66" s="27"/>
      <c r="S66" s="27"/>
      <c r="T66" s="33"/>
      <c r="V66" s="8"/>
    </row>
    <row r="67" spans="1:26" ht="35.25" x14ac:dyDescent="0.4">
      <c r="A67" s="53">
        <v>45004</v>
      </c>
      <c r="B67" s="31"/>
      <c r="C67" s="80">
        <f>SUM(Q22)</f>
        <v>0</v>
      </c>
      <c r="D67" s="80"/>
      <c r="E67" s="80"/>
      <c r="F67" s="80"/>
      <c r="G67" s="80"/>
      <c r="H67" s="80"/>
      <c r="I67" s="81">
        <f t="shared" si="12"/>
        <v>0</v>
      </c>
      <c r="J67" s="81"/>
      <c r="K67" s="81"/>
      <c r="L67" s="81"/>
      <c r="M67" s="81"/>
      <c r="N67" s="81"/>
      <c r="O67" s="81"/>
      <c r="P67" s="81"/>
      <c r="Q67" s="27"/>
      <c r="R67" s="27"/>
      <c r="S67" s="27"/>
      <c r="T67" s="33"/>
    </row>
    <row r="68" spans="1:26" ht="35.25" x14ac:dyDescent="0.4">
      <c r="A68" s="53">
        <v>45011</v>
      </c>
      <c r="B68" s="31"/>
      <c r="C68" s="80">
        <f>SUM(Q24)</f>
        <v>0</v>
      </c>
      <c r="D68" s="80"/>
      <c r="E68" s="80"/>
      <c r="F68" s="80"/>
      <c r="G68" s="80"/>
      <c r="H68" s="80"/>
      <c r="I68" s="81">
        <f t="shared" si="12"/>
        <v>0</v>
      </c>
      <c r="J68" s="81"/>
      <c r="K68" s="81"/>
      <c r="L68" s="81"/>
      <c r="M68" s="81"/>
      <c r="N68" s="81"/>
      <c r="O68" s="81"/>
      <c r="P68" s="81"/>
      <c r="Q68" s="27"/>
      <c r="R68" s="27"/>
      <c r="S68" s="27"/>
      <c r="T68" s="33"/>
    </row>
    <row r="69" spans="1:26" ht="35.25" x14ac:dyDescent="0.4">
      <c r="A69" s="45" t="s">
        <v>23</v>
      </c>
      <c r="B69" s="46"/>
      <c r="C69" s="76">
        <f>SUM(C61:H68)</f>
        <v>0</v>
      </c>
      <c r="D69" s="76"/>
      <c r="E69" s="76"/>
      <c r="F69" s="76"/>
      <c r="G69" s="76"/>
      <c r="H69" s="76"/>
      <c r="I69" s="77">
        <f>SUM(I61:P68)</f>
        <v>0</v>
      </c>
      <c r="J69" s="77"/>
      <c r="K69" s="77"/>
      <c r="L69" s="77"/>
      <c r="M69" s="77"/>
      <c r="N69" s="77"/>
      <c r="O69" s="77"/>
      <c r="P69" s="77"/>
      <c r="Q69" s="27"/>
      <c r="R69" s="27"/>
      <c r="S69" s="27"/>
      <c r="T69" s="33"/>
    </row>
    <row r="70" spans="1:26" ht="90" customHeight="1" x14ac:dyDescent="0.4">
      <c r="A70" s="54"/>
      <c r="B70" s="54"/>
      <c r="C70" s="54"/>
      <c r="D70" s="78"/>
      <c r="E70" s="78"/>
      <c r="F70" s="54"/>
      <c r="G70" s="54"/>
      <c r="H70" s="54"/>
      <c r="I70" s="54"/>
      <c r="J70" s="54"/>
      <c r="K70" s="54"/>
      <c r="L70" s="54"/>
      <c r="M70" s="54"/>
      <c r="N70" s="54"/>
      <c r="O70" s="54"/>
      <c r="P70" s="54"/>
      <c r="Q70" s="54"/>
      <c r="R70" s="54"/>
      <c r="S70" s="54"/>
      <c r="T70" s="54"/>
    </row>
    <row r="71" spans="1:26" ht="39.75" customHeight="1" x14ac:dyDescent="0.4">
      <c r="A71" s="50" t="s">
        <v>15</v>
      </c>
      <c r="B71" s="79"/>
      <c r="C71" s="79"/>
      <c r="D71" s="79"/>
      <c r="E71" s="79"/>
      <c r="F71" s="79"/>
      <c r="G71" s="79"/>
      <c r="H71" s="79"/>
      <c r="I71" s="79"/>
      <c r="J71" s="79"/>
      <c r="K71" s="79"/>
      <c r="L71" s="79"/>
      <c r="M71" s="74" t="s">
        <v>16</v>
      </c>
      <c r="N71" s="74"/>
      <c r="O71" s="74"/>
      <c r="P71" s="74"/>
      <c r="Q71" s="74"/>
      <c r="R71" s="73"/>
      <c r="S71" s="73"/>
      <c r="T71" s="73"/>
      <c r="U71" s="73"/>
      <c r="V71" s="73"/>
      <c r="W71" s="73"/>
      <c r="X71" s="73"/>
      <c r="Y71" s="73"/>
      <c r="Z71" s="73"/>
    </row>
    <row r="72" spans="1:26" ht="39.75" customHeight="1" x14ac:dyDescent="0.4">
      <c r="A72" s="50" t="s">
        <v>17</v>
      </c>
      <c r="B72" s="72"/>
      <c r="C72" s="72"/>
      <c r="D72" s="72"/>
      <c r="E72" s="72"/>
      <c r="F72" s="72"/>
      <c r="G72" s="72"/>
      <c r="H72" s="72"/>
      <c r="I72" s="72"/>
      <c r="J72" s="72"/>
      <c r="K72" s="72"/>
      <c r="L72" s="72"/>
      <c r="M72" s="74" t="s">
        <v>18</v>
      </c>
      <c r="N72" s="74"/>
      <c r="O72" s="74"/>
      <c r="P72" s="74"/>
      <c r="Q72" s="74"/>
      <c r="R72" s="75"/>
      <c r="S72" s="75"/>
      <c r="T72" s="75"/>
      <c r="U72" s="75"/>
      <c r="V72" s="75"/>
      <c r="W72" s="75"/>
      <c r="X72" s="75"/>
      <c r="Y72" s="75"/>
      <c r="Z72" s="75"/>
    </row>
    <row r="73" spans="1:26" ht="39.75" customHeight="1" x14ac:dyDescent="0.4">
      <c r="A73" s="50" t="s">
        <v>19</v>
      </c>
      <c r="B73" s="72"/>
      <c r="C73" s="72"/>
      <c r="D73" s="72"/>
      <c r="E73" s="72"/>
      <c r="F73" s="72"/>
      <c r="G73" s="72"/>
      <c r="H73" s="72"/>
      <c r="I73" s="72"/>
      <c r="J73" s="72"/>
      <c r="K73" s="72"/>
      <c r="L73" s="72"/>
      <c r="M73" s="74" t="s">
        <v>20</v>
      </c>
      <c r="N73" s="74"/>
      <c r="O73" s="74"/>
      <c r="P73" s="74"/>
      <c r="Q73" s="74"/>
      <c r="R73" s="73"/>
      <c r="S73" s="73"/>
      <c r="T73" s="73"/>
      <c r="U73" s="73"/>
      <c r="V73" s="73"/>
      <c r="W73" s="73"/>
      <c r="X73" s="73"/>
      <c r="Y73" s="73"/>
      <c r="Z73" s="73"/>
    </row>
    <row r="74" spans="1:26" ht="39.75" customHeight="1" x14ac:dyDescent="0.4">
      <c r="A74" s="50" t="s">
        <v>22</v>
      </c>
      <c r="B74" s="72"/>
      <c r="C74" s="72"/>
      <c r="D74" s="72"/>
      <c r="E74" s="72"/>
      <c r="F74" s="72"/>
      <c r="G74" s="72"/>
      <c r="H74" s="72"/>
      <c r="I74" s="72"/>
      <c r="J74" s="72"/>
      <c r="K74" s="72"/>
      <c r="L74" s="72"/>
      <c r="M74" s="72"/>
      <c r="N74" s="72"/>
      <c r="O74" s="72"/>
      <c r="P74" s="72"/>
      <c r="Q74" s="72"/>
      <c r="R74" s="72"/>
      <c r="S74" s="72"/>
      <c r="T74" s="72"/>
      <c r="U74" s="72"/>
      <c r="V74" s="72"/>
      <c r="W74" s="72"/>
      <c r="X74" s="72"/>
      <c r="Y74" s="72"/>
      <c r="Z74" s="72"/>
    </row>
    <row r="75" spans="1:26" ht="39.75" customHeight="1" x14ac:dyDescent="0.4">
      <c r="A75" s="50" t="s">
        <v>21</v>
      </c>
      <c r="B75" s="72"/>
      <c r="C75" s="72"/>
      <c r="D75" s="72"/>
      <c r="E75" s="72"/>
      <c r="F75" s="72"/>
      <c r="G75" s="72"/>
      <c r="H75" s="72"/>
      <c r="I75" s="72"/>
      <c r="J75" s="72"/>
      <c r="K75" s="72"/>
      <c r="L75" s="72"/>
      <c r="M75" s="72"/>
      <c r="N75" s="72"/>
      <c r="O75" s="72"/>
      <c r="P75" s="72"/>
      <c r="Q75" s="72"/>
      <c r="R75" s="72"/>
      <c r="S75" s="72"/>
      <c r="T75" s="72"/>
      <c r="U75" s="72"/>
      <c r="V75" s="72"/>
      <c r="W75" s="72"/>
      <c r="X75" s="72"/>
      <c r="Y75" s="72"/>
      <c r="Z75" s="72"/>
    </row>
  </sheetData>
  <mergeCells count="211">
    <mergeCell ref="B1:O1"/>
    <mergeCell ref="Q7:S8"/>
    <mergeCell ref="T7:Z8"/>
    <mergeCell ref="C8:D8"/>
    <mergeCell ref="E8:F8"/>
    <mergeCell ref="G8:H8"/>
    <mergeCell ref="I8:J8"/>
    <mergeCell ref="K8:L8"/>
    <mergeCell ref="M8:N8"/>
    <mergeCell ref="O8:P8"/>
    <mergeCell ref="O9:P9"/>
    <mergeCell ref="Q9:S9"/>
    <mergeCell ref="T9:Z9"/>
    <mergeCell ref="A10:B10"/>
    <mergeCell ref="C10:D10"/>
    <mergeCell ref="E10:F10"/>
    <mergeCell ref="G10:H10"/>
    <mergeCell ref="I10:J10"/>
    <mergeCell ref="K10:L10"/>
    <mergeCell ref="M10:N10"/>
    <mergeCell ref="C9:D9"/>
    <mergeCell ref="E9:F9"/>
    <mergeCell ref="G9:H9"/>
    <mergeCell ref="I9:J9"/>
    <mergeCell ref="K9:L9"/>
    <mergeCell ref="M9:N9"/>
    <mergeCell ref="O10:P10"/>
    <mergeCell ref="Q10:S10"/>
    <mergeCell ref="T10:Z10"/>
    <mergeCell ref="C11:D11"/>
    <mergeCell ref="E11:F11"/>
    <mergeCell ref="G11:H11"/>
    <mergeCell ref="I11:J11"/>
    <mergeCell ref="K11:L11"/>
    <mergeCell ref="M11:N11"/>
    <mergeCell ref="O11:P11"/>
    <mergeCell ref="Q11:S11"/>
    <mergeCell ref="T11:Z11"/>
    <mergeCell ref="A12:B12"/>
    <mergeCell ref="C12:D12"/>
    <mergeCell ref="E12:F12"/>
    <mergeCell ref="G12:H12"/>
    <mergeCell ref="I12:J12"/>
    <mergeCell ref="K12:L12"/>
    <mergeCell ref="M12:N12"/>
    <mergeCell ref="O12:P12"/>
    <mergeCell ref="Q12:S12"/>
    <mergeCell ref="I14:J14"/>
    <mergeCell ref="K14:L14"/>
    <mergeCell ref="M14:N14"/>
    <mergeCell ref="O14:P14"/>
    <mergeCell ref="Q14:S14"/>
    <mergeCell ref="T12:Z12"/>
    <mergeCell ref="C13:D13"/>
    <mergeCell ref="E13:F13"/>
    <mergeCell ref="G13:H13"/>
    <mergeCell ref="I13:J13"/>
    <mergeCell ref="K13:L13"/>
    <mergeCell ref="M13:N13"/>
    <mergeCell ref="O13:P13"/>
    <mergeCell ref="Q13:S13"/>
    <mergeCell ref="T13:Z13"/>
    <mergeCell ref="A16:B16"/>
    <mergeCell ref="C16:D16"/>
    <mergeCell ref="E16:F16"/>
    <mergeCell ref="G16:H16"/>
    <mergeCell ref="I16:J16"/>
    <mergeCell ref="K16:L16"/>
    <mergeCell ref="T14:Z14"/>
    <mergeCell ref="C15:D15"/>
    <mergeCell ref="E15:F15"/>
    <mergeCell ref="G15:H15"/>
    <mergeCell ref="I15:J15"/>
    <mergeCell ref="K15:L15"/>
    <mergeCell ref="M15:N15"/>
    <mergeCell ref="O15:P15"/>
    <mergeCell ref="Q15:S15"/>
    <mergeCell ref="T15:Z15"/>
    <mergeCell ref="M16:N16"/>
    <mergeCell ref="O16:P16"/>
    <mergeCell ref="Q16:S16"/>
    <mergeCell ref="T16:Z16"/>
    <mergeCell ref="A14:B14"/>
    <mergeCell ref="C14:D14"/>
    <mergeCell ref="E14:F14"/>
    <mergeCell ref="G14:H14"/>
    <mergeCell ref="C17:D17"/>
    <mergeCell ref="E17:F17"/>
    <mergeCell ref="G17:H17"/>
    <mergeCell ref="I17:J17"/>
    <mergeCell ref="K17:L17"/>
    <mergeCell ref="M17:N17"/>
    <mergeCell ref="O17:P17"/>
    <mergeCell ref="Q17:S17"/>
    <mergeCell ref="T17:Z17"/>
    <mergeCell ref="A18:B18"/>
    <mergeCell ref="C18:D18"/>
    <mergeCell ref="E18:F18"/>
    <mergeCell ref="G18:H18"/>
    <mergeCell ref="I18:J18"/>
    <mergeCell ref="K18:L18"/>
    <mergeCell ref="M18:N18"/>
    <mergeCell ref="O18:P18"/>
    <mergeCell ref="Q18:S18"/>
    <mergeCell ref="T18:Z18"/>
    <mergeCell ref="C19:D19"/>
    <mergeCell ref="E19:F19"/>
    <mergeCell ref="G19:H19"/>
    <mergeCell ref="I19:J19"/>
    <mergeCell ref="K19:L19"/>
    <mergeCell ref="M19:N19"/>
    <mergeCell ref="O19:P19"/>
    <mergeCell ref="Q19:S19"/>
    <mergeCell ref="T19:Z19"/>
    <mergeCell ref="A20:B20"/>
    <mergeCell ref="C20:D20"/>
    <mergeCell ref="E20:F20"/>
    <mergeCell ref="G20:H20"/>
    <mergeCell ref="I20:J20"/>
    <mergeCell ref="K20:L20"/>
    <mergeCell ref="M20:N20"/>
    <mergeCell ref="O20:P20"/>
    <mergeCell ref="Q20:S20"/>
    <mergeCell ref="I22:J22"/>
    <mergeCell ref="K22:L22"/>
    <mergeCell ref="M22:N22"/>
    <mergeCell ref="O22:P22"/>
    <mergeCell ref="Q22:S22"/>
    <mergeCell ref="T20:Z20"/>
    <mergeCell ref="C21:D21"/>
    <mergeCell ref="E21:F21"/>
    <mergeCell ref="G21:H21"/>
    <mergeCell ref="I21:J21"/>
    <mergeCell ref="K21:L21"/>
    <mergeCell ref="M21:N21"/>
    <mergeCell ref="O21:P21"/>
    <mergeCell ref="Q21:S21"/>
    <mergeCell ref="T21:Z21"/>
    <mergeCell ref="A24:B24"/>
    <mergeCell ref="C24:D24"/>
    <mergeCell ref="E24:F24"/>
    <mergeCell ref="G24:H24"/>
    <mergeCell ref="I24:J24"/>
    <mergeCell ref="K24:L24"/>
    <mergeCell ref="T22:Z22"/>
    <mergeCell ref="C23:D23"/>
    <mergeCell ref="E23:F23"/>
    <mergeCell ref="G23:H23"/>
    <mergeCell ref="I23:J23"/>
    <mergeCell ref="K23:L23"/>
    <mergeCell ref="M23:N23"/>
    <mergeCell ref="O23:P23"/>
    <mergeCell ref="Q23:S23"/>
    <mergeCell ref="T23:Z23"/>
    <mergeCell ref="M24:N24"/>
    <mergeCell ref="O24:P24"/>
    <mergeCell ref="Q24:S24"/>
    <mergeCell ref="T24:Z24"/>
    <mergeCell ref="A22:B22"/>
    <mergeCell ref="C22:D22"/>
    <mergeCell ref="E22:F22"/>
    <mergeCell ref="G22:H22"/>
    <mergeCell ref="G26:M26"/>
    <mergeCell ref="N26:Q26"/>
    <mergeCell ref="B37:U37"/>
    <mergeCell ref="M45:Q45"/>
    <mergeCell ref="R45:Z45"/>
    <mergeCell ref="A47:AA47"/>
    <mergeCell ref="A51:Z51"/>
    <mergeCell ref="C54:F54"/>
    <mergeCell ref="G54:Q54"/>
    <mergeCell ref="S39:T39"/>
    <mergeCell ref="M42:Q42"/>
    <mergeCell ref="R42:Z42"/>
    <mergeCell ref="M43:Q43"/>
    <mergeCell ref="R43:Z43"/>
    <mergeCell ref="M44:Q44"/>
    <mergeCell ref="R44:Z44"/>
    <mergeCell ref="C63:H63"/>
    <mergeCell ref="I63:P63"/>
    <mergeCell ref="C64:H64"/>
    <mergeCell ref="I64:P64"/>
    <mergeCell ref="C65:H65"/>
    <mergeCell ref="I65:P65"/>
    <mergeCell ref="C59:H59"/>
    <mergeCell ref="I59:P60"/>
    <mergeCell ref="C60:H60"/>
    <mergeCell ref="C61:H61"/>
    <mergeCell ref="I61:P61"/>
    <mergeCell ref="C62:H62"/>
    <mergeCell ref="I62:P62"/>
    <mergeCell ref="C69:H69"/>
    <mergeCell ref="I69:P69"/>
    <mergeCell ref="D70:E70"/>
    <mergeCell ref="B71:L71"/>
    <mergeCell ref="M71:Q71"/>
    <mergeCell ref="C66:H66"/>
    <mergeCell ref="I66:P66"/>
    <mergeCell ref="C67:H67"/>
    <mergeCell ref="I67:P67"/>
    <mergeCell ref="C68:H68"/>
    <mergeCell ref="I68:P68"/>
    <mergeCell ref="B74:Z74"/>
    <mergeCell ref="B75:Z75"/>
    <mergeCell ref="R71:Z71"/>
    <mergeCell ref="B72:L72"/>
    <mergeCell ref="M72:Q72"/>
    <mergeCell ref="R72:Z72"/>
    <mergeCell ref="B73:L73"/>
    <mergeCell ref="M73:Q73"/>
    <mergeCell ref="R73:Z73"/>
  </mergeCells>
  <phoneticPr fontId="2"/>
  <dataValidations count="3">
    <dataValidation type="textLength" imeMode="disabled" allowBlank="1" showInputMessage="1" showErrorMessage="1" error="金融機関コードは4桁以内です。" sqref="B71:L71">
      <formula1>1</formula1>
      <formula2>4</formula2>
    </dataValidation>
    <dataValidation type="textLength" imeMode="disabled" allowBlank="1" showInputMessage="1" showErrorMessage="1" error="支店コードは3桁以内です。" sqref="M71">
      <formula1>1</formula1>
      <formula2>3</formula2>
    </dataValidation>
    <dataValidation type="textLength" imeMode="disabled" allowBlank="1" showInputMessage="1" showErrorMessage="1" sqref="R71:Z71">
      <formula1>1</formula1>
      <formula2>3</formula2>
    </dataValidation>
  </dataValidations>
  <printOptions horizontalCentered="1"/>
  <pageMargins left="0.70866141732283472" right="0.51181102362204722" top="0.74803149606299213" bottom="0.74803149606299213" header="0.11811023622047245" footer="0.11811023622047245"/>
  <pageSetup paperSize="9" scale="40" fitToHeight="0" orientation="portrait" r:id="rId1"/>
  <rowBreaks count="1" manualBreakCount="1">
    <brk id="3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リストデータ</vt:lpstr>
      <vt:lpstr>乳幼児・小児用</vt:lpstr>
      <vt:lpstr>乳幼児・小児用!Print_Area</vt:lpstr>
    </vt:vector>
  </TitlesOfParts>
  <Company>厚生労働省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Setup</cp:lastModifiedBy>
  <cp:lastPrinted>2023-02-28T06:15:24Z</cp:lastPrinted>
  <dcterms:created xsi:type="dcterms:W3CDTF">2021-05-25T06:48:22Z</dcterms:created>
  <dcterms:modified xsi:type="dcterms:W3CDTF">2023-02-28T06:15:28Z</dcterms:modified>
</cp:coreProperties>
</file>