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131072\Desktop\"/>
    </mc:Choice>
  </mc:AlternateContent>
  <bookViews>
    <workbookView xWindow="0" yWindow="0" windowWidth="20490" windowHeight="7110"/>
  </bookViews>
  <sheets>
    <sheet name="ＣＰＤ取得単位数計算シート" sheetId="5" r:id="rId1"/>
  </sheets>
  <definedNames>
    <definedName name="_xlnm.Print_Area" localSheetId="0">ＣＰＤ取得単位数計算シート!$A$1:$I$48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5" l="1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8" i="5"/>
  <c r="F19" i="5"/>
  <c r="F17" i="5"/>
  <c r="F16" i="5"/>
  <c r="F15" i="5"/>
  <c r="F14" i="5"/>
  <c r="F13" i="5"/>
  <c r="F12" i="5"/>
  <c r="F11" i="5"/>
  <c r="F10" i="5"/>
  <c r="F9" i="5"/>
  <c r="F8" i="5"/>
  <c r="F7" i="5"/>
  <c r="F6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H34" i="5" l="1"/>
  <c r="F5" i="5"/>
  <c r="F4" i="5"/>
  <c r="G4" i="5" l="1"/>
  <c r="H4" i="5" s="1"/>
  <c r="H39" i="5" s="1"/>
</calcChain>
</file>

<file path=xl/sharedStrings.xml><?xml version="1.0" encoding="utf-8"?>
<sst xmlns="http://schemas.openxmlformats.org/spreadsheetml/2006/main" count="125" uniqueCount="64">
  <si>
    <t>氏名</t>
    <rPh sb="0" eb="2">
      <t>シメイ</t>
    </rPh>
    <phoneticPr fontId="1"/>
  </si>
  <si>
    <t>〃</t>
    <phoneticPr fontId="1"/>
  </si>
  <si>
    <t>合計</t>
    <rPh sb="0" eb="2">
      <t>ゴウケイ</t>
    </rPh>
    <phoneticPr fontId="1"/>
  </si>
  <si>
    <t>※小数点以下の端数は切り捨て</t>
  </si>
  <si>
    <t>※各人の上限は30</t>
    <rPh sb="1" eb="3">
      <t>カクジン</t>
    </rPh>
    <rPh sb="4" eb="6">
      <t>ジョウゲン</t>
    </rPh>
    <phoneticPr fontId="1"/>
  </si>
  <si>
    <t>CPD認定団体</t>
    <rPh sb="3" eb="5">
      <t>ニンテイ</t>
    </rPh>
    <rPh sb="5" eb="7">
      <t>ダンタイ</t>
    </rPh>
    <phoneticPr fontId="6"/>
  </si>
  <si>
    <t>数値</t>
    <rPh sb="0" eb="2">
      <t>スウチ</t>
    </rPh>
    <phoneticPr fontId="6"/>
  </si>
  <si>
    <t>公益社団法人空気調和・衛生工学会</t>
    <rPh sb="0" eb="2">
      <t>コウエキ</t>
    </rPh>
    <rPh sb="2" eb="4">
      <t>シャダン</t>
    </rPh>
    <rPh sb="4" eb="6">
      <t>ホウジン</t>
    </rPh>
    <rPh sb="6" eb="8">
      <t>クウキ</t>
    </rPh>
    <rPh sb="8" eb="10">
      <t>チョウワ</t>
    </rPh>
    <rPh sb="11" eb="13">
      <t>エイセイ</t>
    </rPh>
    <rPh sb="13" eb="15">
      <t>コウガク</t>
    </rPh>
    <rPh sb="15" eb="16">
      <t>カイ</t>
    </rPh>
    <phoneticPr fontId="6"/>
  </si>
  <si>
    <t>一般社団法人建設コンサルタンツ協会</t>
    <rPh sb="0" eb="2">
      <t>イッパン</t>
    </rPh>
    <rPh sb="2" eb="4">
      <t>シャダン</t>
    </rPh>
    <rPh sb="4" eb="6">
      <t>ホウジン</t>
    </rPh>
    <rPh sb="6" eb="8">
      <t>ケンセツ</t>
    </rPh>
    <rPh sb="15" eb="17">
      <t>キョウカイ</t>
    </rPh>
    <phoneticPr fontId="6"/>
  </si>
  <si>
    <t>一般社団法人交通工学研究会</t>
    <rPh sb="0" eb="2">
      <t>イッパン</t>
    </rPh>
    <rPh sb="2" eb="4">
      <t>シャダン</t>
    </rPh>
    <rPh sb="4" eb="6">
      <t>ホウジン</t>
    </rPh>
    <rPh sb="6" eb="8">
      <t>コウツウ</t>
    </rPh>
    <rPh sb="8" eb="10">
      <t>コウガク</t>
    </rPh>
    <rPh sb="10" eb="13">
      <t>ケンキュウカイ</t>
    </rPh>
    <phoneticPr fontId="6"/>
  </si>
  <si>
    <t>公益社団法人地盤工学会</t>
    <rPh sb="0" eb="2">
      <t>コウエキ</t>
    </rPh>
    <rPh sb="2" eb="4">
      <t>シャダン</t>
    </rPh>
    <rPh sb="4" eb="6">
      <t>ホウジン</t>
    </rPh>
    <rPh sb="6" eb="8">
      <t>ジバン</t>
    </rPh>
    <rPh sb="8" eb="10">
      <t>コウガク</t>
    </rPh>
    <rPh sb="10" eb="11">
      <t>カイ</t>
    </rPh>
    <phoneticPr fontId="6"/>
  </si>
  <si>
    <t>公益社団法人森林・自然環境技術者教育研究センター</t>
    <rPh sb="0" eb="2">
      <t>コウエキ</t>
    </rPh>
    <rPh sb="2" eb="4">
      <t>シャダン</t>
    </rPh>
    <rPh sb="4" eb="6">
      <t>ホウジン</t>
    </rPh>
    <rPh sb="6" eb="8">
      <t>シンリン</t>
    </rPh>
    <rPh sb="9" eb="11">
      <t>シゼン</t>
    </rPh>
    <rPh sb="11" eb="13">
      <t>カンキョウ</t>
    </rPh>
    <rPh sb="13" eb="16">
      <t>ギジュツシャ</t>
    </rPh>
    <rPh sb="16" eb="18">
      <t>キョウイク</t>
    </rPh>
    <rPh sb="18" eb="20">
      <t>ケンキュウ</t>
    </rPh>
    <phoneticPr fontId="6"/>
  </si>
  <si>
    <t>公益社団法人全国上下水道コンサルタント協会</t>
    <rPh sb="0" eb="2">
      <t>コウエキ</t>
    </rPh>
    <rPh sb="2" eb="4">
      <t>シャダン</t>
    </rPh>
    <rPh sb="4" eb="6">
      <t>ホウジン</t>
    </rPh>
    <rPh sb="6" eb="8">
      <t>ゼンコク</t>
    </rPh>
    <rPh sb="8" eb="10">
      <t>ジョウゲ</t>
    </rPh>
    <rPh sb="10" eb="12">
      <t>スイドウ</t>
    </rPh>
    <rPh sb="19" eb="21">
      <t>キョウカイ</t>
    </rPh>
    <phoneticPr fontId="6"/>
  </si>
  <si>
    <t>一般社団法人全国測量設計業協会連合会</t>
    <rPh sb="0" eb="2">
      <t>イッパン</t>
    </rPh>
    <rPh sb="2" eb="4">
      <t>シャダン</t>
    </rPh>
    <rPh sb="4" eb="6">
      <t>ホウジン</t>
    </rPh>
    <rPh sb="6" eb="8">
      <t>ゼンコク</t>
    </rPh>
    <rPh sb="8" eb="10">
      <t>ソクリョウ</t>
    </rPh>
    <rPh sb="10" eb="12">
      <t>セッケイ</t>
    </rPh>
    <rPh sb="12" eb="13">
      <t>ギョウ</t>
    </rPh>
    <rPh sb="13" eb="15">
      <t>キョウカイ</t>
    </rPh>
    <rPh sb="15" eb="18">
      <t>レンゴウカイ</t>
    </rPh>
    <phoneticPr fontId="6"/>
  </si>
  <si>
    <t>一般社団法人全国土木施工管理技士会連合会</t>
    <rPh sb="0" eb="2">
      <t>イッパン</t>
    </rPh>
    <rPh sb="2" eb="4">
      <t>シャダン</t>
    </rPh>
    <rPh sb="4" eb="6">
      <t>ホウジン</t>
    </rPh>
    <rPh sb="6" eb="8">
      <t>ゼンコク</t>
    </rPh>
    <rPh sb="8" eb="10">
      <t>ドボク</t>
    </rPh>
    <rPh sb="10" eb="12">
      <t>セコウ</t>
    </rPh>
    <rPh sb="12" eb="14">
      <t>カンリ</t>
    </rPh>
    <rPh sb="14" eb="16">
      <t>ギシ</t>
    </rPh>
    <rPh sb="16" eb="17">
      <t>カイ</t>
    </rPh>
    <rPh sb="17" eb="20">
      <t>レンゴウカイ</t>
    </rPh>
    <phoneticPr fontId="6"/>
  </si>
  <si>
    <t>一般社団法人全日本建設技術協会</t>
    <rPh sb="0" eb="2">
      <t>イッパン</t>
    </rPh>
    <rPh sb="2" eb="4">
      <t>シャダン</t>
    </rPh>
    <rPh sb="4" eb="6">
      <t>ホウジン</t>
    </rPh>
    <rPh sb="6" eb="9">
      <t>ゼンニホン</t>
    </rPh>
    <rPh sb="9" eb="11">
      <t>ケンセツ</t>
    </rPh>
    <rPh sb="11" eb="13">
      <t>ギジュツ</t>
    </rPh>
    <rPh sb="13" eb="15">
      <t>キョウカイ</t>
    </rPh>
    <phoneticPr fontId="6"/>
  </si>
  <si>
    <t>土質・地質技術者生涯学習協議会</t>
    <rPh sb="0" eb="2">
      <t>ドシツ</t>
    </rPh>
    <rPh sb="3" eb="5">
      <t>チシツ</t>
    </rPh>
    <rPh sb="5" eb="8">
      <t>ギジュツシャ</t>
    </rPh>
    <rPh sb="8" eb="10">
      <t>ショウガイ</t>
    </rPh>
    <rPh sb="10" eb="12">
      <t>ガクシュウ</t>
    </rPh>
    <rPh sb="12" eb="15">
      <t>キョウギカイ</t>
    </rPh>
    <phoneticPr fontId="6"/>
  </si>
  <si>
    <t>公益社団法人土木学会</t>
    <rPh sb="0" eb="2">
      <t>コウエキ</t>
    </rPh>
    <rPh sb="2" eb="4">
      <t>シャダン</t>
    </rPh>
    <rPh sb="4" eb="6">
      <t>ホウジン</t>
    </rPh>
    <rPh sb="6" eb="8">
      <t>ドボク</t>
    </rPh>
    <rPh sb="8" eb="10">
      <t>ガッカイ</t>
    </rPh>
    <phoneticPr fontId="6"/>
  </si>
  <si>
    <t>一般社団法人日本環境アセスメント協会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カンキョウ</t>
    </rPh>
    <rPh sb="16" eb="18">
      <t>キョウカイ</t>
    </rPh>
    <phoneticPr fontId="6"/>
  </si>
  <si>
    <t>公益社団法人日本技士会</t>
    <rPh sb="0" eb="2">
      <t>コウエキ</t>
    </rPh>
    <rPh sb="2" eb="4">
      <t>シャダン</t>
    </rPh>
    <rPh sb="4" eb="6">
      <t>ホウジン</t>
    </rPh>
    <rPh sb="6" eb="8">
      <t>ニホン</t>
    </rPh>
    <rPh sb="8" eb="10">
      <t>ギシ</t>
    </rPh>
    <rPh sb="10" eb="11">
      <t>カイ</t>
    </rPh>
    <phoneticPr fontId="6"/>
  </si>
  <si>
    <t>公益社団法人日本建築士会連合会</t>
    <rPh sb="0" eb="2">
      <t>コウエキ</t>
    </rPh>
    <rPh sb="2" eb="4">
      <t>シャダン</t>
    </rPh>
    <rPh sb="4" eb="6">
      <t>ホウジン</t>
    </rPh>
    <rPh sb="6" eb="8">
      <t>ニホン</t>
    </rPh>
    <rPh sb="8" eb="11">
      <t>ケンチクシ</t>
    </rPh>
    <rPh sb="11" eb="12">
      <t>カイ</t>
    </rPh>
    <rPh sb="12" eb="15">
      <t>レンゴウカイ</t>
    </rPh>
    <phoneticPr fontId="6"/>
  </si>
  <si>
    <t>公益社団法人日本造園学会</t>
    <rPh sb="0" eb="2">
      <t>コウエキ</t>
    </rPh>
    <rPh sb="2" eb="4">
      <t>シャダン</t>
    </rPh>
    <rPh sb="4" eb="6">
      <t>ホウジン</t>
    </rPh>
    <rPh sb="6" eb="8">
      <t>ニホン</t>
    </rPh>
    <rPh sb="8" eb="10">
      <t>ゾウエン</t>
    </rPh>
    <rPh sb="10" eb="12">
      <t>ガッカイ</t>
    </rPh>
    <phoneticPr fontId="6"/>
  </si>
  <si>
    <t>公益社団法人日本都市計画学会</t>
    <rPh sb="0" eb="2">
      <t>コウエキ</t>
    </rPh>
    <rPh sb="2" eb="4">
      <t>シャダン</t>
    </rPh>
    <rPh sb="4" eb="6">
      <t>ホウジン</t>
    </rPh>
    <rPh sb="6" eb="8">
      <t>ニホン</t>
    </rPh>
    <rPh sb="8" eb="10">
      <t>トシ</t>
    </rPh>
    <rPh sb="10" eb="12">
      <t>ケイカク</t>
    </rPh>
    <rPh sb="12" eb="14">
      <t>ガッカイ</t>
    </rPh>
    <phoneticPr fontId="6"/>
  </si>
  <si>
    <t>公益社団法人農業農村工学会</t>
    <rPh sb="0" eb="2">
      <t>コウエキ</t>
    </rPh>
    <rPh sb="2" eb="4">
      <t>シャダン</t>
    </rPh>
    <rPh sb="4" eb="6">
      <t>ホウジン</t>
    </rPh>
    <rPh sb="6" eb="8">
      <t>ノウギョウ</t>
    </rPh>
    <rPh sb="8" eb="10">
      <t>ノウソン</t>
    </rPh>
    <rPh sb="10" eb="12">
      <t>コウガク</t>
    </rPh>
    <rPh sb="12" eb="13">
      <t>カイ</t>
    </rPh>
    <phoneticPr fontId="6"/>
  </si>
  <si>
    <t>一般社団法人日本建築士事務所協会連合会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ケンチク</t>
    </rPh>
    <rPh sb="10" eb="11">
      <t>シ</t>
    </rPh>
    <rPh sb="11" eb="13">
      <t>ジム</t>
    </rPh>
    <rPh sb="13" eb="14">
      <t>ショ</t>
    </rPh>
    <rPh sb="14" eb="16">
      <t>キョウカイ</t>
    </rPh>
    <rPh sb="16" eb="19">
      <t>レンゴウカイ</t>
    </rPh>
    <phoneticPr fontId="6"/>
  </si>
  <si>
    <t>公益社団法人建築家協会</t>
    <rPh sb="0" eb="2">
      <t>コウエキ</t>
    </rPh>
    <rPh sb="2" eb="4">
      <t>シャダン</t>
    </rPh>
    <rPh sb="4" eb="6">
      <t>ホウジン</t>
    </rPh>
    <rPh sb="6" eb="9">
      <t>ケンチクカ</t>
    </rPh>
    <rPh sb="9" eb="11">
      <t>キョウカイ</t>
    </rPh>
    <phoneticPr fontId="6"/>
  </si>
  <si>
    <t>一般社団法人日本建設業連合会</t>
    <rPh sb="0" eb="2">
      <t>イッパン</t>
    </rPh>
    <rPh sb="2" eb="4">
      <t>シャダン</t>
    </rPh>
    <rPh sb="4" eb="6">
      <t>ホウジン</t>
    </rPh>
    <rPh sb="6" eb="8">
      <t>ニホン</t>
    </rPh>
    <rPh sb="8" eb="11">
      <t>ケンセツギョウ</t>
    </rPh>
    <rPh sb="11" eb="14">
      <t>レンゴウカイ</t>
    </rPh>
    <phoneticPr fontId="6"/>
  </si>
  <si>
    <t>一般社団法人日本建築学会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ケンチク</t>
    </rPh>
    <rPh sb="10" eb="12">
      <t>ガッカイ</t>
    </rPh>
    <phoneticPr fontId="6"/>
  </si>
  <si>
    <t>一般社団法人建築設備技術者協会</t>
    <rPh sb="0" eb="2">
      <t>イッパン</t>
    </rPh>
    <rPh sb="2" eb="4">
      <t>シャダン</t>
    </rPh>
    <rPh sb="4" eb="6">
      <t>ホウジン</t>
    </rPh>
    <rPh sb="6" eb="8">
      <t>ケンチク</t>
    </rPh>
    <rPh sb="8" eb="10">
      <t>セツビ</t>
    </rPh>
    <rPh sb="10" eb="13">
      <t>ギジュツシャ</t>
    </rPh>
    <rPh sb="13" eb="15">
      <t>キョウカイ</t>
    </rPh>
    <phoneticPr fontId="6"/>
  </si>
  <si>
    <t>一般社団法人電気設備学会</t>
    <rPh sb="0" eb="2">
      <t>イッパン</t>
    </rPh>
    <rPh sb="2" eb="4">
      <t>シャダン</t>
    </rPh>
    <rPh sb="4" eb="6">
      <t>ホウジン</t>
    </rPh>
    <rPh sb="6" eb="8">
      <t>デンキ</t>
    </rPh>
    <rPh sb="8" eb="10">
      <t>セツビ</t>
    </rPh>
    <rPh sb="10" eb="12">
      <t>ガッカイ</t>
    </rPh>
    <phoneticPr fontId="6"/>
  </si>
  <si>
    <t>一般社団法人日本設備設計事務所協会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セツビ</t>
    </rPh>
    <rPh sb="10" eb="12">
      <t>セッケイ</t>
    </rPh>
    <rPh sb="12" eb="14">
      <t>ジム</t>
    </rPh>
    <rPh sb="14" eb="15">
      <t>ショ</t>
    </rPh>
    <rPh sb="15" eb="17">
      <t>キョウカイ</t>
    </rPh>
    <phoneticPr fontId="6"/>
  </si>
  <si>
    <t>公益財団法人建築技術教育普及センター</t>
    <rPh sb="0" eb="2">
      <t>コウエキ</t>
    </rPh>
    <rPh sb="2" eb="4">
      <t>ザイダン</t>
    </rPh>
    <rPh sb="4" eb="6">
      <t>ホウジン</t>
    </rPh>
    <rPh sb="6" eb="8">
      <t>ケンチク</t>
    </rPh>
    <rPh sb="8" eb="10">
      <t>ギジュツ</t>
    </rPh>
    <rPh sb="10" eb="12">
      <t>キョウイク</t>
    </rPh>
    <rPh sb="12" eb="14">
      <t>フキュウ</t>
    </rPh>
    <phoneticPr fontId="6"/>
  </si>
  <si>
    <t>一般社団法人日本建築構造技術者協会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ケンチク</t>
    </rPh>
    <rPh sb="10" eb="12">
      <t>コウゾウ</t>
    </rPh>
    <rPh sb="12" eb="15">
      <t>ギジュツシャ</t>
    </rPh>
    <rPh sb="15" eb="17">
      <t>キョウカイ</t>
    </rPh>
    <phoneticPr fontId="6"/>
  </si>
  <si>
    <t>入力</t>
    <rPh sb="0" eb="2">
      <t>ニュウリョク</t>
    </rPh>
    <phoneticPr fontId="1"/>
  </si>
  <si>
    <t>プルダウン</t>
    <phoneticPr fontId="1"/>
  </si>
  <si>
    <t>CPD取得単位数計算シート（CPD取得単位数に計上する場合に使用）</t>
    <rPh sb="17" eb="19">
      <t>シュトク</t>
    </rPh>
    <rPh sb="19" eb="22">
      <t>タンイスウ</t>
    </rPh>
    <rPh sb="23" eb="25">
      <t>ケイジョウ</t>
    </rPh>
    <rPh sb="27" eb="29">
      <t>バアイ</t>
    </rPh>
    <rPh sb="30" eb="32">
      <t>シヨウ</t>
    </rPh>
    <phoneticPr fontId="1"/>
  </si>
  <si>
    <t>認定された
CPD単位①</t>
    <rPh sb="0" eb="2">
      <t>ニンテイ</t>
    </rPh>
    <rPh sb="9" eb="11">
      <t>タンイ</t>
    </rPh>
    <phoneticPr fontId="1"/>
  </si>
  <si>
    <t>CPD単位
取得数</t>
    <rPh sb="3" eb="5">
      <t>タンイ</t>
    </rPh>
    <rPh sb="6" eb="8">
      <t>シュトク</t>
    </rPh>
    <rPh sb="8" eb="9">
      <t>スウ</t>
    </rPh>
    <phoneticPr fontId="1"/>
  </si>
  <si>
    <t>CPD認定団体
（告示別表第18参照）</t>
    <rPh sb="3" eb="5">
      <t>ニンテイ</t>
    </rPh>
    <rPh sb="5" eb="6">
      <t>ダン</t>
    </rPh>
    <rPh sb="6" eb="7">
      <t>タイ</t>
    </rPh>
    <rPh sb="9" eb="11">
      <t>コクジ</t>
    </rPh>
    <rPh sb="11" eb="13">
      <t>ベッピョウ</t>
    </rPh>
    <rPh sb="13" eb="14">
      <t>ダイ</t>
    </rPh>
    <rPh sb="16" eb="18">
      <t>サンショウ</t>
    </rPh>
    <phoneticPr fontId="1"/>
  </si>
  <si>
    <t>記入要領</t>
    <rPh sb="0" eb="2">
      <t>キニュウ</t>
    </rPh>
    <rPh sb="2" eb="4">
      <t>ヨウリョウ</t>
    </rPh>
    <phoneticPr fontId="1"/>
  </si>
  <si>
    <t>黄色→自動計算のため入力しない</t>
    <rPh sb="0" eb="2">
      <t>キイロ</t>
    </rPh>
    <rPh sb="3" eb="5">
      <t>ジドウ</t>
    </rPh>
    <rPh sb="5" eb="7">
      <t>ケイサン</t>
    </rPh>
    <rPh sb="10" eb="12">
      <t>ニュウリョク</t>
    </rPh>
    <phoneticPr fontId="1"/>
  </si>
  <si>
    <t>技術職員名簿</t>
    <rPh sb="0" eb="2">
      <t>ギジュツ</t>
    </rPh>
    <rPh sb="2" eb="4">
      <t>ショクイン</t>
    </rPh>
    <rPh sb="4" eb="6">
      <t>メイボ</t>
    </rPh>
    <phoneticPr fontId="1"/>
  </si>
  <si>
    <t>記載様式</t>
    <rPh sb="0" eb="2">
      <t>キサイ</t>
    </rPh>
    <rPh sb="2" eb="4">
      <t>ヨウシキ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</si>
  <si>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</si>
  <si>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※三重県建築士会は「公益社団法人日本建築士会連合会」で計算</t>
    <rPh sb="1" eb="4">
      <t>ミエケン</t>
    </rPh>
    <rPh sb="4" eb="7">
      <t>ケンチクシ</t>
    </rPh>
    <rPh sb="7" eb="8">
      <t>カイ</t>
    </rPh>
    <rPh sb="10" eb="12">
      <t>コウエキ</t>
    </rPh>
    <rPh sb="12" eb="14">
      <t>シャダン</t>
    </rPh>
    <rPh sb="14" eb="16">
      <t>ホウジン</t>
    </rPh>
    <rPh sb="16" eb="18">
      <t>ニホン</t>
    </rPh>
    <rPh sb="18" eb="21">
      <t>ケンチクシ</t>
    </rPh>
    <rPh sb="21" eb="22">
      <t>カイ</t>
    </rPh>
    <rPh sb="22" eb="25">
      <t>レンゴウカイ</t>
    </rPh>
    <rPh sb="27" eb="29">
      <t>ケイサン</t>
    </rPh>
    <phoneticPr fontId="1"/>
  </si>
  <si>
    <t>④別表第１８に記載の数値と一致しているか確認</t>
    <rPh sb="1" eb="3">
      <t>ベッピョウ</t>
    </rPh>
    <rPh sb="3" eb="4">
      <t>ダイ</t>
    </rPh>
    <rPh sb="7" eb="9">
      <t>キサイ</t>
    </rPh>
    <rPh sb="10" eb="12">
      <t>スウチ</t>
    </rPh>
    <rPh sb="13" eb="15">
      <t>イッチ</t>
    </rPh>
    <rPh sb="20" eb="22">
      <t>カクニン</t>
    </rPh>
    <phoneticPr fontId="1"/>
  </si>
  <si>
    <t>告示別表第18</t>
    <rPh sb="0" eb="2">
      <t>コクジ</t>
    </rPh>
    <rPh sb="2" eb="4">
      <t>ベッピョウ</t>
    </rPh>
    <rPh sb="4" eb="5">
      <t>ダイ</t>
    </rPh>
    <phoneticPr fontId="6"/>
  </si>
  <si>
    <t>⑤計算式に数値が反映されているか確認</t>
    <rPh sb="1" eb="4">
      <t>ケイサンシキ</t>
    </rPh>
    <rPh sb="5" eb="7">
      <t>スウチ</t>
    </rPh>
    <rPh sb="8" eb="10">
      <t>ハンエイ</t>
    </rPh>
    <rPh sb="16" eb="18">
      <t>カクニン</t>
    </rPh>
    <phoneticPr fontId="1"/>
  </si>
  <si>
    <t>様式</t>
    <rPh sb="0" eb="2">
      <t>ヨウシキ</t>
    </rPh>
    <phoneticPr fontId="1"/>
  </si>
  <si>
    <t>各人のCPD単位
（計算式①×３０÷②）</t>
    <rPh sb="0" eb="1">
      <t>カク</t>
    </rPh>
    <rPh sb="1" eb="2">
      <t>ヒト</t>
    </rPh>
    <rPh sb="6" eb="8">
      <t>タンイ</t>
    </rPh>
    <rPh sb="10" eb="12">
      <t>ケイサン</t>
    </rPh>
    <rPh sb="12" eb="13">
      <t>シキ</t>
    </rPh>
    <phoneticPr fontId="1"/>
  </si>
  <si>
    <t>別表１８
の数値②</t>
    <rPh sb="0" eb="2">
      <t>ベッピョウ</t>
    </rPh>
    <rPh sb="6" eb="8">
      <t>スウチ</t>
    </rPh>
    <phoneticPr fontId="1"/>
  </si>
  <si>
    <t>　</t>
    <phoneticPr fontId="1"/>
  </si>
  <si>
    <t>　</t>
    <phoneticPr fontId="1"/>
  </si>
  <si>
    <t>　</t>
    <phoneticPr fontId="1"/>
  </si>
  <si>
    <t>　　</t>
    <phoneticPr fontId="1"/>
  </si>
  <si>
    <t>　　</t>
    <phoneticPr fontId="1"/>
  </si>
  <si>
    <t>　</t>
    <phoneticPr fontId="1"/>
  </si>
  <si>
    <t>②認定されたCPD単位数を入力</t>
    <rPh sb="1" eb="3">
      <t>ニンテイ</t>
    </rPh>
    <rPh sb="9" eb="11">
      <t>タンイ</t>
    </rPh>
    <rPh sb="11" eb="12">
      <t>スウ</t>
    </rPh>
    <rPh sb="13" eb="15">
      <t>ニュウリョク</t>
    </rPh>
    <phoneticPr fontId="1"/>
  </si>
  <si>
    <t>③CPD認定団体をプルダウンで選択</t>
    <rPh sb="4" eb="6">
      <t>ニンテイ</t>
    </rPh>
    <rPh sb="6" eb="8">
      <t>ダンタイ</t>
    </rPh>
    <rPh sb="15" eb="17">
      <t>センタク</t>
    </rPh>
    <phoneticPr fontId="1"/>
  </si>
  <si>
    <t>①技術職員名簿又は様式第４号に記載の氏名、通番を記入（1人につき１認定団体のみ）</t>
    <rPh sb="1" eb="3">
      <t>ギジュツ</t>
    </rPh>
    <rPh sb="3" eb="5">
      <t>ショクイン</t>
    </rPh>
    <rPh sb="5" eb="7">
      <t>メイボ</t>
    </rPh>
    <rPh sb="7" eb="8">
      <t>マタ</t>
    </rPh>
    <rPh sb="9" eb="11">
      <t>ヨウシキ</t>
    </rPh>
    <rPh sb="11" eb="12">
      <t>ダイ</t>
    </rPh>
    <rPh sb="13" eb="14">
      <t>ゴウ</t>
    </rPh>
    <rPh sb="15" eb="17">
      <t>キサイ</t>
    </rPh>
    <rPh sb="18" eb="20">
      <t>シメイ</t>
    </rPh>
    <rPh sb="21" eb="23">
      <t>ツウバン</t>
    </rPh>
    <rPh sb="24" eb="26">
      <t>キニュウ</t>
    </rPh>
    <rPh sb="27" eb="29">
      <t>ヒトリ</t>
    </rPh>
    <rPh sb="33" eb="35">
      <t>ニンテイ</t>
    </rPh>
    <rPh sb="35" eb="37">
      <t>ダンタイ</t>
    </rPh>
    <phoneticPr fontId="1"/>
  </si>
  <si>
    <t>通番</t>
    <rPh sb="0" eb="2">
      <t>ツウバン</t>
    </rPh>
    <phoneticPr fontId="1"/>
  </si>
  <si>
    <t>↑項番49「CPD単位取得数」</t>
    <rPh sb="1" eb="3">
      <t>コウバン</t>
    </rPh>
    <rPh sb="9" eb="11">
      <t>タンイ</t>
    </rPh>
    <rPh sb="11" eb="13">
      <t>シュトク</t>
    </rPh>
    <rPh sb="13" eb="14">
      <t>スウ</t>
    </rPh>
    <phoneticPr fontId="1"/>
  </si>
  <si>
    <t>⑥合計を項番49「CPD単位取得数」に転記</t>
    <rPh sb="1" eb="3">
      <t>ゴウケイ</t>
    </rPh>
    <rPh sb="4" eb="6">
      <t>コウバン</t>
    </rPh>
    <rPh sb="12" eb="14">
      <t>タンイ</t>
    </rPh>
    <rPh sb="14" eb="16">
      <t>シュトク</t>
    </rPh>
    <rPh sb="16" eb="17">
      <t>スウ</t>
    </rPh>
    <rPh sb="19" eb="21">
      <t>テンキ</t>
    </rPh>
    <phoneticPr fontId="1"/>
  </si>
  <si>
    <t>一般財団法人建設業振興基金</t>
    <rPh sb="0" eb="2">
      <t>イッパン</t>
    </rPh>
    <rPh sb="2" eb="4">
      <t>ザイダン</t>
    </rPh>
    <rPh sb="4" eb="6">
      <t>ホウジン</t>
    </rPh>
    <rPh sb="6" eb="9">
      <t>ケンセツギョウ</t>
    </rPh>
    <rPh sb="9" eb="11">
      <t>シンコウ</t>
    </rPh>
    <rPh sb="11" eb="13">
      <t>キキン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</si>
</sst>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theme="4"/>
      </right>
      <top style="medium">
        <color rgb="FF0070C0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2" fillId="0" borderId="12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25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 shrinkToFit="1"/>
    </xf>
    <xf numFmtId="0" fontId="0" fillId="0" borderId="2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8" fillId="3" borderId="2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10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8" fillId="3" borderId="0" xfId="0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0" fillId="3" borderId="0" xfId="0" applyFill="1">
      <alignment vertical="center"/>
    </xf>
    <xf numFmtId="0" fontId="0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2" fillId="3" borderId="27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tabSelected="1" view="pageBreakPreview" zoomScaleNormal="96" zoomScaleSheetLayoutView="100" workbookViewId="0">
      <pane ySplit="3" topLeftCell="A4" activePane="bottomLeft" state="frozen"/>
      <selection pane="bottomLeft" activeCell="C5" sqref="C5"/>
    </sheetView>
  </sheetViews>
  <sheetFormatPr defaultColWidth="9" defaultRowHeight="20.149999999999999" customHeight="1" x14ac:dyDescent="0.2"/>
  <cols>
    <col min="1" max="1" width="14.7265625" style="1" customWidth="1"/>
    <col min="2" max="2" width="4.7265625" style="1" customWidth="1"/>
    <col min="3" max="3" width="12.6328125" style="1" customWidth="1"/>
    <col min="4" max="4" width="11" style="1" customWidth="1"/>
    <col min="5" max="5" width="27.26953125" style="1" customWidth="1"/>
    <col min="6" max="6" width="9.26953125" style="1" customWidth="1"/>
    <col min="7" max="7" width="20.453125" style="1" customWidth="1"/>
    <col min="8" max="8" width="13.36328125" style="1" customWidth="1"/>
    <col min="9" max="9" width="9" style="1"/>
    <col min="10" max="10" width="1.08984375" style="1" customWidth="1"/>
    <col min="11" max="11" width="45" style="1" customWidth="1"/>
    <col min="12" max="16384" width="9" style="1"/>
  </cols>
  <sheetData>
    <row r="1" spans="1:13" s="10" customFormat="1" ht="28.5" customHeight="1" thickBot="1" x14ac:dyDescent="0.25">
      <c r="A1" s="40" t="s">
        <v>35</v>
      </c>
      <c r="B1" s="41"/>
      <c r="C1" s="41"/>
      <c r="D1" s="41"/>
      <c r="E1" s="41"/>
      <c r="F1" s="41"/>
      <c r="G1" s="41"/>
      <c r="H1" s="43" t="s">
        <v>48</v>
      </c>
      <c r="I1" s="41"/>
      <c r="J1" s="41"/>
      <c r="K1" s="41"/>
      <c r="L1" s="41"/>
      <c r="M1" s="41"/>
    </row>
    <row r="2" spans="1:13" ht="20.149999999999999" customHeight="1" thickBot="1" x14ac:dyDescent="0.25">
      <c r="A2" s="42"/>
      <c r="B2" s="42"/>
      <c r="C2" s="42"/>
      <c r="D2" s="44" t="s">
        <v>33</v>
      </c>
      <c r="E2" s="51" t="s">
        <v>34</v>
      </c>
      <c r="F2" s="45"/>
      <c r="G2" s="42" t="s">
        <v>40</v>
      </c>
      <c r="H2" s="46"/>
      <c r="I2" s="42"/>
      <c r="J2" s="42"/>
      <c r="K2" s="47" t="s">
        <v>46</v>
      </c>
      <c r="L2" s="47"/>
      <c r="M2" s="42"/>
    </row>
    <row r="3" spans="1:13" ht="43.5" customHeight="1" x14ac:dyDescent="0.2">
      <c r="A3" s="29" t="s">
        <v>42</v>
      </c>
      <c r="B3" s="35" t="s">
        <v>60</v>
      </c>
      <c r="C3" s="36" t="s">
        <v>0</v>
      </c>
      <c r="D3" s="31" t="s">
        <v>36</v>
      </c>
      <c r="E3" s="30" t="s">
        <v>38</v>
      </c>
      <c r="F3" s="30" t="s">
        <v>50</v>
      </c>
      <c r="G3" s="37" t="s">
        <v>49</v>
      </c>
      <c r="H3" s="32" t="s">
        <v>37</v>
      </c>
      <c r="I3" s="42"/>
      <c r="K3" s="2" t="s">
        <v>5</v>
      </c>
      <c r="L3" s="3" t="s">
        <v>6</v>
      </c>
    </row>
    <row r="4" spans="1:13" ht="20.149999999999999" customHeight="1" x14ac:dyDescent="0.2">
      <c r="A4" s="11" t="s">
        <v>41</v>
      </c>
      <c r="B4" s="23" t="s">
        <v>51</v>
      </c>
      <c r="C4" s="21"/>
      <c r="D4" s="24"/>
      <c r="E4" s="18"/>
      <c r="F4" s="33" t="str">
        <f t="shared" ref="F4:F38" si="0">IF(E4="","",VLOOKUP(E4,$K$2:$L$31,2,FALSE))</f>
        <v/>
      </c>
      <c r="G4" s="34" t="str">
        <f t="shared" ref="G4:G38" si="1">IF(D4="","",IF(30*D4/F4&gt;30,30,INT(30*D4/F4)))</f>
        <v/>
      </c>
      <c r="H4" s="58">
        <f>SUM(G4:G33)</f>
        <v>0</v>
      </c>
      <c r="I4" s="42"/>
      <c r="K4" s="4" t="s">
        <v>7</v>
      </c>
      <c r="L4" s="5">
        <v>50</v>
      </c>
    </row>
    <row r="5" spans="1:13" ht="20.149999999999999" customHeight="1" x14ac:dyDescent="0.2">
      <c r="A5" s="13" t="s">
        <v>1</v>
      </c>
      <c r="B5" s="23" t="s">
        <v>51</v>
      </c>
      <c r="C5" s="21"/>
      <c r="D5" s="24"/>
      <c r="E5" s="18"/>
      <c r="F5" s="33" t="str">
        <f t="shared" si="0"/>
        <v/>
      </c>
      <c r="G5" s="34" t="str">
        <f t="shared" si="1"/>
        <v/>
      </c>
      <c r="H5" s="59"/>
      <c r="I5" s="42"/>
      <c r="K5" s="4" t="s">
        <v>63</v>
      </c>
      <c r="L5" s="5">
        <v>12</v>
      </c>
    </row>
    <row r="6" spans="1:13" ht="20.149999999999999" customHeight="1" x14ac:dyDescent="0.2">
      <c r="A6" s="13" t="s">
        <v>1</v>
      </c>
      <c r="B6" s="23" t="s">
        <v>52</v>
      </c>
      <c r="C6" s="21"/>
      <c r="D6" s="24"/>
      <c r="E6" s="18"/>
      <c r="F6" s="33" t="str">
        <f t="shared" si="0"/>
        <v/>
      </c>
      <c r="G6" s="34" t="str">
        <f t="shared" si="1"/>
        <v/>
      </c>
      <c r="H6" s="59"/>
      <c r="I6" s="42"/>
      <c r="K6" s="4" t="s">
        <v>8</v>
      </c>
      <c r="L6" s="5">
        <v>50</v>
      </c>
    </row>
    <row r="7" spans="1:13" ht="20.149999999999999" customHeight="1" x14ac:dyDescent="0.2">
      <c r="A7" s="13" t="s">
        <v>1</v>
      </c>
      <c r="B7" s="23" t="s">
        <v>52</v>
      </c>
      <c r="C7" s="21"/>
      <c r="D7" s="24"/>
      <c r="E7" s="18"/>
      <c r="F7" s="33" t="str">
        <f t="shared" si="0"/>
        <v/>
      </c>
      <c r="G7" s="34" t="str">
        <f t="shared" si="1"/>
        <v/>
      </c>
      <c r="H7" s="59"/>
      <c r="I7" s="42"/>
      <c r="K7" s="4" t="s">
        <v>9</v>
      </c>
      <c r="L7" s="5">
        <v>50</v>
      </c>
    </row>
    <row r="8" spans="1:13" ht="20.149999999999999" customHeight="1" x14ac:dyDescent="0.2">
      <c r="A8" s="13" t="s">
        <v>1</v>
      </c>
      <c r="B8" s="23" t="s">
        <v>51</v>
      </c>
      <c r="C8" s="21"/>
      <c r="D8" s="24"/>
      <c r="E8" s="18"/>
      <c r="F8" s="33" t="str">
        <f t="shared" si="0"/>
        <v/>
      </c>
      <c r="G8" s="34" t="str">
        <f t="shared" si="1"/>
        <v/>
      </c>
      <c r="H8" s="59"/>
      <c r="I8" s="42"/>
      <c r="K8" s="4" t="s">
        <v>10</v>
      </c>
      <c r="L8" s="5">
        <v>50</v>
      </c>
    </row>
    <row r="9" spans="1:13" ht="20.149999999999999" customHeight="1" x14ac:dyDescent="0.2">
      <c r="A9" s="13" t="s">
        <v>1</v>
      </c>
      <c r="B9" s="23" t="s">
        <v>53</v>
      </c>
      <c r="C9" s="21"/>
      <c r="D9" s="24"/>
      <c r="E9" s="18"/>
      <c r="F9" s="33" t="str">
        <f t="shared" si="0"/>
        <v/>
      </c>
      <c r="G9" s="34" t="str">
        <f t="shared" si="1"/>
        <v/>
      </c>
      <c r="H9" s="59"/>
      <c r="I9" s="42"/>
      <c r="K9" s="39" t="s">
        <v>11</v>
      </c>
      <c r="L9" s="5">
        <v>20</v>
      </c>
    </row>
    <row r="10" spans="1:13" ht="20.149999999999999" customHeight="1" x14ac:dyDescent="0.2">
      <c r="A10" s="13" t="s">
        <v>1</v>
      </c>
      <c r="B10" s="23" t="s">
        <v>52</v>
      </c>
      <c r="C10" s="21"/>
      <c r="D10" s="24"/>
      <c r="E10" s="18"/>
      <c r="F10" s="33" t="str">
        <f t="shared" si="0"/>
        <v/>
      </c>
      <c r="G10" s="34" t="str">
        <f t="shared" si="1"/>
        <v/>
      </c>
      <c r="H10" s="59"/>
      <c r="I10" s="42"/>
      <c r="K10" s="4" t="s">
        <v>12</v>
      </c>
      <c r="L10" s="5">
        <v>50</v>
      </c>
    </row>
    <row r="11" spans="1:13" ht="20.149999999999999" customHeight="1" x14ac:dyDescent="0.2">
      <c r="A11" s="13" t="s">
        <v>1</v>
      </c>
      <c r="B11" s="23" t="s">
        <v>52</v>
      </c>
      <c r="C11" s="21"/>
      <c r="D11" s="24"/>
      <c r="E11" s="18"/>
      <c r="F11" s="33" t="str">
        <f t="shared" si="0"/>
        <v/>
      </c>
      <c r="G11" s="34" t="str">
        <f t="shared" si="1"/>
        <v/>
      </c>
      <c r="H11" s="59"/>
      <c r="I11" s="48"/>
      <c r="J11" s="9"/>
      <c r="K11" s="4" t="s">
        <v>13</v>
      </c>
      <c r="L11" s="5">
        <v>20</v>
      </c>
    </row>
    <row r="12" spans="1:13" ht="20.149999999999999" customHeight="1" x14ac:dyDescent="0.2">
      <c r="A12" s="12" t="s">
        <v>1</v>
      </c>
      <c r="B12" s="24" t="s">
        <v>54</v>
      </c>
      <c r="C12" s="21"/>
      <c r="D12" s="24"/>
      <c r="E12" s="17"/>
      <c r="F12" s="33" t="str">
        <f t="shared" si="0"/>
        <v/>
      </c>
      <c r="G12" s="34" t="str">
        <f t="shared" si="1"/>
        <v/>
      </c>
      <c r="H12" s="59"/>
      <c r="I12" s="42"/>
      <c r="K12" s="4" t="s">
        <v>14</v>
      </c>
      <c r="L12" s="5">
        <v>20</v>
      </c>
    </row>
    <row r="13" spans="1:13" ht="20.149999999999999" customHeight="1" x14ac:dyDescent="0.2">
      <c r="A13" s="12" t="s">
        <v>1</v>
      </c>
      <c r="B13" s="23" t="s">
        <v>51</v>
      </c>
      <c r="C13" s="21"/>
      <c r="D13" s="24"/>
      <c r="E13" s="17"/>
      <c r="F13" s="33" t="str">
        <f t="shared" si="0"/>
        <v/>
      </c>
      <c r="G13" s="34" t="str">
        <f t="shared" si="1"/>
        <v/>
      </c>
      <c r="H13" s="59"/>
      <c r="I13" s="42"/>
      <c r="K13" s="4" t="s">
        <v>15</v>
      </c>
      <c r="L13" s="5">
        <v>25</v>
      </c>
    </row>
    <row r="14" spans="1:13" ht="20.149999999999999" customHeight="1" x14ac:dyDescent="0.2">
      <c r="A14" s="12" t="s">
        <v>1</v>
      </c>
      <c r="B14" s="24" t="s">
        <v>51</v>
      </c>
      <c r="C14" s="21"/>
      <c r="D14" s="24"/>
      <c r="E14" s="17"/>
      <c r="F14" s="33" t="str">
        <f t="shared" si="0"/>
        <v/>
      </c>
      <c r="G14" s="34" t="str">
        <f t="shared" si="1"/>
        <v/>
      </c>
      <c r="H14" s="59"/>
      <c r="I14" s="42"/>
      <c r="K14" s="4" t="s">
        <v>16</v>
      </c>
      <c r="L14" s="5">
        <v>50</v>
      </c>
    </row>
    <row r="15" spans="1:13" ht="20.149999999999999" customHeight="1" x14ac:dyDescent="0.2">
      <c r="A15" s="12" t="s">
        <v>1</v>
      </c>
      <c r="B15" s="23" t="s">
        <v>51</v>
      </c>
      <c r="C15" s="21"/>
      <c r="D15" s="24"/>
      <c r="E15" s="17"/>
      <c r="F15" s="33" t="str">
        <f t="shared" si="0"/>
        <v/>
      </c>
      <c r="G15" s="34" t="str">
        <f t="shared" si="1"/>
        <v/>
      </c>
      <c r="H15" s="59"/>
      <c r="I15" s="42"/>
      <c r="K15" s="4" t="s">
        <v>17</v>
      </c>
      <c r="L15" s="5">
        <v>50</v>
      </c>
    </row>
    <row r="16" spans="1:13" ht="20.149999999999999" customHeight="1" x14ac:dyDescent="0.2">
      <c r="A16" s="12" t="s">
        <v>1</v>
      </c>
      <c r="B16" s="24" t="s">
        <v>55</v>
      </c>
      <c r="C16" s="21"/>
      <c r="D16" s="24"/>
      <c r="E16" s="17"/>
      <c r="F16" s="33" t="str">
        <f t="shared" si="0"/>
        <v/>
      </c>
      <c r="G16" s="34" t="str">
        <f t="shared" si="1"/>
        <v/>
      </c>
      <c r="H16" s="59"/>
      <c r="I16" s="42"/>
      <c r="K16" s="4" t="s">
        <v>18</v>
      </c>
      <c r="L16" s="5">
        <v>50</v>
      </c>
    </row>
    <row r="17" spans="1:12" ht="20.149999999999999" customHeight="1" x14ac:dyDescent="0.2">
      <c r="A17" s="12" t="s">
        <v>1</v>
      </c>
      <c r="B17" s="23" t="s">
        <v>51</v>
      </c>
      <c r="C17" s="21"/>
      <c r="D17" s="24"/>
      <c r="E17" s="17"/>
      <c r="F17" s="33" t="str">
        <f t="shared" si="0"/>
        <v/>
      </c>
      <c r="G17" s="34" t="str">
        <f t="shared" si="1"/>
        <v/>
      </c>
      <c r="H17" s="59"/>
      <c r="I17" s="42"/>
      <c r="K17" s="4" t="s">
        <v>19</v>
      </c>
      <c r="L17" s="5">
        <v>50</v>
      </c>
    </row>
    <row r="18" spans="1:12" ht="20.149999999999999" customHeight="1" x14ac:dyDescent="0.2">
      <c r="A18" s="13" t="s">
        <v>1</v>
      </c>
      <c r="B18" s="24" t="s">
        <v>52</v>
      </c>
      <c r="C18" s="21"/>
      <c r="D18" s="24"/>
      <c r="E18" s="18"/>
      <c r="F18" s="33" t="str">
        <f t="shared" si="0"/>
        <v/>
      </c>
      <c r="G18" s="34" t="str">
        <f t="shared" si="1"/>
        <v/>
      </c>
      <c r="H18" s="59"/>
      <c r="I18" s="48"/>
      <c r="J18" s="9"/>
      <c r="K18" s="4" t="s">
        <v>20</v>
      </c>
      <c r="L18" s="5">
        <v>12</v>
      </c>
    </row>
    <row r="19" spans="1:12" ht="20.149999999999999" customHeight="1" x14ac:dyDescent="0.2">
      <c r="A19" s="12" t="s">
        <v>1</v>
      </c>
      <c r="B19" s="23" t="s">
        <v>51</v>
      </c>
      <c r="C19" s="21"/>
      <c r="D19" s="24"/>
      <c r="E19" s="17"/>
      <c r="F19" s="33" t="str">
        <f t="shared" si="0"/>
        <v/>
      </c>
      <c r="G19" s="34" t="str">
        <f t="shared" si="1"/>
        <v/>
      </c>
      <c r="H19" s="59"/>
      <c r="I19" s="42"/>
      <c r="K19" s="4" t="s">
        <v>21</v>
      </c>
      <c r="L19" s="5">
        <v>50</v>
      </c>
    </row>
    <row r="20" spans="1:12" ht="20.149999999999999" customHeight="1" x14ac:dyDescent="0.2">
      <c r="A20" s="12" t="s">
        <v>1</v>
      </c>
      <c r="B20" s="24" t="s">
        <v>55</v>
      </c>
      <c r="C20" s="21"/>
      <c r="D20" s="24"/>
      <c r="E20" s="17"/>
      <c r="F20" s="33" t="str">
        <f t="shared" si="0"/>
        <v/>
      </c>
      <c r="G20" s="34" t="str">
        <f t="shared" si="1"/>
        <v/>
      </c>
      <c r="H20" s="59"/>
      <c r="I20" s="42"/>
      <c r="K20" s="4" t="s">
        <v>22</v>
      </c>
      <c r="L20" s="5">
        <v>50</v>
      </c>
    </row>
    <row r="21" spans="1:12" ht="20.149999999999999" customHeight="1" x14ac:dyDescent="0.2">
      <c r="A21" s="13" t="s">
        <v>1</v>
      </c>
      <c r="B21" s="23" t="s">
        <v>51</v>
      </c>
      <c r="C21" s="21"/>
      <c r="D21" s="24"/>
      <c r="E21" s="18"/>
      <c r="F21" s="33" t="str">
        <f t="shared" si="0"/>
        <v/>
      </c>
      <c r="G21" s="34" t="str">
        <f t="shared" si="1"/>
        <v/>
      </c>
      <c r="H21" s="59"/>
      <c r="I21" s="48"/>
      <c r="J21" s="9"/>
      <c r="K21" s="4" t="s">
        <v>23</v>
      </c>
      <c r="L21" s="5">
        <v>50</v>
      </c>
    </row>
    <row r="22" spans="1:12" ht="20.149999999999999" customHeight="1" x14ac:dyDescent="0.2">
      <c r="A22" s="12" t="s">
        <v>1</v>
      </c>
      <c r="B22" s="24" t="s">
        <v>51</v>
      </c>
      <c r="C22" s="21"/>
      <c r="D22" s="24"/>
      <c r="E22" s="17"/>
      <c r="F22" s="33" t="str">
        <f t="shared" si="0"/>
        <v/>
      </c>
      <c r="G22" s="34" t="str">
        <f t="shared" si="1"/>
        <v/>
      </c>
      <c r="H22" s="59"/>
      <c r="I22" s="42"/>
      <c r="K22" s="4" t="s">
        <v>24</v>
      </c>
      <c r="L22" s="5">
        <v>12</v>
      </c>
    </row>
    <row r="23" spans="1:12" ht="20.149999999999999" customHeight="1" x14ac:dyDescent="0.2">
      <c r="A23" s="12" t="s">
        <v>1</v>
      </c>
      <c r="B23" s="23" t="s">
        <v>54</v>
      </c>
      <c r="C23" s="21"/>
      <c r="D23" s="24"/>
      <c r="E23" s="17"/>
      <c r="F23" s="33" t="str">
        <f t="shared" si="0"/>
        <v/>
      </c>
      <c r="G23" s="34" t="str">
        <f t="shared" si="1"/>
        <v/>
      </c>
      <c r="H23" s="59"/>
      <c r="I23" s="42"/>
      <c r="K23" s="4" t="s">
        <v>25</v>
      </c>
      <c r="L23" s="5">
        <v>12</v>
      </c>
    </row>
    <row r="24" spans="1:12" ht="20.149999999999999" customHeight="1" x14ac:dyDescent="0.2">
      <c r="A24" s="12" t="s">
        <v>1</v>
      </c>
      <c r="B24" s="24" t="s">
        <v>51</v>
      </c>
      <c r="C24" s="21"/>
      <c r="D24" s="24"/>
      <c r="E24" s="17"/>
      <c r="F24" s="33" t="str">
        <f t="shared" si="0"/>
        <v/>
      </c>
      <c r="G24" s="34" t="str">
        <f t="shared" si="1"/>
        <v/>
      </c>
      <c r="H24" s="59"/>
      <c r="I24" s="42"/>
      <c r="K24" s="4" t="s">
        <v>26</v>
      </c>
      <c r="L24" s="5">
        <v>12</v>
      </c>
    </row>
    <row r="25" spans="1:12" ht="20.149999999999999" customHeight="1" x14ac:dyDescent="0.2">
      <c r="A25" s="12" t="s">
        <v>1</v>
      </c>
      <c r="B25" s="23" t="s">
        <v>52</v>
      </c>
      <c r="C25" s="21"/>
      <c r="D25" s="24"/>
      <c r="E25" s="17"/>
      <c r="F25" s="33" t="str">
        <f t="shared" si="0"/>
        <v/>
      </c>
      <c r="G25" s="34" t="str">
        <f t="shared" si="1"/>
        <v/>
      </c>
      <c r="H25" s="59"/>
      <c r="I25" s="42"/>
      <c r="K25" s="4" t="s">
        <v>27</v>
      </c>
      <c r="L25" s="5">
        <v>12</v>
      </c>
    </row>
    <row r="26" spans="1:12" ht="20.149999999999999" customHeight="1" x14ac:dyDescent="0.2">
      <c r="A26" s="12" t="s">
        <v>1</v>
      </c>
      <c r="B26" s="24" t="s">
        <v>51</v>
      </c>
      <c r="C26" s="21"/>
      <c r="D26" s="24"/>
      <c r="E26" s="17"/>
      <c r="F26" s="33" t="str">
        <f t="shared" si="0"/>
        <v/>
      </c>
      <c r="G26" s="34" t="str">
        <f t="shared" si="1"/>
        <v/>
      </c>
      <c r="H26" s="59"/>
      <c r="I26" s="42"/>
      <c r="K26" s="4" t="s">
        <v>28</v>
      </c>
      <c r="L26" s="5">
        <v>12</v>
      </c>
    </row>
    <row r="27" spans="1:12" ht="20.149999999999999" customHeight="1" x14ac:dyDescent="0.2">
      <c r="A27" s="13" t="s">
        <v>1</v>
      </c>
      <c r="B27" s="23" t="s">
        <v>52</v>
      </c>
      <c r="C27" s="21"/>
      <c r="D27" s="24"/>
      <c r="E27" s="18"/>
      <c r="F27" s="33" t="str">
        <f t="shared" si="0"/>
        <v/>
      </c>
      <c r="G27" s="34" t="str">
        <f t="shared" si="1"/>
        <v/>
      </c>
      <c r="H27" s="59"/>
      <c r="I27" s="48"/>
      <c r="J27" s="9"/>
      <c r="K27" s="4" t="s">
        <v>29</v>
      </c>
      <c r="L27" s="5">
        <v>12</v>
      </c>
    </row>
    <row r="28" spans="1:12" ht="20.149999999999999" customHeight="1" x14ac:dyDescent="0.2">
      <c r="A28" s="12" t="s">
        <v>1</v>
      </c>
      <c r="B28" s="24" t="s">
        <v>55</v>
      </c>
      <c r="C28" s="21"/>
      <c r="D28" s="24"/>
      <c r="E28" s="17"/>
      <c r="F28" s="33" t="str">
        <f t="shared" si="0"/>
        <v/>
      </c>
      <c r="G28" s="34" t="str">
        <f t="shared" si="1"/>
        <v/>
      </c>
      <c r="H28" s="59"/>
      <c r="I28" s="42"/>
      <c r="K28" s="4" t="s">
        <v>30</v>
      </c>
      <c r="L28" s="5">
        <v>12</v>
      </c>
    </row>
    <row r="29" spans="1:12" ht="20.149999999999999" customHeight="1" x14ac:dyDescent="0.2">
      <c r="A29" s="12" t="s">
        <v>1</v>
      </c>
      <c r="B29" s="23" t="s">
        <v>51</v>
      </c>
      <c r="C29" s="21"/>
      <c r="D29" s="24"/>
      <c r="E29" s="17"/>
      <c r="F29" s="33" t="str">
        <f t="shared" si="0"/>
        <v/>
      </c>
      <c r="G29" s="34" t="str">
        <f t="shared" si="1"/>
        <v/>
      </c>
      <c r="H29" s="59"/>
      <c r="I29" s="42"/>
      <c r="K29" s="4" t="s">
        <v>31</v>
      </c>
      <c r="L29" s="5">
        <v>12</v>
      </c>
    </row>
    <row r="30" spans="1:12" ht="20.149999999999999" customHeight="1" thickBot="1" x14ac:dyDescent="0.25">
      <c r="A30" s="13" t="s">
        <v>1</v>
      </c>
      <c r="B30" s="24" t="s">
        <v>56</v>
      </c>
      <c r="C30" s="21"/>
      <c r="D30" s="24"/>
      <c r="E30" s="18"/>
      <c r="F30" s="33" t="str">
        <f t="shared" si="0"/>
        <v/>
      </c>
      <c r="G30" s="34" t="str">
        <f t="shared" si="1"/>
        <v/>
      </c>
      <c r="H30" s="59"/>
      <c r="I30" s="48"/>
      <c r="J30" s="9"/>
      <c r="K30" s="6" t="s">
        <v>32</v>
      </c>
      <c r="L30" s="7">
        <v>12</v>
      </c>
    </row>
    <row r="31" spans="1:12" ht="20.149999999999999" customHeight="1" x14ac:dyDescent="0.2">
      <c r="A31" s="12" t="s">
        <v>1</v>
      </c>
      <c r="B31" s="23" t="s">
        <v>55</v>
      </c>
      <c r="C31" s="21"/>
      <c r="D31" s="24"/>
      <c r="E31" s="17"/>
      <c r="F31" s="33" t="str">
        <f t="shared" si="0"/>
        <v/>
      </c>
      <c r="G31" s="34" t="str">
        <f t="shared" si="1"/>
        <v/>
      </c>
      <c r="H31" s="59"/>
      <c r="I31" s="42"/>
      <c r="K31" s="8"/>
      <c r="L31" s="8"/>
    </row>
    <row r="32" spans="1:12" ht="20.149999999999999" customHeight="1" x14ac:dyDescent="0.2">
      <c r="A32" s="12" t="s">
        <v>1</v>
      </c>
      <c r="B32" s="24" t="s">
        <v>51</v>
      </c>
      <c r="C32" s="21"/>
      <c r="D32" s="24"/>
      <c r="E32" s="17"/>
      <c r="F32" s="33" t="str">
        <f t="shared" si="0"/>
        <v/>
      </c>
      <c r="G32" s="34" t="str">
        <f t="shared" si="1"/>
        <v/>
      </c>
      <c r="H32" s="59"/>
      <c r="I32" s="42"/>
    </row>
    <row r="33" spans="1:11" ht="20.149999999999999" customHeight="1" x14ac:dyDescent="0.2">
      <c r="A33" s="12" t="s">
        <v>1</v>
      </c>
      <c r="B33" s="23" t="s">
        <v>55</v>
      </c>
      <c r="C33" s="24"/>
      <c r="D33" s="24"/>
      <c r="E33" s="17"/>
      <c r="F33" s="33" t="str">
        <f t="shared" si="0"/>
        <v/>
      </c>
      <c r="G33" s="34" t="str">
        <f t="shared" si="1"/>
        <v/>
      </c>
      <c r="H33" s="60"/>
      <c r="I33" s="42"/>
      <c r="K33" s="1" t="s">
        <v>44</v>
      </c>
    </row>
    <row r="34" spans="1:11" ht="20.149999999999999" customHeight="1" x14ac:dyDescent="0.2">
      <c r="A34" s="11" t="s">
        <v>43</v>
      </c>
      <c r="B34" s="25" t="s">
        <v>52</v>
      </c>
      <c r="C34" s="26"/>
      <c r="D34" s="52"/>
      <c r="E34" s="27"/>
      <c r="F34" s="33" t="str">
        <f t="shared" si="0"/>
        <v/>
      </c>
      <c r="G34" s="34" t="str">
        <f t="shared" si="1"/>
        <v/>
      </c>
      <c r="H34" s="55">
        <f>SUM(G34:G38)</f>
        <v>0</v>
      </c>
      <c r="I34" s="42"/>
    </row>
    <row r="35" spans="1:11" ht="20.149999999999999" customHeight="1" x14ac:dyDescent="0.2">
      <c r="A35" s="12" t="s">
        <v>1</v>
      </c>
      <c r="B35" s="24" t="s">
        <v>54</v>
      </c>
      <c r="C35" s="22"/>
      <c r="D35" s="53"/>
      <c r="E35" s="17"/>
      <c r="F35" s="33" t="str">
        <f t="shared" si="0"/>
        <v/>
      </c>
      <c r="G35" s="34" t="str">
        <f t="shared" si="1"/>
        <v/>
      </c>
      <c r="H35" s="56"/>
      <c r="I35" s="42"/>
    </row>
    <row r="36" spans="1:11" ht="20.149999999999999" customHeight="1" x14ac:dyDescent="0.2">
      <c r="A36" s="12" t="s">
        <v>1</v>
      </c>
      <c r="B36" s="24" t="s">
        <v>55</v>
      </c>
      <c r="C36" s="22"/>
      <c r="D36" s="53"/>
      <c r="E36" s="17"/>
      <c r="F36" s="33" t="str">
        <f t="shared" si="0"/>
        <v/>
      </c>
      <c r="G36" s="34" t="str">
        <f t="shared" si="1"/>
        <v/>
      </c>
      <c r="H36" s="56"/>
      <c r="I36" s="48"/>
      <c r="J36" s="9"/>
    </row>
    <row r="37" spans="1:11" ht="20.149999999999999" customHeight="1" x14ac:dyDescent="0.2">
      <c r="A37" s="12" t="s">
        <v>1</v>
      </c>
      <c r="B37" s="24" t="s">
        <v>52</v>
      </c>
      <c r="C37" s="22"/>
      <c r="D37" s="53"/>
      <c r="E37" s="17"/>
      <c r="F37" s="33" t="str">
        <f t="shared" si="0"/>
        <v/>
      </c>
      <c r="G37" s="34" t="str">
        <f t="shared" si="1"/>
        <v/>
      </c>
      <c r="H37" s="56"/>
      <c r="I37" s="42"/>
    </row>
    <row r="38" spans="1:11" ht="20.149999999999999" customHeight="1" x14ac:dyDescent="0.2">
      <c r="A38" s="12" t="s">
        <v>1</v>
      </c>
      <c r="B38" s="24" t="s">
        <v>55</v>
      </c>
      <c r="C38" s="22"/>
      <c r="D38" s="53"/>
      <c r="E38" s="17"/>
      <c r="F38" s="33" t="str">
        <f t="shared" si="0"/>
        <v/>
      </c>
      <c r="G38" s="34" t="str">
        <f t="shared" si="1"/>
        <v/>
      </c>
      <c r="H38" s="57"/>
      <c r="I38" s="42"/>
    </row>
    <row r="39" spans="1:11" ht="20.149999999999999" customHeight="1" thickBot="1" x14ac:dyDescent="0.25">
      <c r="A39" s="20" t="s">
        <v>2</v>
      </c>
      <c r="B39" s="28"/>
      <c r="C39" s="38"/>
      <c r="D39" s="14"/>
      <c r="E39" s="15"/>
      <c r="F39" s="16"/>
      <c r="G39" s="19"/>
      <c r="H39" s="54">
        <f>SUM(H4:H38)</f>
        <v>0</v>
      </c>
      <c r="I39" s="42"/>
    </row>
    <row r="40" spans="1:11" ht="20.149999999999999" customHeight="1" x14ac:dyDescent="0.2">
      <c r="A40" s="42"/>
      <c r="B40" s="42"/>
      <c r="C40" s="49"/>
      <c r="D40" s="42"/>
      <c r="E40" s="42"/>
      <c r="F40" s="42"/>
      <c r="G40" s="49" t="s">
        <v>4</v>
      </c>
      <c r="H40" s="49" t="s">
        <v>61</v>
      </c>
      <c r="I40" s="42"/>
    </row>
    <row r="41" spans="1:11" ht="20.149999999999999" customHeight="1" x14ac:dyDescent="0.2">
      <c r="A41" s="42"/>
      <c r="B41" s="42"/>
      <c r="C41" s="42"/>
      <c r="D41" s="42"/>
      <c r="E41" s="42"/>
      <c r="F41" s="42"/>
      <c r="G41" s="50" t="s">
        <v>3</v>
      </c>
      <c r="H41" s="42"/>
      <c r="I41" s="42"/>
    </row>
    <row r="42" spans="1:11" ht="20.149999999999999" customHeight="1" x14ac:dyDescent="0.2">
      <c r="A42" s="42" t="s">
        <v>39</v>
      </c>
      <c r="B42" s="42"/>
      <c r="C42" s="42"/>
      <c r="D42" s="42"/>
      <c r="E42" s="42"/>
      <c r="F42" s="42"/>
      <c r="G42" s="42"/>
      <c r="H42" s="42"/>
      <c r="I42" s="42"/>
    </row>
    <row r="43" spans="1:11" ht="20.149999999999999" customHeight="1" x14ac:dyDescent="0.2">
      <c r="A43" s="42" t="s">
        <v>59</v>
      </c>
      <c r="B43" s="42"/>
      <c r="C43" s="42"/>
      <c r="D43" s="42"/>
      <c r="E43" s="42"/>
      <c r="F43" s="42"/>
      <c r="G43" s="42"/>
      <c r="H43" s="42"/>
      <c r="I43" s="42"/>
    </row>
    <row r="44" spans="1:11" ht="20.149999999999999" customHeight="1" x14ac:dyDescent="0.2">
      <c r="A44" s="42" t="s">
        <v>57</v>
      </c>
      <c r="B44" s="42"/>
      <c r="C44" s="42"/>
      <c r="D44" s="42"/>
      <c r="E44" s="42"/>
      <c r="F44" s="42"/>
      <c r="G44" s="42"/>
      <c r="H44" s="42"/>
      <c r="I44" s="42"/>
    </row>
    <row r="45" spans="1:11" ht="20.149999999999999" customHeight="1" x14ac:dyDescent="0.2">
      <c r="A45" s="42" t="s">
        <v>58</v>
      </c>
      <c r="B45" s="42"/>
      <c r="C45" s="42"/>
      <c r="D45" s="42"/>
      <c r="E45" s="42"/>
      <c r="F45" s="42"/>
      <c r="G45" s="42"/>
      <c r="H45" s="42"/>
      <c r="I45" s="42"/>
    </row>
    <row r="46" spans="1:11" ht="20.149999999999999" customHeight="1" x14ac:dyDescent="0.2">
      <c r="A46" s="42" t="s">
        <v>45</v>
      </c>
      <c r="B46" s="42"/>
      <c r="C46" s="42"/>
      <c r="D46" s="42"/>
      <c r="E46" s="42"/>
      <c r="F46" s="42"/>
      <c r="G46" s="42"/>
      <c r="H46" s="42"/>
      <c r="I46" s="42"/>
    </row>
    <row r="47" spans="1:11" ht="20.149999999999999" customHeight="1" x14ac:dyDescent="0.2">
      <c r="A47" s="42" t="s">
        <v>47</v>
      </c>
      <c r="B47" s="42"/>
      <c r="C47" s="42"/>
      <c r="D47" s="42"/>
      <c r="E47" s="42"/>
      <c r="F47" s="42"/>
      <c r="G47" s="42"/>
      <c r="H47" s="42"/>
      <c r="I47" s="42"/>
    </row>
    <row r="48" spans="1:11" ht="20.149999999999999" customHeight="1" x14ac:dyDescent="0.2">
      <c r="A48" s="42" t="s">
        <v>62</v>
      </c>
      <c r="B48" s="42"/>
      <c r="C48" s="42"/>
      <c r="D48" s="42"/>
      <c r="E48" s="42"/>
      <c r="F48" s="42"/>
      <c r="G48" s="42"/>
      <c r="H48" s="42"/>
      <c r="I48" s="42"/>
    </row>
    <row r="49" spans="1:9" ht="20.149999999999999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</row>
    <row r="50" spans="1:9" ht="20.149999999999999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</row>
    <row r="51" spans="1:9" ht="20.149999999999999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</row>
    <row r="52" spans="1:9" ht="20.149999999999999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</row>
    <row r="53" spans="1:9" ht="20.149999999999999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</row>
    <row r="54" spans="1:9" ht="20.149999999999999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</row>
    <row r="55" spans="1:9" ht="20.149999999999999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</row>
    <row r="56" spans="1:9" ht="20.149999999999999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</row>
    <row r="57" spans="1:9" ht="20.149999999999999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</row>
    <row r="58" spans="1:9" ht="20.149999999999999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</row>
    <row r="59" spans="1:9" ht="20.149999999999999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</row>
    <row r="60" spans="1:9" ht="20.149999999999999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</row>
    <row r="61" spans="1:9" ht="20.149999999999999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</row>
    <row r="62" spans="1:9" ht="20.149999999999999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</row>
    <row r="63" spans="1:9" ht="20.149999999999999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</row>
    <row r="64" spans="1:9" ht="20.149999999999999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</row>
    <row r="65" spans="1:9" ht="20.149999999999999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</row>
    <row r="66" spans="1:9" ht="20.149999999999999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</row>
    <row r="67" spans="1:9" ht="20.149999999999999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</row>
    <row r="68" spans="1:9" ht="20.149999999999999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</row>
    <row r="69" spans="1:9" ht="20.149999999999999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</row>
    <row r="70" spans="1:9" ht="20.149999999999999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</row>
    <row r="71" spans="1:9" ht="20.149999999999999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</row>
    <row r="72" spans="1:9" ht="20.149999999999999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</row>
    <row r="73" spans="1:9" ht="20.149999999999999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</row>
    <row r="74" spans="1:9" ht="20.149999999999999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</row>
    <row r="75" spans="1:9" ht="20.149999999999999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</row>
    <row r="76" spans="1:9" ht="20.149999999999999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</row>
    <row r="77" spans="1:9" ht="20.149999999999999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</row>
    <row r="78" spans="1:9" ht="20.149999999999999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</row>
    <row r="79" spans="1:9" ht="20.149999999999999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</row>
    <row r="80" spans="1:9" ht="20.149999999999999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</row>
    <row r="81" spans="1:9" ht="20.149999999999999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</row>
    <row r="82" spans="1:9" ht="20.149999999999999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</row>
    <row r="83" spans="1:9" ht="20.149999999999999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</row>
    <row r="84" spans="1:9" ht="20.149999999999999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</row>
    <row r="85" spans="1:9" ht="20.149999999999999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</row>
    <row r="86" spans="1:9" ht="20.149999999999999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</row>
    <row r="87" spans="1:9" ht="20.149999999999999" customHeight="1" x14ac:dyDescent="0.2">
      <c r="I87" s="42"/>
    </row>
    <row r="88" spans="1:9" ht="20.149999999999999" customHeight="1" x14ac:dyDescent="0.2">
      <c r="I88" s="42"/>
    </row>
    <row r="89" spans="1:9" ht="20.149999999999999" customHeight="1" x14ac:dyDescent="0.2">
      <c r="I89" s="42"/>
    </row>
    <row r="90" spans="1:9" ht="20.149999999999999" customHeight="1" x14ac:dyDescent="0.2">
      <c r="I90" s="42"/>
    </row>
  </sheetData>
  <mergeCells count="2">
    <mergeCell ref="H34:H38"/>
    <mergeCell ref="H4:H33"/>
  </mergeCells>
  <phoneticPr fontId="1"/>
  <dataValidations count="2">
    <dataValidation type="list" allowBlank="1" showInputMessage="1" showErrorMessage="1" sqref="E39">
      <formula1>#REF!</formula1>
    </dataValidation>
    <dataValidation type="list" allowBlank="1" showInputMessage="1" showErrorMessage="1" sqref="E4:E38">
      <formula1>$K$4:$K$31</formula1>
    </dataValidation>
  </dataValidations>
  <pageMargins left="0.7" right="0.7" top="0.75" bottom="0.75" header="0.3" footer="0.3"/>
  <pageSetup paperSize="9" scale="72" fitToHeight="0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ＣＰＤ取得単位数計算シート</vt:lpstr>
      <vt:lpstr>ＣＰＤ取得単位数計算シート!Print_Area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2022-12-12T09:47:40Z</cp:lastPrinted>
  <dcterms:created xsi:type="dcterms:W3CDTF">2021-03-30T05:42:52Z</dcterms:created>
  <dcterms:modified xsi:type="dcterms:W3CDTF">2023-07-20T01:47:47Z</dcterms:modified>
</cp:coreProperties>
</file>