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150174\share\★★物価高騰支援関係\02_20221024_各課作成資料（合体用）\起案\要領\"/>
    </mc:Choice>
  </mc:AlternateContent>
  <bookViews>
    <workbookView xWindow="0" yWindow="0" windowWidth="28800" windowHeight="12600" tabRatio="688"/>
  </bookViews>
  <sheets>
    <sheet name="申請書" sheetId="20" r:id="rId1"/>
    <sheet name="役員等調書" sheetId="27" r:id="rId2"/>
    <sheet name="請求書" sheetId="26" r:id="rId3"/>
  </sheets>
  <definedNames>
    <definedName name="_xlnm.Print_Area" localSheetId="0">申請書!$A$1:$AB$50</definedName>
    <definedName name="_xlnm.Print_Area" localSheetId="2">請求書!$A$1:$S$44</definedName>
    <definedName name="_xlnm.Print_Area" localSheetId="1">役員等調書!$A$1:$I$42</definedName>
    <definedName name="_xlnm.Print_Titles" localSheetId="0">申請書!$30:$30</definedName>
  </definedNames>
  <calcPr calcId="162913"/>
</workbook>
</file>

<file path=xl/calcChain.xml><?xml version="1.0" encoding="utf-8"?>
<calcChain xmlns="http://schemas.openxmlformats.org/spreadsheetml/2006/main">
  <c r="I8" i="26" l="1"/>
  <c r="B6" i="27"/>
  <c r="AD31" i="20" l="1"/>
  <c r="X31" i="20" s="1"/>
  <c r="AD32" i="20"/>
  <c r="X32" i="20" s="1"/>
  <c r="X33" i="20"/>
  <c r="X34" i="20"/>
  <c r="X40" i="20"/>
  <c r="X39" i="20"/>
  <c r="X41" i="20" l="1"/>
  <c r="X35" i="20"/>
  <c r="B4" i="27"/>
  <c r="G5" i="27" l="1"/>
  <c r="E5" i="27"/>
  <c r="C5" i="27"/>
  <c r="N21" i="26" l="1"/>
  <c r="J21" i="26"/>
  <c r="J20" i="26"/>
  <c r="J19" i="26"/>
</calcChain>
</file>

<file path=xl/comments1.xml><?xml version="1.0" encoding="utf-8"?>
<comments xmlns="http://schemas.openxmlformats.org/spreadsheetml/2006/main">
  <authors>
    <author>mieken</author>
  </authors>
  <commentList>
    <comment ref="I10" authorId="0" shapeId="0">
      <text>
        <r>
          <rPr>
            <b/>
            <sz val="11"/>
            <color indexed="8"/>
            <rFont val="ＭＳ Ｐゴシック"/>
            <family val="3"/>
            <charset val="128"/>
          </rPr>
          <t>【記入の仕方】
〈シメイ〉
・半角カタカナで記入し、姓と名の間に半角で1文字分のスペースを空ける。
・全て大文字にする必要があるため、「ｯ」は「ﾂ」と「ｭ」は「ﾕ」と記入する。
【記入例】
　×　ﾊｯﾄﾘ　ｼｭｳｿﾞｳ
　○　ﾊﾂﾄﾘ ｼﾕｳｿﾞｳ
〈氏名〉
・全角で記入し、姓と名の間に全角で1文字分のスペースを空ける。
〈生年月日〉
・元号、年月日とも半角英数で記入する。
・一桁でも、01、02と記入する。
（性別）
・男：M、女：Fを半角英数で記入する。</t>
        </r>
      </text>
    </comment>
    <comment ref="I30" authorId="0" shapeId="0">
      <text>
        <r>
          <rPr>
            <sz val="9"/>
            <color indexed="8"/>
            <rFont val="ＭＳ Ｐゴシック"/>
            <family val="3"/>
            <charset val="128"/>
          </rPr>
          <t xml:space="preserve">
</t>
        </r>
        <r>
          <rPr>
            <b/>
            <sz val="12"/>
            <color indexed="8"/>
            <rFont val="ＭＳ Ｐゴシック"/>
            <family val="3"/>
            <charset val="128"/>
          </rPr>
          <t xml:space="preserve">「役員等」の範囲（下記を参考に記入）
</t>
        </r>
        <r>
          <rPr>
            <b/>
            <sz val="11"/>
            <color indexed="8"/>
            <rFont val="ＭＳ Ｐゴシック"/>
            <family val="3"/>
            <charset val="128"/>
          </rPr>
          <t>イ　業務を執行する取締役・執行役等
①合名会社、合資会社、合同会社　→　会社法で規定される社員
②株式会社 → 会社法で規定される取締役等
③社会福祉法人 → 社会福祉法で規定される役員
④医療法人 → 医療法に規定される役員　
⑤ＮＰＯ法人　→　理事、監事　　　　　など
ロ　上記の他、相談役、顧問等の名称を有するかどうかを問わず、イに掲げる者と同等以上の支配力を法人に対し有するものと認められる者</t>
        </r>
        <r>
          <rPr>
            <sz val="11"/>
            <color indexed="10"/>
            <rFont val="ＭＳ Ｐゴシック"/>
            <family val="3"/>
            <charset val="128"/>
          </rPr>
          <t xml:space="preserve">
 </t>
        </r>
      </text>
    </comment>
  </commentList>
</comments>
</file>

<file path=xl/comments2.xml><?xml version="1.0" encoding="utf-8"?>
<comments xmlns="http://schemas.openxmlformats.org/spreadsheetml/2006/main">
  <authors>
    <author>mieken</author>
    <author>Setup</author>
  </authors>
  <commentList>
    <comment ref="H31" authorId="0" shapeId="0">
      <text>
        <r>
          <rPr>
            <b/>
            <sz val="14"/>
            <color indexed="10"/>
            <rFont val="ＭＳ Ｐゴシック"/>
            <family val="3"/>
            <charset val="128"/>
          </rPr>
          <t>法人名義の通帳を確認のうえ、
口座情報を正しく入力してください。</t>
        </r>
      </text>
    </comment>
    <comment ref="K33" authorId="0" shapeId="0">
      <text>
        <r>
          <rPr>
            <b/>
            <sz val="14"/>
            <color indexed="10"/>
            <rFont val="ＭＳ Ｐゴシック"/>
            <family val="3"/>
            <charset val="128"/>
          </rPr>
          <t>４桁の数字からなる金融機関コードを半角数字で入力してください。</t>
        </r>
      </text>
    </comment>
    <comment ref="K35" authorId="0" shapeId="0">
      <text>
        <r>
          <rPr>
            <b/>
            <sz val="14"/>
            <color indexed="10"/>
            <rFont val="ＭＳ Ｐゴシック"/>
            <family val="3"/>
            <charset val="128"/>
          </rPr>
          <t>３桁の数字からなる支店名コードを半角数字で入力してください。</t>
        </r>
      </text>
    </comment>
    <comment ref="K39" authorId="0" shapeId="0">
      <text>
        <r>
          <rPr>
            <b/>
            <sz val="14"/>
            <color indexed="10"/>
            <rFont val="ＭＳ Ｐゴシック"/>
            <family val="3"/>
            <charset val="128"/>
          </rPr>
          <t>半角カタカナで入力してください</t>
        </r>
        <r>
          <rPr>
            <b/>
            <sz val="12"/>
            <color indexed="10"/>
            <rFont val="ＭＳ Ｐゴシック"/>
            <family val="3"/>
            <charset val="128"/>
          </rPr>
          <t>。</t>
        </r>
      </text>
    </comment>
    <comment ref="M41" authorId="1" shapeId="0">
      <text>
        <r>
          <rPr>
            <b/>
            <sz val="11"/>
            <color indexed="10"/>
            <rFont val="MS P ゴシック"/>
            <family val="3"/>
            <charset val="128"/>
          </rPr>
          <t>請求書発行の責任者、担当者の氏名（ﾌﾙﾈｰﾑ）、連絡先(電話番号)を入力してください。責任者と担当者が同一の場合も、両方の欄に同一情報を入力してください。</t>
        </r>
      </text>
    </comment>
  </commentList>
</comments>
</file>

<file path=xl/sharedStrings.xml><?xml version="1.0" encoding="utf-8"?>
<sst xmlns="http://schemas.openxmlformats.org/spreadsheetml/2006/main" count="130" uniqueCount="100">
  <si>
    <t>フリガナ</t>
    <phoneticPr fontId="3"/>
  </si>
  <si>
    <t>日</t>
    <rPh sb="0" eb="1">
      <t>ニチ</t>
    </rPh>
    <phoneticPr fontId="3"/>
  </si>
  <si>
    <t>月</t>
    <rPh sb="0" eb="1">
      <t>ゲツ</t>
    </rPh>
    <phoneticPr fontId="3"/>
  </si>
  <si>
    <t>年</t>
    <rPh sb="0" eb="1">
      <t>ネン</t>
    </rPh>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</si>
  <si>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</si>
  <si>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</si>
  <si>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</si>
  <si>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</si>
  <si>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</si>
  <si>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</si>
  <si>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</si>
  <si>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</si>
  <si>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</si>
  <si>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</si>
  <si>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</si>
  <si>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申請額</t>
    <rPh sb="0" eb="3">
      <t>シンセイガク</t>
    </rPh>
    <phoneticPr fontId="3"/>
  </si>
  <si>
    <t>申請内容</t>
    <rPh sb="0" eb="2">
      <t>シンセイ</t>
    </rPh>
    <rPh sb="2" eb="4">
      <t>ナイヨウ</t>
    </rPh>
    <phoneticPr fontId="3"/>
  </si>
  <si>
    <t>申　請　者</t>
    <rPh sb="0" eb="1">
      <t>サル</t>
    </rPh>
    <rPh sb="2" eb="3">
      <t>ショウ</t>
    </rPh>
    <rPh sb="4" eb="5">
      <t>シャ</t>
    </rPh>
    <phoneticPr fontId="3"/>
  </si>
  <si>
    <t>所在地</t>
    <rPh sb="0" eb="3">
      <t>ショザイチ</t>
    </rPh>
    <phoneticPr fontId="3"/>
  </si>
  <si>
    <t>E-mail</t>
    <phoneticPr fontId="3"/>
  </si>
  <si>
    <t>　　令和</t>
    <rPh sb="2" eb="4">
      <t>レイワ</t>
    </rPh>
    <phoneticPr fontId="3"/>
  </si>
  <si>
    <t>合　　計</t>
    <rPh sb="0" eb="1">
      <t>ゴウ</t>
    </rPh>
    <rPh sb="3" eb="4">
      <t>ケイ</t>
    </rPh>
    <phoneticPr fontId="3"/>
  </si>
  <si>
    <t>円</t>
  </si>
  <si>
    <t>円</t>
    <rPh sb="0" eb="1">
      <t>エン</t>
    </rPh>
    <phoneticPr fontId="3"/>
  </si>
  <si>
    <t>三重県知事</t>
    <rPh sb="0" eb="2">
      <t>ミエ</t>
    </rPh>
    <rPh sb="2" eb="5">
      <t>ケンチジ</t>
    </rPh>
    <rPh sb="3" eb="5">
      <t>チジ</t>
    </rPh>
    <phoneticPr fontId="3"/>
  </si>
  <si>
    <t>あて</t>
    <phoneticPr fontId="3"/>
  </si>
  <si>
    <t>金融機関名</t>
    <rPh sb="0" eb="2">
      <t>キンユウ</t>
    </rPh>
    <rPh sb="2" eb="4">
      <t>キカン</t>
    </rPh>
    <rPh sb="4" eb="5">
      <t>メイ</t>
    </rPh>
    <phoneticPr fontId="3"/>
  </si>
  <si>
    <t>支店名</t>
    <rPh sb="0" eb="3">
      <t>シテンメイ</t>
    </rPh>
    <phoneticPr fontId="3"/>
  </si>
  <si>
    <t>種別</t>
    <rPh sb="0" eb="2">
      <t>シュベツ</t>
    </rPh>
    <phoneticPr fontId="3"/>
  </si>
  <si>
    <t>口座番号</t>
    <rPh sb="0" eb="2">
      <t>コウザ</t>
    </rPh>
    <rPh sb="2" eb="4">
      <t>バンゴウ</t>
    </rPh>
    <phoneticPr fontId="3"/>
  </si>
  <si>
    <t>口座名義人</t>
    <rPh sb="0" eb="2">
      <t>コウザ</t>
    </rPh>
    <rPh sb="2" eb="5">
      <t>メイギニン</t>
    </rPh>
    <phoneticPr fontId="3"/>
  </si>
  <si>
    <t>口座名義人（カナ）</t>
    <rPh sb="0" eb="2">
      <t>コウザ</t>
    </rPh>
    <rPh sb="2" eb="5">
      <t>メイギニン</t>
    </rPh>
    <phoneticPr fontId="3"/>
  </si>
  <si>
    <t>　標記について、次のとおり申請します。</t>
    <rPh sb="1" eb="3">
      <t>ヒョウキ</t>
    </rPh>
    <rPh sb="8" eb="9">
      <t>ツギ</t>
    </rPh>
    <rPh sb="13" eb="15">
      <t>シンセイ</t>
    </rPh>
    <phoneticPr fontId="3"/>
  </si>
  <si>
    <t>請　　求　　書</t>
    <rPh sb="0" eb="1">
      <t>ショウ</t>
    </rPh>
    <rPh sb="3" eb="4">
      <t>モトム</t>
    </rPh>
    <rPh sb="6" eb="7">
      <t>ショ</t>
    </rPh>
    <phoneticPr fontId="3"/>
  </si>
  <si>
    <t>金</t>
    <rPh sb="0" eb="1">
      <t>キン</t>
    </rPh>
    <phoneticPr fontId="3"/>
  </si>
  <si>
    <t>令和</t>
    <rPh sb="0" eb="2">
      <t>レイワ</t>
    </rPh>
    <phoneticPr fontId="3"/>
  </si>
  <si>
    <t>月</t>
    <rPh sb="0" eb="1">
      <t>ガツ</t>
    </rPh>
    <phoneticPr fontId="3"/>
  </si>
  <si>
    <t>日</t>
    <rPh sb="0" eb="1">
      <t>ヒ</t>
    </rPh>
    <phoneticPr fontId="3"/>
  </si>
  <si>
    <t>法人名</t>
    <rPh sb="0" eb="3">
      <t>ホウジンメイ</t>
    </rPh>
    <phoneticPr fontId="3"/>
  </si>
  <si>
    <t>代表者</t>
    <rPh sb="0" eb="3">
      <t>ダイヒョウシャ</t>
    </rPh>
    <phoneticPr fontId="3"/>
  </si>
  <si>
    <t>三重県知事</t>
    <rPh sb="0" eb="3">
      <t>ミエケン</t>
    </rPh>
    <rPh sb="3" eb="5">
      <t>チジ</t>
    </rPh>
    <phoneticPr fontId="3"/>
  </si>
  <si>
    <t>振込口座情報</t>
    <rPh sb="0" eb="2">
      <t>フリコミ</t>
    </rPh>
    <rPh sb="2" eb="4">
      <t>コウザ</t>
    </rPh>
    <rPh sb="4" eb="6">
      <t>ジョウホウ</t>
    </rPh>
    <phoneticPr fontId="3"/>
  </si>
  <si>
    <t>役　員　等　調　書</t>
    <rPh sb="0" eb="1">
      <t>ヤク</t>
    </rPh>
    <rPh sb="2" eb="3">
      <t>イン</t>
    </rPh>
    <rPh sb="4" eb="5">
      <t>トウ</t>
    </rPh>
    <rPh sb="6" eb="7">
      <t>チョウ</t>
    </rPh>
    <rPh sb="8" eb="9">
      <t>ショ</t>
    </rPh>
    <phoneticPr fontId="12"/>
  </si>
  <si>
    <t>法人名</t>
    <rPh sb="0" eb="3">
      <t>ホウジンメイ</t>
    </rPh>
    <phoneticPr fontId="12"/>
  </si>
  <si>
    <t>令和</t>
    <rPh sb="0" eb="2">
      <t>レイワ</t>
    </rPh>
    <phoneticPr fontId="12"/>
  </si>
  <si>
    <t>年</t>
    <rPh sb="0" eb="1">
      <t>ネン</t>
    </rPh>
    <phoneticPr fontId="12"/>
  </si>
  <si>
    <t>月</t>
    <rPh sb="0" eb="1">
      <t>ガツ</t>
    </rPh>
    <phoneticPr fontId="12"/>
  </si>
  <si>
    <t>日</t>
    <rPh sb="0" eb="1">
      <t>ニチ</t>
    </rPh>
    <phoneticPr fontId="12"/>
  </si>
  <si>
    <t>円</t>
    <rPh sb="0" eb="1">
      <t>エン</t>
    </rPh>
    <phoneticPr fontId="12"/>
  </si>
  <si>
    <t>役員等の状況</t>
    <rPh sb="0" eb="2">
      <t>ヤクイン</t>
    </rPh>
    <rPh sb="2" eb="3">
      <t>トウ</t>
    </rPh>
    <rPh sb="4" eb="6">
      <t>ジョウキョウ</t>
    </rPh>
    <phoneticPr fontId="12"/>
  </si>
  <si>
    <t>ｼﾒｲ</t>
    <phoneticPr fontId="3"/>
  </si>
  <si>
    <t>氏名</t>
    <rPh sb="0" eb="2">
      <t>シメイ</t>
    </rPh>
    <phoneticPr fontId="3"/>
  </si>
  <si>
    <t>生年月日</t>
    <rPh sb="0" eb="2">
      <t>セイネン</t>
    </rPh>
    <rPh sb="2" eb="4">
      <t>ガッピ</t>
    </rPh>
    <phoneticPr fontId="3"/>
  </si>
  <si>
    <t>性別</t>
    <rPh sb="0" eb="2">
      <t>セイベツ</t>
    </rPh>
    <phoneticPr fontId="3"/>
  </si>
  <si>
    <t>備考</t>
    <rPh sb="0" eb="2">
      <t>ビコウ</t>
    </rPh>
    <phoneticPr fontId="3"/>
  </si>
  <si>
    <t>元号</t>
    <rPh sb="0" eb="2">
      <t>ゲンゴウ</t>
    </rPh>
    <phoneticPr fontId="3"/>
  </si>
  <si>
    <t>月</t>
    <rPh sb="0" eb="1">
      <t>ツキ</t>
    </rPh>
    <phoneticPr fontId="3"/>
  </si>
  <si>
    <t>（氏名の異体字など）</t>
    <rPh sb="1" eb="3">
      <t>シメイ</t>
    </rPh>
    <rPh sb="4" eb="7">
      <t>イタイジ</t>
    </rPh>
    <phoneticPr fontId="3"/>
  </si>
  <si>
    <r>
      <rPr>
        <b/>
        <sz val="12"/>
        <rFont val="ＭＳ ゴシック"/>
        <family val="3"/>
        <charset val="128"/>
      </rPr>
      <t>(例)</t>
    </r>
    <r>
      <rPr>
        <sz val="12"/>
        <rFont val="ＭＳ ゴシック"/>
        <family val="3"/>
        <charset val="128"/>
      </rPr>
      <t xml:space="preserve"> ﾊﾂﾄﾘ ｼﾕｳｿﾞｳ</t>
    </r>
    <rPh sb="1" eb="2">
      <t>レイ</t>
    </rPh>
    <phoneticPr fontId="12"/>
  </si>
  <si>
    <t>服部　修造</t>
    <rPh sb="0" eb="2">
      <t>ハットリ</t>
    </rPh>
    <rPh sb="3" eb="5">
      <t>シュウゾウ</t>
    </rPh>
    <phoneticPr fontId="3"/>
  </si>
  <si>
    <t>S</t>
  </si>
  <si>
    <t>M</t>
  </si>
  <si>
    <t>申請年月日</t>
    <rPh sb="0" eb="2">
      <t>シンセイ</t>
    </rPh>
    <rPh sb="2" eb="5">
      <t>ネンガッピ</t>
    </rPh>
    <phoneticPr fontId="12"/>
  </si>
  <si>
    <t>申請額</t>
    <rPh sb="0" eb="2">
      <t>シンセイ</t>
    </rPh>
    <rPh sb="2" eb="3">
      <t>ガク</t>
    </rPh>
    <phoneticPr fontId="12"/>
  </si>
  <si>
    <t>申請に関する連絡先</t>
    <rPh sb="0" eb="2">
      <t>シンセイ</t>
    </rPh>
    <rPh sb="3" eb="4">
      <t>カン</t>
    </rPh>
    <rPh sb="6" eb="9">
      <t>レンラクサキ</t>
    </rPh>
    <phoneticPr fontId="3"/>
  </si>
  <si>
    <t>担当者</t>
    <rPh sb="0" eb="3">
      <t>タントウシャ</t>
    </rPh>
    <phoneticPr fontId="3"/>
  </si>
  <si>
    <t>金融機関コード</t>
    <rPh sb="0" eb="2">
      <t>キンユウ</t>
    </rPh>
    <rPh sb="2" eb="4">
      <t>キカン</t>
    </rPh>
    <phoneticPr fontId="3"/>
  </si>
  <si>
    <t>支店コード</t>
    <rPh sb="0" eb="2">
      <t>シテン</t>
    </rPh>
    <phoneticPr fontId="3"/>
  </si>
  <si>
    <t>医療機関・薬局等の名称</t>
    <rPh sb="0" eb="2">
      <t>イリョウ</t>
    </rPh>
    <rPh sb="2" eb="4">
      <t>キカン</t>
    </rPh>
    <rPh sb="5" eb="7">
      <t>ヤッキョク</t>
    </rPh>
    <rPh sb="7" eb="8">
      <t>トウ</t>
    </rPh>
    <rPh sb="9" eb="11">
      <t>メイショウ</t>
    </rPh>
    <phoneticPr fontId="3"/>
  </si>
  <si>
    <t>医療機関・薬局等の所在地</t>
    <rPh sb="0" eb="2">
      <t>イリョウ</t>
    </rPh>
    <rPh sb="2" eb="4">
      <t>キカン</t>
    </rPh>
    <rPh sb="5" eb="7">
      <t>ヤッキョク</t>
    </rPh>
    <rPh sb="7" eb="8">
      <t>トウ</t>
    </rPh>
    <rPh sb="9" eb="12">
      <t>ショザイチ</t>
    </rPh>
    <phoneticPr fontId="3"/>
  </si>
  <si>
    <t>E-mail</t>
  </si>
  <si>
    <t>【病院及び有床診療所（医科・歯科）】</t>
    <phoneticPr fontId="3"/>
  </si>
  <si>
    <t>電気・ガス代相当分</t>
    <rPh sb="0" eb="2">
      <t>デンキ</t>
    </rPh>
    <rPh sb="5" eb="6">
      <t>ダイ</t>
    </rPh>
    <rPh sb="6" eb="9">
      <t>ソウトウブン</t>
    </rPh>
    <phoneticPr fontId="3"/>
  </si>
  <si>
    <t>【無床診療所（医科・歯科）、助産所、薬局】</t>
    <phoneticPr fontId="3"/>
  </si>
  <si>
    <t>区分</t>
    <rPh sb="0" eb="2">
      <t>クブン</t>
    </rPh>
    <phoneticPr fontId="3"/>
  </si>
  <si>
    <t>（様式１）申請書</t>
    <rPh sb="1" eb="3">
      <t>ヨウシキ</t>
    </rPh>
    <rPh sb="5" eb="8">
      <t>シンセイショ</t>
    </rPh>
    <phoneticPr fontId="3"/>
  </si>
  <si>
    <t>（様式２）役員等調書</t>
    <rPh sb="1" eb="3">
      <t>ヨウシキ</t>
    </rPh>
    <rPh sb="5" eb="8">
      <t>ヤクイントウ</t>
    </rPh>
    <rPh sb="8" eb="10">
      <t>チョウショ</t>
    </rPh>
    <phoneticPr fontId="12"/>
  </si>
  <si>
    <t>（様式３）請求書</t>
    <rPh sb="1" eb="3">
      <t>ヨウシキ</t>
    </rPh>
    <rPh sb="5" eb="8">
      <t>セイキュウショ</t>
    </rPh>
    <phoneticPr fontId="3"/>
  </si>
  <si>
    <t>施設の名称・所在地等</t>
    <rPh sb="0" eb="2">
      <t>シセツ</t>
    </rPh>
    <rPh sb="3" eb="5">
      <t>メイショウ</t>
    </rPh>
    <rPh sb="6" eb="9">
      <t>ショザイチ</t>
    </rPh>
    <rPh sb="9" eb="10">
      <t>トウ</t>
    </rPh>
    <phoneticPr fontId="3"/>
  </si>
  <si>
    <t>病床</t>
    <rPh sb="0" eb="2">
      <t>ビョウショウ</t>
    </rPh>
    <phoneticPr fontId="3"/>
  </si>
  <si>
    <t>（３床以下の有床診療所）電気・ガス代相当分</t>
    <rPh sb="12" eb="14">
      <t>デンキ</t>
    </rPh>
    <rPh sb="17" eb="18">
      <t>ダイ</t>
    </rPh>
    <rPh sb="18" eb="21">
      <t>ソウトウブン</t>
    </rPh>
    <phoneticPr fontId="3"/>
  </si>
  <si>
    <t>令和５年３月31日まで事業を継続します。</t>
    <rPh sb="0" eb="2">
      <t>レイワ</t>
    </rPh>
    <rPh sb="3" eb="4">
      <t>ネン</t>
    </rPh>
    <rPh sb="5" eb="6">
      <t>ガツ</t>
    </rPh>
    <rPh sb="8" eb="9">
      <t>ニチ</t>
    </rPh>
    <rPh sb="11" eb="13">
      <t>ジギョウ</t>
    </rPh>
    <rPh sb="14" eb="16">
      <t>ケイゾク</t>
    </rPh>
    <phoneticPr fontId="3"/>
  </si>
  <si>
    <t>※病院、診療所（医科・歯科）、薬局については、令和４年10月１日時点で、東海北陸厚生局へ受理記号「精在宅援」、「支援病」、「支援診」、「在医総管」、「歯援診」または「在調」のいずれかの届出が受理されている施設が対象となります。</t>
    <phoneticPr fontId="3"/>
  </si>
  <si>
    <t>該当する区分に〇を　　　　　　　　してください。</t>
    <phoneticPr fontId="3"/>
  </si>
  <si>
    <t>該当する区分に〇を　　　　　　　　してください。</t>
    <rPh sb="0" eb="2">
      <t>ガイトウ</t>
    </rPh>
    <rPh sb="4" eb="6">
      <t>クブン</t>
    </rPh>
    <phoneticPr fontId="3"/>
  </si>
  <si>
    <r>
      <t>報告内容に虚偽の事実が判明した場合は</t>
    </r>
    <r>
      <rPr>
        <sz val="10"/>
        <color theme="1"/>
        <rFont val="ＭＳ 明朝"/>
        <family val="1"/>
        <charset val="128"/>
      </rPr>
      <t>、</t>
    </r>
    <r>
      <rPr>
        <sz val="13"/>
        <color theme="1"/>
        <rFont val="ＭＳ 明朝"/>
        <family val="1"/>
        <charset val="128"/>
      </rPr>
      <t>支援金の一部又は全額を返還します。</t>
    </r>
    <rPh sb="0" eb="2">
      <t>ホウコク</t>
    </rPh>
    <rPh sb="2" eb="4">
      <t>ナイヨウ</t>
    </rPh>
    <rPh sb="5" eb="7">
      <t>キョギ</t>
    </rPh>
    <rPh sb="8" eb="10">
      <t>ジジツ</t>
    </rPh>
    <rPh sb="11" eb="13">
      <t>ハンメイ</t>
    </rPh>
    <rPh sb="15" eb="17">
      <t>バアイ</t>
    </rPh>
    <rPh sb="19" eb="21">
      <t>シエン</t>
    </rPh>
    <rPh sb="21" eb="22">
      <t>キン</t>
    </rPh>
    <rPh sb="23" eb="25">
      <t>イチブ</t>
    </rPh>
    <rPh sb="25" eb="26">
      <t>マタ</t>
    </rPh>
    <rPh sb="27" eb="29">
      <t>ゼンガク</t>
    </rPh>
    <rPh sb="30" eb="32">
      <t>ヘンカン</t>
    </rPh>
    <phoneticPr fontId="3"/>
  </si>
  <si>
    <r>
      <rPr>
        <b/>
        <sz val="12"/>
        <color theme="1"/>
        <rFont val="ＭＳ 明朝"/>
        <family val="1"/>
        <charset val="128"/>
      </rPr>
      <t>誓約事項</t>
    </r>
    <r>
      <rPr>
        <b/>
        <sz val="10"/>
        <color theme="1"/>
        <rFont val="ＭＳ 明朝"/>
        <family val="1"/>
        <charset val="128"/>
      </rPr>
      <t>　（※下記の内容を確認し、□に✓（チェック）してください。）</t>
    </r>
    <rPh sb="0" eb="2">
      <t>セイヤク</t>
    </rPh>
    <rPh sb="2" eb="4">
      <t>ジコウ</t>
    </rPh>
    <phoneticPr fontId="3"/>
  </si>
  <si>
    <t>　</t>
  </si>
  <si>
    <t>（病院および４床以上の有床診療所）電気・ガス代相当分</t>
    <rPh sb="1" eb="3">
      <t>ビョウイン</t>
    </rPh>
    <rPh sb="17" eb="19">
      <t>デンキ</t>
    </rPh>
    <rPh sb="22" eb="23">
      <t>ダイ</t>
    </rPh>
    <rPh sb="23" eb="26">
      <t>ソウトウブン</t>
    </rPh>
    <phoneticPr fontId="3"/>
  </si>
  <si>
    <t>発行責任者</t>
    <rPh sb="0" eb="2">
      <t>ハッコウ</t>
    </rPh>
    <rPh sb="2" eb="5">
      <t>セキニンシャ</t>
    </rPh>
    <phoneticPr fontId="3"/>
  </si>
  <si>
    <t>氏名</t>
    <rPh sb="0" eb="2">
      <t>シメイ</t>
    </rPh>
    <phoneticPr fontId="3"/>
  </si>
  <si>
    <t>連絡先(TEL)</t>
    <rPh sb="0" eb="3">
      <t>レンラクサキ</t>
    </rPh>
    <phoneticPr fontId="3"/>
  </si>
  <si>
    <t>※助産所は不要です。</t>
    <rPh sb="1" eb="3">
      <t>ジョサン</t>
    </rPh>
    <rPh sb="3" eb="4">
      <t>ジョ</t>
    </rPh>
    <rPh sb="5" eb="7">
      <t>フヨウ</t>
    </rPh>
    <phoneticPr fontId="3"/>
  </si>
  <si>
    <t>医療機関番号</t>
    <rPh sb="0" eb="2">
      <t>イリョウ</t>
    </rPh>
    <rPh sb="2" eb="4">
      <t>キカン</t>
    </rPh>
    <rPh sb="4" eb="6">
      <t>バンゴウ</t>
    </rPh>
    <phoneticPr fontId="3"/>
  </si>
  <si>
    <t>許可
病床数：</t>
    <rPh sb="0" eb="2">
      <t>キョカ</t>
    </rPh>
    <rPh sb="3" eb="6">
      <t>ビョウショウスウ</t>
    </rPh>
    <phoneticPr fontId="3"/>
  </si>
  <si>
    <t>※１又は２の区分に該当がある場合、許可病床数を入力してください。</t>
    <rPh sb="9" eb="11">
      <t>ガイトウ</t>
    </rPh>
    <rPh sb="17" eb="19">
      <t>キョカ</t>
    </rPh>
    <rPh sb="23" eb="25">
      <t>ニュウリョク</t>
    </rPh>
    <phoneticPr fontId="3"/>
  </si>
  <si>
    <t>食材費相当分</t>
    <rPh sb="0" eb="2">
      <t>ショクザイ</t>
    </rPh>
    <rPh sb="2" eb="3">
      <t>ヒ</t>
    </rPh>
    <rPh sb="3" eb="6">
      <t>ソウトウブン</t>
    </rPh>
    <phoneticPr fontId="3"/>
  </si>
  <si>
    <t>ガソリン代相当分（※）</t>
    <rPh sb="4" eb="5">
      <t>ダイ</t>
    </rPh>
    <rPh sb="5" eb="8">
      <t>ソウトウブン</t>
    </rPh>
    <phoneticPr fontId="3"/>
  </si>
  <si>
    <t>医療機関・薬局等における物価高騰対策支援金交付申請書</t>
    <rPh sb="0" eb="2">
      <t>イリョウ</t>
    </rPh>
    <rPh sb="2" eb="4">
      <t>キカン</t>
    </rPh>
    <rPh sb="5" eb="7">
      <t>ヤッキョク</t>
    </rPh>
    <rPh sb="7" eb="8">
      <t>トウ</t>
    </rPh>
    <rPh sb="12" eb="14">
      <t>ブッカ</t>
    </rPh>
    <rPh sb="14" eb="16">
      <t>コウトウ</t>
    </rPh>
    <phoneticPr fontId="3"/>
  </si>
  <si>
    <t>　ただし、医療機関・薬局等における物価高騰対策支援金として、上記金額を請求します。</t>
    <rPh sb="5" eb="7">
      <t>イリョウ</t>
    </rPh>
    <rPh sb="7" eb="9">
      <t>キカン</t>
    </rPh>
    <rPh sb="10" eb="12">
      <t>ヤッキョク</t>
    </rPh>
    <rPh sb="12" eb="13">
      <t>トウ</t>
    </rPh>
    <rPh sb="17" eb="19">
      <t>ブッカ</t>
    </rPh>
    <rPh sb="19" eb="21">
      <t>コウトウ</t>
    </rPh>
    <rPh sb="21" eb="23">
      <t>タイサク</t>
    </rPh>
    <rPh sb="23" eb="25">
      <t>シエン</t>
    </rPh>
    <rPh sb="25" eb="26">
      <t>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</si>
</sst>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color theme="1"/>
      <name val="ＭＳ Ｐ明朝"/>
      <family val="1"/>
      <charset val="128"/>
    </font>
    <font>
      <sz val="8"/>
      <color theme="1"/>
      <name val="ＭＳ Ｐ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4"/>
      <name val="ＭＳ Ｐゴシック"/>
      <family val="3"/>
      <charset val="128"/>
    </font>
    <font>
      <sz val="11"/>
      <name val="ＭＳ ゴシック"/>
      <family val="3"/>
      <charset val="128"/>
    </font>
    <font>
      <sz val="6"/>
      <name val="ＭＳ Ｐゴシック"/>
      <family val="2"/>
      <charset val="128"/>
      <scheme val="minor"/>
    </font>
    <font>
      <sz val="14"/>
      <name val="ＭＳ ゴシック"/>
      <family val="3"/>
      <charset val="128"/>
    </font>
    <font>
      <sz val="12"/>
      <name val="ＭＳ ゴシック"/>
      <family val="3"/>
      <charset val="128"/>
    </font>
    <font>
      <b/>
      <sz val="12"/>
      <name val="ＭＳ ゴシック"/>
      <family val="3"/>
      <charset val="128"/>
    </font>
    <font>
      <b/>
      <sz val="12"/>
      <color indexed="10"/>
      <name val="ＭＳ Ｐゴシック"/>
      <family val="3"/>
      <charset val="128"/>
    </font>
    <font>
      <sz val="11"/>
      <color indexed="10"/>
      <name val="ＭＳ Ｐゴシック"/>
      <family val="3"/>
      <charset val="128"/>
    </font>
    <font>
      <b/>
      <sz val="14"/>
      <color indexed="10"/>
      <name val="ＭＳ Ｐゴシック"/>
      <family val="3"/>
      <charset val="128"/>
    </font>
    <font>
      <b/>
      <sz val="12"/>
      <color indexed="8"/>
      <name val="ＭＳ Ｐゴシック"/>
      <family val="3"/>
      <charset val="128"/>
    </font>
    <font>
      <b/>
      <sz val="11"/>
      <color indexed="8"/>
      <name val="ＭＳ Ｐゴシック"/>
      <family val="3"/>
      <charset val="128"/>
    </font>
    <font>
      <sz val="9"/>
      <color indexed="8"/>
      <name val="ＭＳ Ｐゴシック"/>
      <family val="3"/>
      <charset val="128"/>
    </font>
    <font>
      <u/>
      <sz val="11"/>
      <color theme="10"/>
      <name val="ＭＳ Ｐゴシック"/>
      <family val="3"/>
      <charset val="128"/>
    </font>
    <font>
      <u/>
      <sz val="10"/>
      <color theme="1"/>
      <name val="ＭＳ 明朝"/>
      <family val="1"/>
      <charset val="128"/>
    </font>
    <font>
      <b/>
      <sz val="10"/>
      <color theme="1"/>
      <name val="ＭＳ 明朝"/>
      <family val="1"/>
      <charset val="128"/>
    </font>
    <font>
      <sz val="6"/>
      <color theme="1"/>
      <name val="ＭＳ 明朝"/>
      <family val="1"/>
      <charset val="128"/>
    </font>
    <font>
      <sz val="14"/>
      <color theme="1"/>
      <name val="ＭＳ 明朝"/>
      <family val="1"/>
      <charset val="128"/>
    </font>
    <font>
      <sz val="13"/>
      <color theme="1"/>
      <name val="ＭＳ 明朝"/>
      <family val="1"/>
      <charset val="128"/>
    </font>
    <font>
      <b/>
      <sz val="12"/>
      <color theme="1"/>
      <name val="ＭＳ 明朝"/>
      <family val="1"/>
      <charset val="128"/>
    </font>
    <font>
      <b/>
      <sz val="11"/>
      <color indexed="10"/>
      <name val="MS P ゴシック"/>
      <family val="3"/>
      <charset val="128"/>
    </font>
    <font>
      <u/>
      <sz val="11"/>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6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diagonal/>
    </border>
    <border>
      <left/>
      <right/>
      <top/>
      <bottom style="hair">
        <color indexed="64"/>
      </bottom>
      <diagonal/>
    </border>
    <border>
      <left/>
      <right style="thin">
        <color indexed="64"/>
      </right>
      <top/>
      <bottom style="hair">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4" fillId="0" borderId="0"/>
    <xf numFmtId="0" fontId="22" fillId="0" borderId="0" applyNumberFormat="0" applyFill="0" applyBorder="0" applyAlignment="0" applyProtection="0">
      <alignment vertical="center"/>
    </xf>
  </cellStyleXfs>
  <cellXfs count="259">
    <xf numFmtId="0" fontId="0" fillId="0" borderId="0" xfId="0">
      <alignment vertical="center"/>
    </xf>
    <xf numFmtId="0" fontId="5" fillId="0" borderId="0" xfId="0" applyFont="1" applyFill="1" applyBorder="1" applyAlignment="1">
      <alignment vertical="center"/>
    </xf>
    <xf numFmtId="0" fontId="5" fillId="0" borderId="0" xfId="0" applyFont="1" applyFill="1">
      <alignment vertical="center"/>
    </xf>
    <xf numFmtId="0" fontId="7" fillId="0" borderId="8" xfId="0" applyFont="1" applyFill="1" applyBorder="1" applyAlignment="1">
      <alignment horizontal="center" vertical="center"/>
    </xf>
    <xf numFmtId="0" fontId="7" fillId="0" borderId="8" xfId="0" applyFont="1" applyFill="1" applyBorder="1">
      <alignment vertical="center"/>
    </xf>
    <xf numFmtId="0" fontId="7" fillId="0" borderId="5" xfId="0" applyFont="1" applyFill="1" applyBorder="1">
      <alignment vertical="center"/>
    </xf>
    <xf numFmtId="0" fontId="7" fillId="0" borderId="0"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39" xfId="0" applyFont="1" applyFill="1" applyBorder="1">
      <alignment vertical="center"/>
    </xf>
    <xf numFmtId="0" fontId="7" fillId="0" borderId="40" xfId="0" applyFont="1" applyFill="1" applyBorder="1">
      <alignment vertical="center"/>
    </xf>
    <xf numFmtId="0" fontId="7" fillId="0" borderId="11" xfId="0" applyFont="1" applyFill="1" applyBorder="1">
      <alignment vertical="center"/>
    </xf>
    <xf numFmtId="0" fontId="8" fillId="0" borderId="0" xfId="0" applyFont="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7" fillId="0" borderId="0" xfId="0" applyFont="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7" fillId="0" borderId="12" xfId="0" applyFont="1" applyBorder="1" applyProtection="1">
      <alignment vertical="center"/>
    </xf>
    <xf numFmtId="0" fontId="7" fillId="0" borderId="46" xfId="0" applyFont="1" applyBorder="1" applyProtection="1">
      <alignment vertical="center"/>
    </xf>
    <xf numFmtId="0" fontId="7" fillId="0" borderId="0" xfId="0" applyFont="1" applyBorder="1" applyAlignment="1" applyProtection="1">
      <alignment horizontal="center" vertical="center" textRotation="255"/>
    </xf>
    <xf numFmtId="0" fontId="9" fillId="0" borderId="0" xfId="0" applyFont="1" applyBorder="1" applyProtection="1">
      <alignment vertical="center"/>
    </xf>
    <xf numFmtId="0" fontId="8" fillId="0" borderId="0" xfId="0" applyFont="1" applyBorder="1" applyAlignment="1" applyProtection="1">
      <alignment vertical="center"/>
    </xf>
    <xf numFmtId="0" fontId="5" fillId="0" borderId="0" xfId="0" applyFont="1" applyFill="1" applyAlignment="1">
      <alignment horizontal="center" vertical="center"/>
    </xf>
    <xf numFmtId="0" fontId="0" fillId="0" borderId="0" xfId="0" applyAlignment="1">
      <alignment horizontal="right" vertical="center"/>
    </xf>
    <xf numFmtId="0" fontId="10" fillId="0" borderId="0" xfId="0" applyFont="1" applyAlignment="1">
      <alignment horizontal="right" vertical="center"/>
    </xf>
    <xf numFmtId="0" fontId="10" fillId="0" borderId="0" xfId="0" applyFont="1">
      <alignment vertical="center"/>
    </xf>
    <xf numFmtId="0" fontId="0" fillId="0" borderId="0" xfId="0" applyAlignment="1">
      <alignment horizontal="right" vertical="center" shrinkToFit="1"/>
    </xf>
    <xf numFmtId="0" fontId="0" fillId="0" borderId="0" xfId="0" applyAlignment="1">
      <alignment horizontal="center" vertical="center" shrinkToFit="1"/>
    </xf>
    <xf numFmtId="0" fontId="11" fillId="0" borderId="0" xfId="0" applyFo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3" fillId="0" borderId="0" xfId="0" applyFont="1" applyAlignment="1">
      <alignment horizontal="center" vertical="center"/>
    </xf>
    <xf numFmtId="0" fontId="11" fillId="0" borderId="18" xfId="0" applyFont="1" applyBorder="1" applyAlignment="1">
      <alignment horizontal="center" vertical="center"/>
    </xf>
    <xf numFmtId="0" fontId="11" fillId="0" borderId="18" xfId="0" applyFont="1" applyBorder="1" applyAlignment="1">
      <alignment horizontal="center" vertical="center" shrinkToFit="1"/>
    </xf>
    <xf numFmtId="0" fontId="11" fillId="0" borderId="0" xfId="0" applyFont="1" applyAlignment="1"/>
    <xf numFmtId="0" fontId="11" fillId="0" borderId="13" xfId="0" applyFont="1" applyFill="1" applyBorder="1">
      <alignment vertical="center"/>
    </xf>
    <xf numFmtId="0" fontId="11" fillId="0" borderId="18" xfId="7" applyFont="1" applyFill="1" applyBorder="1" applyAlignment="1">
      <alignment horizontal="center" vertical="center"/>
    </xf>
    <xf numFmtId="177" fontId="11" fillId="0" borderId="18" xfId="7" applyNumberFormat="1" applyFont="1" applyFill="1" applyBorder="1" applyAlignment="1">
      <alignment horizontal="center" vertical="center" textRotation="255"/>
    </xf>
    <xf numFmtId="0" fontId="11" fillId="0" borderId="14" xfId="0" applyFont="1" applyFill="1" applyBorder="1" applyAlignment="1">
      <alignment vertical="center" shrinkToFit="1"/>
    </xf>
    <xf numFmtId="0" fontId="14" fillId="0" borderId="18" xfId="7" applyFont="1" applyFill="1" applyBorder="1" applyAlignment="1">
      <alignment horizontal="left" vertical="center" shrinkToFit="1"/>
    </xf>
    <xf numFmtId="177" fontId="11" fillId="0" borderId="18" xfId="7" applyNumberFormat="1" applyFont="1" applyFill="1" applyBorder="1" applyAlignment="1">
      <alignment horizontal="center" vertical="center"/>
    </xf>
    <xf numFmtId="0" fontId="11" fillId="0" borderId="14" xfId="7" applyFont="1" applyFill="1" applyBorder="1" applyAlignment="1">
      <alignment horizontal="center" vertical="center"/>
    </xf>
    <xf numFmtId="0" fontId="11" fillId="0" borderId="18" xfId="0" applyFont="1" applyFill="1" applyBorder="1">
      <alignment vertical="center"/>
    </xf>
    <xf numFmtId="0" fontId="11" fillId="0" borderId="5" xfId="0" applyFont="1" applyFill="1" applyBorder="1" applyAlignment="1">
      <alignment horizontal="center" vertical="center"/>
    </xf>
    <xf numFmtId="177" fontId="11" fillId="0" borderId="5" xfId="0" applyNumberFormat="1" applyFont="1" applyBorder="1" applyAlignment="1">
      <alignment horizontal="center" vertical="center"/>
    </xf>
    <xf numFmtId="177" fontId="11" fillId="0" borderId="5" xfId="0" applyNumberFormat="1" applyFont="1" applyFill="1" applyBorder="1" applyAlignment="1">
      <alignment horizontal="center" vertical="center"/>
    </xf>
    <xf numFmtId="0" fontId="11" fillId="0" borderId="5" xfId="0" applyFont="1" applyBorder="1" applyAlignment="1">
      <alignment horizontal="center"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177" fontId="11" fillId="0" borderId="0" xfId="0" applyNumberFormat="1" applyFont="1" applyBorder="1" applyAlignment="1">
      <alignment horizontal="center" vertical="center"/>
    </xf>
    <xf numFmtId="177" fontId="11" fillId="0" borderId="0" xfId="0" applyNumberFormat="1" applyFont="1" applyFill="1" applyBorder="1" applyAlignment="1">
      <alignment horizontal="center" vertical="center"/>
    </xf>
    <xf numFmtId="0" fontId="11" fillId="0" borderId="0" xfId="0" applyFont="1" applyBorder="1" applyAlignment="1">
      <alignment horizontal="center" vertical="center"/>
    </xf>
    <xf numFmtId="0" fontId="11" fillId="0" borderId="1" xfId="0" applyFont="1" applyFill="1" applyBorder="1" applyAlignment="1">
      <alignment horizontal="center" vertical="center"/>
    </xf>
    <xf numFmtId="0" fontId="14" fillId="0" borderId="2" xfId="0" applyFont="1" applyFill="1" applyBorder="1" applyAlignment="1">
      <alignment vertical="center"/>
    </xf>
    <xf numFmtId="0" fontId="11" fillId="0" borderId="2" xfId="0" applyFont="1" applyFill="1" applyBorder="1" applyAlignment="1">
      <alignment vertical="center"/>
    </xf>
    <xf numFmtId="0" fontId="11" fillId="0" borderId="3" xfId="0" applyFont="1" applyFill="1" applyBorder="1" applyAlignment="1">
      <alignment vertical="center"/>
    </xf>
    <xf numFmtId="0" fontId="11" fillId="2" borderId="18" xfId="7" applyFont="1" applyFill="1" applyBorder="1" applyAlignment="1" applyProtection="1">
      <alignment vertical="center" shrinkToFit="1"/>
      <protection locked="0"/>
    </xf>
    <xf numFmtId="0" fontId="11" fillId="2" borderId="18" xfId="7" applyFont="1" applyFill="1" applyBorder="1" applyAlignment="1" applyProtection="1">
      <alignment horizontal="center" vertical="center"/>
      <protection locked="0"/>
    </xf>
    <xf numFmtId="177" fontId="11" fillId="2" borderId="18" xfId="7" applyNumberFormat="1" applyFont="1" applyFill="1" applyBorder="1" applyAlignment="1" applyProtection="1">
      <alignment horizontal="center" vertical="center"/>
      <protection locked="0"/>
    </xf>
    <xf numFmtId="0" fontId="11" fillId="2" borderId="14" xfId="7" applyFont="1" applyFill="1" applyBorder="1" applyAlignment="1" applyProtection="1">
      <alignment horizontal="center" vertical="center"/>
      <protection locked="0"/>
    </xf>
    <xf numFmtId="0" fontId="11" fillId="2" borderId="18" xfId="0" applyFont="1" applyFill="1" applyBorder="1" applyAlignment="1" applyProtection="1">
      <alignment vertical="center" shrinkToFit="1"/>
      <protection locked="0"/>
    </xf>
    <xf numFmtId="177" fontId="11" fillId="2" borderId="18" xfId="0" applyNumberFormat="1"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18" xfId="0" applyFont="1" applyFill="1" applyBorder="1" applyProtection="1">
      <alignment vertical="center"/>
      <protection locked="0"/>
    </xf>
    <xf numFmtId="0" fontId="7" fillId="0" borderId="0" xfId="0" applyFont="1" applyFill="1" applyBorder="1" applyAlignment="1" applyProtection="1">
      <alignment horizontal="left" vertical="center"/>
      <protection locked="0"/>
    </xf>
    <xf numFmtId="0" fontId="7" fillId="0" borderId="0" xfId="0" applyFont="1" applyFill="1" applyBorder="1" applyAlignment="1" applyProtection="1">
      <alignment horizontal="center" vertical="center"/>
    </xf>
    <xf numFmtId="0" fontId="7" fillId="0" borderId="23" xfId="0" applyFont="1" applyBorder="1" applyAlignment="1" applyProtection="1">
      <alignment vertical="center"/>
    </xf>
    <xf numFmtId="176" fontId="7" fillId="0" borderId="28" xfId="0" applyNumberFormat="1" applyFont="1" applyBorder="1" applyAlignment="1" applyProtection="1">
      <alignment vertical="center"/>
    </xf>
    <xf numFmtId="0" fontId="7" fillId="0" borderId="0" xfId="0" applyFont="1" applyFill="1" applyBorder="1" applyAlignment="1">
      <alignment horizontal="center" vertical="center" textRotation="255"/>
    </xf>
    <xf numFmtId="0" fontId="7" fillId="0" borderId="32" xfId="0" applyFont="1" applyFill="1" applyBorder="1">
      <alignment vertical="center"/>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50" xfId="0" applyFont="1" applyBorder="1" applyAlignment="1" applyProtection="1">
      <alignment vertical="center"/>
    </xf>
    <xf numFmtId="0" fontId="7" fillId="0" borderId="0" xfId="0" applyNumberFormat="1" applyFont="1" applyBorder="1" applyAlignment="1" applyProtection="1">
      <alignment horizontal="right" vertical="center"/>
    </xf>
    <xf numFmtId="38" fontId="7" fillId="0" borderId="0" xfId="4" applyFont="1" applyBorder="1" applyAlignment="1" applyProtection="1">
      <alignment horizontal="right" vertical="center"/>
    </xf>
    <xf numFmtId="0" fontId="7" fillId="0" borderId="43" xfId="0" applyFont="1" applyBorder="1" applyAlignment="1" applyProtection="1">
      <alignment horizontal="center" vertical="center" textRotation="255"/>
    </xf>
    <xf numFmtId="0" fontId="7" fillId="0" borderId="44" xfId="0" applyFont="1" applyBorder="1" applyAlignment="1" applyProtection="1">
      <alignment vertical="center"/>
    </xf>
    <xf numFmtId="0" fontId="7" fillId="0" borderId="0" xfId="0" applyFont="1" applyBorder="1" applyAlignment="1" applyProtection="1">
      <alignment horizontal="center" vertical="center"/>
    </xf>
    <xf numFmtId="0" fontId="7" fillId="0" borderId="0" xfId="0" applyFont="1" applyBorder="1" applyAlignment="1" applyProtection="1">
      <alignment vertical="center"/>
    </xf>
    <xf numFmtId="0" fontId="7" fillId="0" borderId="29" xfId="0" applyFont="1" applyBorder="1" applyProtection="1">
      <alignment vertical="center"/>
    </xf>
    <xf numFmtId="0" fontId="5" fillId="0" borderId="0" xfId="0" applyFont="1" applyFill="1" applyBorder="1">
      <alignment vertical="center"/>
    </xf>
    <xf numFmtId="0" fontId="7" fillId="0" borderId="59" xfId="0" applyFont="1" applyBorder="1" applyAlignment="1" applyProtection="1">
      <alignment horizontal="center" vertical="center" textRotation="255"/>
    </xf>
    <xf numFmtId="0" fontId="7" fillId="0" borderId="60" xfId="0" applyFont="1" applyBorder="1" applyAlignment="1" applyProtection="1">
      <alignment horizontal="center" vertical="center" textRotation="255"/>
    </xf>
    <xf numFmtId="0" fontId="7" fillId="0" borderId="29" xfId="0" applyFont="1" applyBorder="1" applyAlignment="1" applyProtection="1">
      <alignment horizontal="center" vertical="center" textRotation="255"/>
    </xf>
    <xf numFmtId="0" fontId="7" fillId="0" borderId="42" xfId="0" applyFont="1" applyBorder="1" applyAlignment="1" applyProtection="1">
      <alignment horizontal="center" vertical="center" textRotation="255"/>
    </xf>
    <xf numFmtId="0" fontId="23" fillId="0" borderId="0" xfId="0" applyFont="1" applyBorder="1" applyProtection="1">
      <alignment vertical="center"/>
    </xf>
    <xf numFmtId="0" fontId="24" fillId="0" borderId="0" xfId="0" applyFont="1" applyBorder="1" applyProtection="1">
      <alignment vertical="center"/>
    </xf>
    <xf numFmtId="0" fontId="7" fillId="0" borderId="0" xfId="0" applyFont="1" applyBorder="1" applyAlignment="1" applyProtection="1">
      <alignment horizontal="center" vertical="center" wrapText="1"/>
    </xf>
    <xf numFmtId="0" fontId="7" fillId="0" borderId="24" xfId="0" applyFont="1" applyBorder="1" applyAlignment="1" applyProtection="1">
      <alignment vertical="center"/>
    </xf>
    <xf numFmtId="0" fontId="7" fillId="0" borderId="25" xfId="0" applyFont="1" applyBorder="1" applyAlignment="1" applyProtection="1">
      <alignment vertical="center"/>
    </xf>
    <xf numFmtId="0" fontId="7" fillId="0" borderId="51" xfId="0" applyFont="1" applyBorder="1" applyProtection="1">
      <alignment vertical="center"/>
    </xf>
    <xf numFmtId="0" fontId="7" fillId="0" borderId="55" xfId="0" applyFont="1" applyBorder="1" applyProtection="1">
      <alignment vertical="center"/>
    </xf>
    <xf numFmtId="0" fontId="26" fillId="0" borderId="52" xfId="0" applyFont="1" applyBorder="1" applyProtection="1">
      <alignment vertical="center"/>
    </xf>
    <xf numFmtId="0" fontId="26" fillId="0" borderId="53" xfId="0" applyFont="1" applyBorder="1" applyProtection="1">
      <alignment vertical="center"/>
    </xf>
    <xf numFmtId="0" fontId="26" fillId="0" borderId="54" xfId="0" applyFont="1" applyBorder="1" applyProtection="1">
      <alignment vertical="center"/>
    </xf>
    <xf numFmtId="0" fontId="7" fillId="0" borderId="42" xfId="0" applyFont="1" applyBorder="1" applyAlignment="1" applyProtection="1">
      <alignment vertical="center"/>
    </xf>
    <xf numFmtId="0" fontId="28" fillId="0" borderId="0" xfId="0" applyFont="1" applyBorder="1" applyProtection="1">
      <alignment vertical="center"/>
    </xf>
    <xf numFmtId="0" fontId="7" fillId="2" borderId="18" xfId="0" applyFont="1" applyFill="1" applyBorder="1" applyAlignment="1">
      <alignment horizontal="center" vertical="center"/>
    </xf>
    <xf numFmtId="0" fontId="5" fillId="0" borderId="0" xfId="0" applyFont="1" applyFill="1" applyBorder="1" applyAlignment="1">
      <alignment horizontal="center" vertical="center"/>
    </xf>
    <xf numFmtId="0" fontId="8" fillId="0" borderId="0" xfId="0" applyFont="1" applyBorder="1" applyAlignment="1" applyProtection="1">
      <alignment horizontal="center" vertical="center"/>
    </xf>
    <xf numFmtId="176" fontId="7" fillId="0" borderId="0" xfId="0" applyNumberFormat="1" applyFont="1" applyBorder="1" applyAlignment="1" applyProtection="1">
      <alignment vertical="center"/>
    </xf>
    <xf numFmtId="0" fontId="31" fillId="0" borderId="0" xfId="0" applyFont="1" applyBorder="1" applyAlignment="1">
      <alignment horizontal="center" vertical="center" textRotation="255"/>
    </xf>
    <xf numFmtId="0" fontId="7" fillId="0" borderId="0" xfId="0" applyFont="1">
      <alignment vertical="center"/>
    </xf>
    <xf numFmtId="0" fontId="9" fillId="0" borderId="0" xfId="0" applyFont="1" applyProtection="1">
      <alignment vertical="center"/>
    </xf>
    <xf numFmtId="0" fontId="26" fillId="2" borderId="42" xfId="0" applyFont="1" applyFill="1" applyBorder="1" applyProtection="1">
      <alignment vertical="center"/>
    </xf>
    <xf numFmtId="0" fontId="7" fillId="2" borderId="15" xfId="0"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0" fontId="7" fillId="2" borderId="17" xfId="0" applyFont="1" applyFill="1" applyBorder="1" applyAlignment="1" applyProtection="1">
      <alignment horizontal="center" vertical="center"/>
    </xf>
    <xf numFmtId="0" fontId="7" fillId="0" borderId="27"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0" xfId="0" applyFont="1" applyBorder="1" applyAlignment="1" applyProtection="1">
      <alignment horizontal="left" vertical="center" wrapText="1"/>
    </xf>
    <xf numFmtId="0" fontId="7" fillId="0" borderId="61" xfId="0" applyFont="1" applyBorder="1" applyAlignment="1" applyProtection="1">
      <alignment horizontal="left" vertical="center"/>
    </xf>
    <xf numFmtId="0" fontId="7" fillId="0" borderId="62" xfId="0" applyFont="1" applyBorder="1" applyAlignment="1" applyProtection="1">
      <alignment horizontal="left" vertical="center"/>
    </xf>
    <xf numFmtId="38" fontId="7" fillId="0" borderId="27" xfId="4" applyFont="1" applyBorder="1" applyAlignment="1" applyProtection="1">
      <alignment horizontal="right" vertical="center"/>
    </xf>
    <xf numFmtId="38" fontId="7" fillId="0" borderId="25" xfId="4" applyFont="1" applyBorder="1" applyAlignment="1" applyProtection="1">
      <alignment horizontal="right" vertical="center"/>
    </xf>
    <xf numFmtId="38" fontId="7" fillId="0" borderId="64" xfId="4" applyFont="1" applyBorder="1" applyAlignment="1" applyProtection="1">
      <alignment horizontal="center" vertical="center"/>
    </xf>
    <xf numFmtId="38" fontId="7" fillId="0" borderId="53" xfId="4" applyFont="1" applyBorder="1" applyAlignment="1" applyProtection="1">
      <alignment horizontal="center" vertical="center"/>
    </xf>
    <xf numFmtId="38" fontId="7" fillId="0" borderId="63" xfId="4" applyFont="1" applyBorder="1" applyAlignment="1" applyProtection="1">
      <alignment horizontal="center" vertical="center"/>
    </xf>
    <xf numFmtId="38" fontId="7" fillId="0" borderId="61" xfId="4" applyFont="1" applyBorder="1" applyAlignment="1" applyProtection="1">
      <alignment horizontal="center" vertical="center"/>
    </xf>
    <xf numFmtId="0" fontId="7" fillId="0" borderId="24" xfId="0" applyFont="1" applyBorder="1" applyAlignment="1" applyProtection="1">
      <alignment horizontal="center" vertical="center"/>
    </xf>
    <xf numFmtId="0" fontId="25" fillId="0" borderId="27" xfId="0" applyFont="1" applyBorder="1" applyAlignment="1" applyProtection="1">
      <alignment horizontal="center" vertical="center" wrapText="1"/>
    </xf>
    <xf numFmtId="0" fontId="25" fillId="0" borderId="25" xfId="0" applyFont="1" applyBorder="1" applyAlignment="1" applyProtection="1">
      <alignment horizontal="center" vertical="center" wrapText="1"/>
    </xf>
    <xf numFmtId="0" fontId="25" fillId="0" borderId="26" xfId="0" applyFont="1" applyBorder="1" applyAlignment="1" applyProtection="1">
      <alignment horizontal="center" vertical="center" wrapText="1"/>
    </xf>
    <xf numFmtId="0" fontId="7" fillId="0" borderId="39" xfId="0" applyFont="1" applyBorder="1" applyAlignment="1" applyProtection="1">
      <alignment horizontal="left" vertical="center"/>
    </xf>
    <xf numFmtId="0" fontId="7" fillId="2" borderId="65" xfId="0" applyFont="1" applyFill="1" applyBorder="1" applyAlignment="1" applyProtection="1">
      <alignment horizontal="center" vertical="center"/>
    </xf>
    <xf numFmtId="0" fontId="7" fillId="2" borderId="66" xfId="0" applyFont="1" applyFill="1" applyBorder="1" applyAlignment="1" applyProtection="1">
      <alignment horizontal="center" vertical="center"/>
    </xf>
    <xf numFmtId="0" fontId="7" fillId="0" borderId="40" xfId="0" applyFont="1" applyBorder="1" applyAlignment="1" applyProtection="1">
      <alignment horizontal="left" vertical="center"/>
    </xf>
    <xf numFmtId="0" fontId="7" fillId="0" borderId="16" xfId="0" applyFont="1" applyBorder="1" applyAlignment="1" applyProtection="1">
      <alignment horizontal="left" vertical="center"/>
    </xf>
    <xf numFmtId="0" fontId="7" fillId="0" borderId="17" xfId="0" applyFont="1" applyBorder="1" applyAlignment="1" applyProtection="1">
      <alignment horizontal="left" vertical="center"/>
    </xf>
    <xf numFmtId="0" fontId="7" fillId="2" borderId="53" xfId="0" applyFont="1" applyFill="1" applyBorder="1" applyAlignment="1" applyProtection="1">
      <alignment horizontal="center" vertical="center"/>
    </xf>
    <xf numFmtId="0" fontId="7" fillId="2" borderId="67" xfId="0" applyFont="1" applyFill="1" applyBorder="1" applyAlignment="1" applyProtection="1">
      <alignment horizontal="center" vertical="center"/>
    </xf>
    <xf numFmtId="0" fontId="5" fillId="0" borderId="0" xfId="0" applyFont="1" applyFill="1" applyBorder="1" applyAlignment="1">
      <alignment horizontal="center" vertical="center"/>
    </xf>
    <xf numFmtId="0" fontId="9" fillId="0" borderId="0" xfId="0" applyFont="1" applyBorder="1" applyAlignment="1" applyProtection="1">
      <alignment horizontal="center" vertical="center" shrinkToFit="1"/>
    </xf>
    <xf numFmtId="0" fontId="9" fillId="0" borderId="0" xfId="0" applyFont="1" applyBorder="1" applyAlignment="1" applyProtection="1">
      <alignment horizontal="center" vertical="center"/>
    </xf>
    <xf numFmtId="38" fontId="7" fillId="0" borderId="49" xfId="4" applyFont="1" applyBorder="1" applyAlignment="1" applyProtection="1">
      <alignment horizontal="center" vertical="center"/>
    </xf>
    <xf numFmtId="38" fontId="7" fillId="0" borderId="39" xfId="4" applyFont="1" applyBorder="1" applyAlignment="1" applyProtection="1">
      <alignment horizontal="center" vertical="center"/>
    </xf>
    <xf numFmtId="0" fontId="8" fillId="0" borderId="0" xfId="0" applyFont="1" applyBorder="1" applyAlignment="1" applyProtection="1">
      <alignment horizontal="center" vertical="center"/>
    </xf>
    <xf numFmtId="176" fontId="7" fillId="0" borderId="0" xfId="0" applyNumberFormat="1" applyFont="1" applyBorder="1" applyAlignment="1" applyProtection="1">
      <alignment vertical="center"/>
    </xf>
    <xf numFmtId="38" fontId="7" fillId="0" borderId="15" xfId="4" applyFont="1" applyBorder="1" applyAlignment="1" applyProtection="1">
      <alignment horizontal="center" vertical="center"/>
    </xf>
    <xf numFmtId="38" fontId="7" fillId="0" borderId="16" xfId="4" applyFont="1" applyBorder="1" applyAlignment="1" applyProtection="1">
      <alignment horizontal="center" vertical="center"/>
    </xf>
    <xf numFmtId="38" fontId="7" fillId="0" borderId="9" xfId="4" applyFont="1" applyBorder="1" applyAlignment="1" applyProtection="1">
      <alignment horizontal="center" vertical="center"/>
    </xf>
    <xf numFmtId="38" fontId="7" fillId="0" borderId="0" xfId="4" applyFont="1" applyBorder="1" applyAlignment="1" applyProtection="1">
      <alignment horizontal="center" vertical="center"/>
    </xf>
    <xf numFmtId="0" fontId="8" fillId="0" borderId="25"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6" fillId="0" borderId="0" xfId="0" applyFont="1" applyFill="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45" xfId="0" applyFont="1" applyFill="1" applyBorder="1" applyAlignment="1" applyProtection="1">
      <alignment horizontal="left" vertical="center"/>
      <protection locked="0"/>
    </xf>
    <xf numFmtId="0" fontId="7" fillId="2" borderId="39" xfId="0" applyFont="1" applyFill="1" applyBorder="1" applyAlignment="1" applyProtection="1">
      <alignment horizontal="left" vertical="center"/>
      <protection locked="0"/>
    </xf>
    <xf numFmtId="0" fontId="7" fillId="2" borderId="44" xfId="0" applyFont="1" applyFill="1" applyBorder="1" applyAlignment="1" applyProtection="1">
      <alignment horizontal="left" vertical="center"/>
      <protection locked="0"/>
    </xf>
    <xf numFmtId="0" fontId="7" fillId="2" borderId="20" xfId="0" applyFont="1" applyFill="1" applyBorder="1" applyAlignment="1" applyProtection="1">
      <alignment horizontal="left" vertical="center"/>
      <protection locked="0"/>
    </xf>
    <xf numFmtId="0" fontId="7" fillId="2" borderId="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36" xfId="0" applyFont="1" applyFill="1" applyBorder="1" applyAlignment="1" applyProtection="1">
      <alignment horizontal="left" vertical="center"/>
      <protection locked="0"/>
    </xf>
    <xf numFmtId="0" fontId="7" fillId="0" borderId="34" xfId="0" applyFont="1" applyBorder="1" applyAlignment="1" applyProtection="1">
      <alignment horizontal="center" vertical="center"/>
    </xf>
    <xf numFmtId="0" fontId="7" fillId="0" borderId="35" xfId="0" applyFont="1" applyBorder="1" applyAlignment="1" applyProtection="1">
      <alignment horizontal="center" vertical="center"/>
    </xf>
    <xf numFmtId="0" fontId="7" fillId="0" borderId="38" xfId="0" applyFont="1" applyBorder="1" applyAlignment="1" applyProtection="1">
      <alignment horizontal="center" vertical="center"/>
    </xf>
    <xf numFmtId="0" fontId="7" fillId="2" borderId="25" xfId="0" applyFont="1" applyFill="1" applyBorder="1" applyAlignment="1" applyProtection="1">
      <alignment horizontal="center" vertical="center"/>
    </xf>
    <xf numFmtId="0" fontId="7" fillId="0" borderId="28" xfId="0" applyFont="1" applyBorder="1" applyAlignment="1" applyProtection="1">
      <alignment horizontal="center" vertical="center"/>
    </xf>
    <xf numFmtId="0" fontId="7" fillId="0" borderId="0" xfId="0" applyFont="1" applyFill="1" applyAlignment="1" applyProtection="1">
      <alignment horizontal="center" vertical="center"/>
    </xf>
    <xf numFmtId="0" fontId="7" fillId="0" borderId="39"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21"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22" xfId="0" applyFont="1" applyBorder="1" applyAlignment="1" applyProtection="1">
      <alignment horizontal="center" vertical="center"/>
    </xf>
    <xf numFmtId="0" fontId="7" fillId="0" borderId="37" xfId="0" applyFont="1" applyBorder="1" applyAlignment="1" applyProtection="1">
      <alignment horizontal="center" vertical="center" textRotation="255"/>
    </xf>
    <xf numFmtId="0" fontId="31" fillId="0" borderId="19" xfId="0" applyFont="1" applyBorder="1" applyAlignment="1">
      <alignment horizontal="center" vertical="center" textRotation="255"/>
    </xf>
    <xf numFmtId="0" fontId="7" fillId="0" borderId="24" xfId="0" applyFont="1" applyBorder="1" applyAlignment="1" applyProtection="1">
      <alignment horizontal="center" vertical="center" wrapText="1"/>
    </xf>
    <xf numFmtId="0" fontId="24" fillId="0" borderId="0" xfId="0" applyFont="1" applyAlignment="1" applyProtection="1">
      <alignment horizontal="center" vertical="center"/>
    </xf>
    <xf numFmtId="49" fontId="7" fillId="2" borderId="12" xfId="0" applyNumberFormat="1" applyFont="1" applyFill="1" applyBorder="1" applyAlignment="1" applyProtection="1">
      <alignment horizontal="left" vertical="center"/>
      <protection locked="0"/>
    </xf>
    <xf numFmtId="0" fontId="7" fillId="0" borderId="30"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1" xfId="0" applyFont="1" applyBorder="1" applyAlignment="1" applyProtection="1">
      <alignment horizontal="center" vertical="center"/>
    </xf>
    <xf numFmtId="49" fontId="7" fillId="2" borderId="30" xfId="0" applyNumberFormat="1" applyFont="1" applyFill="1" applyBorder="1" applyAlignment="1" applyProtection="1">
      <alignment horizontal="left" vertical="center"/>
      <protection locked="0"/>
    </xf>
    <xf numFmtId="49" fontId="7" fillId="2" borderId="48" xfId="0" applyNumberFormat="1" applyFont="1" applyFill="1" applyBorder="1" applyAlignment="1" applyProtection="1">
      <alignment horizontal="left" vertical="center"/>
      <protection locked="0"/>
    </xf>
    <xf numFmtId="0" fontId="30" fillId="2" borderId="30" xfId="8" applyFont="1" applyFill="1" applyBorder="1" applyAlignment="1" applyProtection="1">
      <alignment horizontal="left" vertical="center" shrinkToFit="1"/>
      <protection locked="0"/>
    </xf>
    <xf numFmtId="0" fontId="7" fillId="2" borderId="30" xfId="0" applyFont="1" applyFill="1" applyBorder="1" applyAlignment="1" applyProtection="1">
      <alignment horizontal="left" vertical="center" shrinkToFit="1"/>
      <protection locked="0"/>
    </xf>
    <xf numFmtId="0" fontId="7" fillId="2" borderId="31" xfId="0" applyFont="1" applyFill="1" applyBorder="1" applyAlignment="1" applyProtection="1">
      <alignment horizontal="left" vertical="center" shrinkToFit="1"/>
      <protection locked="0"/>
    </xf>
    <xf numFmtId="0" fontId="7" fillId="2" borderId="39" xfId="0" applyFont="1" applyFill="1" applyBorder="1" applyAlignment="1">
      <alignment horizontal="center" vertical="center"/>
    </xf>
    <xf numFmtId="0" fontId="7" fillId="2" borderId="44" xfId="0" applyFont="1" applyFill="1" applyBorder="1" applyAlignment="1">
      <alignment horizontal="center" vertical="center"/>
    </xf>
    <xf numFmtId="0" fontId="8" fillId="0" borderId="37" xfId="0" applyFont="1" applyFill="1" applyBorder="1" applyAlignment="1">
      <alignment horizontal="center" vertical="center" textRotation="255"/>
    </xf>
    <xf numFmtId="0" fontId="8" fillId="0" borderId="47" xfId="0" applyFont="1" applyFill="1" applyBorder="1" applyAlignment="1">
      <alignment horizontal="center" vertical="center" textRotation="255"/>
    </xf>
    <xf numFmtId="0" fontId="8" fillId="0" borderId="19" xfId="0" applyFont="1" applyFill="1" applyBorder="1" applyAlignment="1">
      <alignment horizontal="center" vertical="center" textRotation="255"/>
    </xf>
    <xf numFmtId="0" fontId="7" fillId="0" borderId="47" xfId="0" applyFont="1" applyBorder="1" applyAlignment="1" applyProtection="1">
      <alignment horizontal="center" vertical="center" textRotation="255"/>
    </xf>
    <xf numFmtId="0" fontId="7" fillId="0" borderId="19" xfId="0" applyFont="1" applyBorder="1" applyAlignment="1" applyProtection="1">
      <alignment horizontal="center" vertical="center" textRotation="255"/>
    </xf>
    <xf numFmtId="0" fontId="7" fillId="2" borderId="0" xfId="0" applyFont="1" applyFill="1" applyAlignment="1" applyProtection="1">
      <alignment horizontal="center" vertical="center"/>
      <protection locked="0"/>
    </xf>
    <xf numFmtId="0" fontId="7" fillId="0" borderId="68"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25" fillId="0" borderId="1" xfId="0" applyFont="1" applyFill="1" applyBorder="1" applyAlignment="1">
      <alignment horizontal="left"/>
    </xf>
    <xf numFmtId="0" fontId="25" fillId="0" borderId="2" xfId="0" applyFont="1" applyFill="1" applyBorder="1" applyAlignment="1">
      <alignment horizontal="left"/>
    </xf>
    <xf numFmtId="0" fontId="25" fillId="0" borderId="58" xfId="0" applyFont="1" applyFill="1" applyBorder="1" applyAlignment="1">
      <alignment horizontal="left"/>
    </xf>
    <xf numFmtId="0" fontId="27" fillId="0" borderId="0" xfId="0" applyFont="1" applyBorder="1" applyAlignment="1" applyProtection="1">
      <alignment horizontal="left" vertical="center"/>
    </xf>
    <xf numFmtId="0" fontId="27" fillId="0" borderId="50" xfId="0" applyFont="1" applyBorder="1" applyAlignment="1" applyProtection="1">
      <alignment horizontal="left" vertical="center"/>
    </xf>
    <xf numFmtId="0" fontId="26" fillId="0" borderId="0" xfId="0" applyFont="1" applyBorder="1" applyAlignment="1" applyProtection="1">
      <alignment horizontal="left" vertical="center"/>
    </xf>
    <xf numFmtId="0" fontId="26" fillId="0" borderId="50" xfId="0" applyFont="1" applyBorder="1" applyAlignment="1" applyProtection="1">
      <alignment horizontal="left" vertical="center"/>
    </xf>
    <xf numFmtId="0" fontId="7" fillId="2" borderId="7" xfId="0" applyFont="1" applyFill="1" applyBorder="1" applyAlignment="1">
      <alignment horizontal="center" vertical="center"/>
    </xf>
    <xf numFmtId="0" fontId="7" fillId="2" borderId="45" xfId="0" applyFont="1" applyFill="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8" xfId="0" applyFont="1" applyFill="1" applyBorder="1" applyAlignment="1">
      <alignment horizontal="left" vertical="center"/>
    </xf>
    <xf numFmtId="0" fontId="7" fillId="0" borderId="11" xfId="0" applyFont="1" applyFill="1" applyBorder="1" applyAlignment="1">
      <alignment horizontal="left" vertical="center"/>
    </xf>
    <xf numFmtId="49" fontId="7" fillId="2" borderId="5" xfId="0" applyNumberFormat="1" applyFont="1" applyFill="1" applyBorder="1" applyAlignment="1" applyProtection="1">
      <alignment horizontal="center" vertical="center" shrinkToFit="1"/>
      <protection locked="0"/>
    </xf>
    <xf numFmtId="0" fontId="7" fillId="2" borderId="8" xfId="0" applyFont="1" applyFill="1" applyBorder="1" applyAlignment="1">
      <alignment horizontal="center" vertical="center"/>
    </xf>
    <xf numFmtId="0" fontId="7" fillId="2" borderId="3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29" xfId="0" applyFont="1" applyBorder="1" applyAlignment="1" applyProtection="1">
      <alignment horizontal="left" vertical="center"/>
    </xf>
    <xf numFmtId="0" fontId="7" fillId="0" borderId="51" xfId="0" applyFont="1" applyBorder="1" applyAlignment="1" applyProtection="1">
      <alignment horizontal="left" vertical="center"/>
    </xf>
    <xf numFmtId="0" fontId="5" fillId="2" borderId="2" xfId="0" applyFont="1" applyFill="1" applyBorder="1" applyAlignment="1">
      <alignment horizontal="center" vertical="center"/>
    </xf>
    <xf numFmtId="0" fontId="5" fillId="2" borderId="58" xfId="0" applyFont="1" applyFill="1" applyBorder="1" applyAlignment="1">
      <alignment horizontal="center" vertical="center"/>
    </xf>
    <xf numFmtId="0" fontId="7" fillId="0" borderId="4"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7" fillId="0" borderId="56" xfId="0" applyFont="1" applyFill="1" applyBorder="1" applyAlignment="1">
      <alignment horizontal="center" vertical="center"/>
    </xf>
    <xf numFmtId="0" fontId="13" fillId="0" borderId="0" xfId="0" applyFont="1" applyAlignment="1">
      <alignment horizontal="center" vertical="center"/>
    </xf>
    <xf numFmtId="0" fontId="11" fillId="0" borderId="18" xfId="0" applyFont="1" applyFill="1" applyBorder="1" applyAlignment="1">
      <alignment horizontal="left" vertical="center"/>
    </xf>
    <xf numFmtId="38" fontId="14" fillId="0" borderId="1" xfId="4" applyFont="1" applyFill="1" applyBorder="1" applyAlignment="1">
      <alignment horizontal="right" vertical="center"/>
    </xf>
    <xf numFmtId="38" fontId="14" fillId="0" borderId="2" xfId="4" applyFont="1" applyFill="1" applyBorder="1" applyAlignment="1">
      <alignment horizontal="right" vertical="center"/>
    </xf>
    <xf numFmtId="0" fontId="11" fillId="0" borderId="18" xfId="7" applyFont="1" applyFill="1" applyBorder="1" applyAlignment="1">
      <alignment horizontal="center" vertical="center" wrapText="1"/>
    </xf>
    <xf numFmtId="0" fontId="11" fillId="0" borderId="18" xfId="7" applyFont="1" applyFill="1" applyBorder="1" applyAlignment="1">
      <alignment horizontal="center" vertical="center"/>
    </xf>
    <xf numFmtId="0" fontId="11" fillId="0" borderId="4" xfId="7" applyFont="1" applyFill="1" applyBorder="1" applyAlignment="1">
      <alignment horizontal="center" vertical="center"/>
    </xf>
    <xf numFmtId="0" fontId="11" fillId="0" borderId="6" xfId="7" applyFont="1" applyFill="1" applyBorder="1" applyAlignment="1">
      <alignment horizontal="center" vertical="center"/>
    </xf>
    <xf numFmtId="0" fontId="11" fillId="0" borderId="10" xfId="7" applyFont="1" applyFill="1" applyBorder="1" applyAlignment="1">
      <alignment horizontal="center" vertical="center"/>
    </xf>
    <xf numFmtId="0" fontId="11" fillId="0" borderId="11" xfId="7" applyFont="1" applyFill="1" applyBorder="1" applyAlignment="1">
      <alignment horizontal="center" vertical="center"/>
    </xf>
    <xf numFmtId="0" fontId="11" fillId="0" borderId="13" xfId="7" applyFont="1" applyFill="1" applyBorder="1" applyAlignment="1">
      <alignment horizontal="center" vertical="center"/>
    </xf>
    <xf numFmtId="0" fontId="11" fillId="0" borderId="14" xfId="7" applyFont="1" applyFill="1" applyBorder="1" applyAlignment="1">
      <alignment horizontal="center" vertical="center"/>
    </xf>
    <xf numFmtId="0" fontId="11" fillId="2" borderId="1" xfId="7" applyFont="1" applyFill="1" applyBorder="1" applyAlignment="1" applyProtection="1">
      <alignment vertical="center"/>
      <protection locked="0"/>
    </xf>
    <xf numFmtId="0" fontId="11" fillId="2" borderId="3" xfId="7" applyFont="1" applyFill="1" applyBorder="1" applyAlignment="1" applyProtection="1">
      <alignment vertical="center"/>
      <protection locked="0"/>
    </xf>
    <xf numFmtId="0" fontId="11" fillId="0" borderId="1" xfId="7" applyFont="1" applyFill="1" applyBorder="1" applyAlignment="1">
      <alignment horizontal="left" vertical="center"/>
    </xf>
    <xf numFmtId="0" fontId="11" fillId="0" borderId="3" xfId="7" applyFont="1" applyFill="1" applyBorder="1" applyAlignment="1">
      <alignment horizontal="left" vertical="center"/>
    </xf>
    <xf numFmtId="49" fontId="0" fillId="2" borderId="18" xfId="0" applyNumberFormat="1" applyFill="1" applyBorder="1" applyAlignment="1" applyProtection="1">
      <alignment horizontal="center" vertical="center" wrapText="1"/>
      <protection locked="0"/>
    </xf>
    <xf numFmtId="0" fontId="0" fillId="0" borderId="1"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10" fillId="0" borderId="0" xfId="0" applyFont="1" applyAlignment="1">
      <alignment horizontal="center" vertical="center"/>
    </xf>
    <xf numFmtId="0" fontId="10" fillId="0" borderId="0" xfId="0" applyFont="1" applyAlignment="1">
      <alignment vertical="center"/>
    </xf>
    <xf numFmtId="3" fontId="10" fillId="0" borderId="0" xfId="0" applyNumberFormat="1" applyFont="1" applyAlignment="1">
      <alignment vertical="center" shrinkToFit="1"/>
    </xf>
    <xf numFmtId="3" fontId="0" fillId="0" borderId="0" xfId="0" applyNumberFormat="1" applyAlignment="1">
      <alignment vertical="center" shrinkToFit="1"/>
    </xf>
    <xf numFmtId="0" fontId="0" fillId="0" borderId="0" xfId="0" applyAlignment="1">
      <alignment vertical="center" wrapText="1"/>
    </xf>
    <xf numFmtId="0" fontId="0" fillId="0" borderId="0" xfId="0" applyAlignment="1">
      <alignment horizontal="left" vertical="center" wrapText="1"/>
    </xf>
    <xf numFmtId="49" fontId="0" fillId="2" borderId="1" xfId="0" applyNumberFormat="1" applyFill="1" applyBorder="1" applyAlignment="1" applyProtection="1">
      <alignment horizontal="center" vertical="center" wrapText="1"/>
      <protection locked="0"/>
    </xf>
    <xf numFmtId="49" fontId="0" fillId="2" borderId="2" xfId="0" applyNumberFormat="1" applyFill="1" applyBorder="1" applyAlignment="1" applyProtection="1">
      <alignment horizontal="center" vertical="center" wrapText="1"/>
      <protection locked="0"/>
    </xf>
    <xf numFmtId="49" fontId="0" fillId="2" borderId="3" xfId="0" applyNumberFormat="1" applyFill="1" applyBorder="1" applyAlignment="1" applyProtection="1">
      <alignment horizontal="center" vertical="center" wrapText="1"/>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pplyProtection="1">
      <alignment horizontal="left" vertical="center" shrinkToFit="1"/>
    </xf>
    <xf numFmtId="0" fontId="0" fillId="0" borderId="5" xfId="0" applyBorder="1" applyAlignment="1" applyProtection="1">
      <alignment horizontal="left" vertical="center" shrinkToFit="1"/>
    </xf>
    <xf numFmtId="0" fontId="0" fillId="0" borderId="6" xfId="0" applyBorder="1" applyAlignment="1" applyProtection="1">
      <alignment horizontal="left" vertical="center" shrinkToFit="1"/>
    </xf>
    <xf numFmtId="0" fontId="0" fillId="0" borderId="10" xfId="0" applyBorder="1" applyAlignment="1" applyProtection="1">
      <alignment horizontal="left" vertical="center" shrinkToFit="1"/>
    </xf>
    <xf numFmtId="0" fontId="0" fillId="0" borderId="8" xfId="0" applyBorder="1" applyAlignment="1" applyProtection="1">
      <alignment horizontal="left" vertical="center" shrinkToFit="1"/>
    </xf>
    <xf numFmtId="0" fontId="0" fillId="0" borderId="11" xfId="0" applyBorder="1" applyAlignment="1" applyProtection="1">
      <alignment horizontal="left" vertical="center" shrinkToFit="1"/>
    </xf>
    <xf numFmtId="49" fontId="0" fillId="0" borderId="18" xfId="0" applyNumberFormat="1" applyFill="1" applyBorder="1" applyAlignment="1" applyProtection="1">
      <alignment horizontal="left" vertical="center" wrapText="1"/>
    </xf>
    <xf numFmtId="49" fontId="0" fillId="0" borderId="18" xfId="0" applyNumberFormat="1" applyFill="1" applyBorder="1" applyAlignment="1" applyProtection="1">
      <alignment horizontal="left" vertical="center" shrinkToFit="1"/>
    </xf>
  </cellXfs>
  <cellStyles count="9">
    <cellStyle name="パーセント 2" xfId="2"/>
    <cellStyle name="ハイパーリンク" xfId="8" builtinId="8"/>
    <cellStyle name="桁区切り" xfId="4" builtinId="6"/>
    <cellStyle name="桁区切り 2" xfId="1"/>
    <cellStyle name="桁区切り 3" xfId="6"/>
    <cellStyle name="標準" xfId="0" builtinId="0"/>
    <cellStyle name="標準 2" xfId="3"/>
    <cellStyle name="標準 3" xfId="5"/>
    <cellStyle name="標準_Sheet1" xfId="7"/>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46</xdr:row>
          <xdr:rowOff>190500</xdr:rowOff>
        </xdr:from>
        <xdr:to>
          <xdr:col>2</xdr:col>
          <xdr:colOff>203200</xdr:colOff>
          <xdr:row>48</xdr:row>
          <xdr:rowOff>50800</xdr:rowOff>
        </xdr:to>
        <xdr:sp macro="" textlink="">
          <xdr:nvSpPr>
            <xdr:cNvPr id="26636" name="Check Box 12" hidden="1">
              <a:extLst>
                <a:ext uri="{63B3BB69-23CF-44E3-9099-C40C66FF867C}">
                  <a14:compatExt spid="_x0000_s26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48</xdr:row>
          <xdr:rowOff>0</xdr:rowOff>
        </xdr:from>
        <xdr:to>
          <xdr:col>2</xdr:col>
          <xdr:colOff>203200</xdr:colOff>
          <xdr:row>49</xdr:row>
          <xdr:rowOff>50800</xdr:rowOff>
        </xdr:to>
        <xdr:sp macro="" textlink="">
          <xdr:nvSpPr>
            <xdr:cNvPr id="26637" name="Check Box 13" hidden="1">
              <a:extLst>
                <a:ext uri="{63B3BB69-23CF-44E3-9099-C40C66FF867C}">
                  <a14:compatExt spid="_x0000_s26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148167</xdr:colOff>
      <xdr:row>5</xdr:row>
      <xdr:rowOff>148166</xdr:rowOff>
    </xdr:from>
    <xdr:to>
      <xdr:col>25</xdr:col>
      <xdr:colOff>7056</xdr:colOff>
      <xdr:row>8</xdr:row>
      <xdr:rowOff>21167</xdr:rowOff>
    </xdr:to>
    <xdr:sp macro="" textlink="">
      <xdr:nvSpPr>
        <xdr:cNvPr id="4" name="正方形/長方形 3"/>
        <xdr:cNvSpPr/>
      </xdr:nvSpPr>
      <xdr:spPr>
        <a:xfrm>
          <a:off x="2751667" y="853722"/>
          <a:ext cx="2921000" cy="352778"/>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rPr>
            <a:t>黄色のセルのみ入力してください。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84666</xdr:colOff>
      <xdr:row>2</xdr:row>
      <xdr:rowOff>35277</xdr:rowOff>
    </xdr:from>
    <xdr:to>
      <xdr:col>8</xdr:col>
      <xdr:colOff>1001888</xdr:colOff>
      <xdr:row>3</xdr:row>
      <xdr:rowOff>218722</xdr:rowOff>
    </xdr:to>
    <xdr:sp macro="" textlink="">
      <xdr:nvSpPr>
        <xdr:cNvPr id="2" name="正方形/長方形 1"/>
        <xdr:cNvSpPr/>
      </xdr:nvSpPr>
      <xdr:spPr>
        <a:xfrm>
          <a:off x="2483555" y="557388"/>
          <a:ext cx="2921000" cy="352778"/>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rPr>
            <a:t>黄色のセルのみ入力してください。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9</xdr:col>
      <xdr:colOff>166687</xdr:colOff>
      <xdr:row>4</xdr:row>
      <xdr:rowOff>0</xdr:rowOff>
    </xdr:from>
    <xdr:ext cx="2801938" cy="325730"/>
    <xdr:sp macro="" textlink="">
      <xdr:nvSpPr>
        <xdr:cNvPr id="2" name="正方形/長方形 1"/>
        <xdr:cNvSpPr/>
      </xdr:nvSpPr>
      <xdr:spPr>
        <a:xfrm>
          <a:off x="3095625" y="706438"/>
          <a:ext cx="2801938" cy="32573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400" b="1">
              <a:solidFill>
                <a:srgbClr val="FF0000"/>
              </a:solidFill>
            </a:rPr>
            <a:t>黄色のセルのみ入力してください。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L52"/>
  <sheetViews>
    <sheetView showGridLines="0" tabSelected="1" view="pageBreakPreview" zoomScale="90" zoomScaleNormal="120" zoomScaleSheetLayoutView="90" zoomScalePageLayoutView="130" workbookViewId="0">
      <selection activeCell="AB1" sqref="AB1"/>
    </sheetView>
  </sheetViews>
  <sheetFormatPr defaultColWidth="2.26953125" defaultRowHeight="12"/>
  <cols>
    <col min="1" max="9" width="3.36328125" style="13" customWidth="1"/>
    <col min="10" max="19" width="3.6328125" style="13" customWidth="1"/>
    <col min="20" max="23" width="2.26953125" style="13"/>
    <col min="24" max="27" width="2.7265625" style="13" customWidth="1"/>
    <col min="28" max="29" width="2.26953125" style="13"/>
    <col min="30" max="30" width="6.7265625" style="13" hidden="1" customWidth="1"/>
    <col min="31" max="31" width="2.26953125" style="13"/>
    <col min="32" max="32" width="5.26953125" style="13" hidden="1" customWidth="1"/>
    <col min="33" max="33" width="0" style="13" hidden="1" customWidth="1"/>
    <col min="34" max="16384" width="2.26953125" style="13"/>
  </cols>
  <sheetData>
    <row r="1" spans="1:38" ht="13.5" customHeight="1">
      <c r="A1" s="11" t="s">
        <v>75</v>
      </c>
      <c r="B1" s="12"/>
      <c r="C1" s="77"/>
      <c r="D1" s="77"/>
    </row>
    <row r="2" spans="1:38" ht="4.5" customHeight="1">
      <c r="A2" s="11"/>
      <c r="B2" s="12"/>
      <c r="C2" s="77"/>
      <c r="D2" s="77"/>
    </row>
    <row r="3" spans="1:38" ht="18" customHeight="1">
      <c r="A3" s="169" t="s">
        <v>98</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4"/>
      <c r="AD3" s="14"/>
      <c r="AE3" s="14"/>
      <c r="AF3" s="14"/>
      <c r="AG3" s="14"/>
      <c r="AH3" s="14"/>
      <c r="AI3" s="14"/>
      <c r="AJ3" s="14"/>
      <c r="AK3" s="14"/>
      <c r="AL3" s="14"/>
    </row>
    <row r="4" spans="1:38" ht="8.25"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row>
    <row r="5" spans="1:38">
      <c r="B5" s="12"/>
      <c r="C5" s="77"/>
      <c r="D5" s="77"/>
      <c r="R5" s="14"/>
      <c r="S5" s="16" t="s">
        <v>20</v>
      </c>
      <c r="T5" s="186"/>
      <c r="U5" s="186"/>
      <c r="V5" s="15" t="s">
        <v>3</v>
      </c>
      <c r="W5" s="186"/>
      <c r="X5" s="186"/>
      <c r="Y5" s="15" t="s">
        <v>2</v>
      </c>
      <c r="Z5" s="186"/>
      <c r="AA5" s="186"/>
      <c r="AB5" s="15" t="s">
        <v>1</v>
      </c>
    </row>
    <row r="6" spans="1:38" ht="18" customHeight="1">
      <c r="A6" s="159" t="s">
        <v>24</v>
      </c>
      <c r="B6" s="159"/>
      <c r="C6" s="159"/>
      <c r="D6" s="159"/>
      <c r="E6" s="159"/>
      <c r="F6" s="159"/>
      <c r="G6" s="159"/>
      <c r="H6" s="13" t="s">
        <v>25</v>
      </c>
    </row>
    <row r="7" spans="1:38" ht="8.25" customHeight="1">
      <c r="B7" s="12"/>
      <c r="C7" s="77"/>
      <c r="D7" s="77"/>
    </row>
    <row r="8" spans="1:38">
      <c r="A8" s="13" t="s">
        <v>32</v>
      </c>
      <c r="B8" s="12"/>
      <c r="C8" s="77"/>
      <c r="D8" s="77"/>
    </row>
    <row r="9" spans="1:38" ht="11.25" customHeight="1" thickBot="1">
      <c r="B9" s="12"/>
      <c r="C9" s="77"/>
      <c r="D9" s="77"/>
    </row>
    <row r="10" spans="1:38" ht="21" customHeight="1">
      <c r="A10" s="166" t="s">
        <v>17</v>
      </c>
      <c r="B10" s="160" t="s">
        <v>4</v>
      </c>
      <c r="C10" s="160"/>
      <c r="D10" s="160"/>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9"/>
    </row>
    <row r="11" spans="1:38" ht="25" customHeight="1">
      <c r="A11" s="184"/>
      <c r="B11" s="161" t="s">
        <v>5</v>
      </c>
      <c r="C11" s="161"/>
      <c r="D11" s="161"/>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7"/>
      <c r="AC11" s="12"/>
      <c r="AD11" s="12"/>
      <c r="AE11" s="12"/>
      <c r="AF11" s="12"/>
      <c r="AG11" s="12"/>
      <c r="AH11" s="12"/>
      <c r="AI11" s="12"/>
      <c r="AJ11" s="12"/>
    </row>
    <row r="12" spans="1:38" ht="13.5" customHeight="1">
      <c r="A12" s="184"/>
      <c r="B12" s="162" t="s">
        <v>18</v>
      </c>
      <c r="C12" s="162"/>
      <c r="D12" s="163"/>
      <c r="E12" s="17" t="s">
        <v>6</v>
      </c>
      <c r="F12" s="17"/>
      <c r="G12" s="17"/>
      <c r="H12" s="170"/>
      <c r="I12" s="170"/>
      <c r="J12" s="17" t="s">
        <v>7</v>
      </c>
      <c r="K12" s="170"/>
      <c r="L12" s="170"/>
      <c r="M12" s="170"/>
      <c r="N12" s="17" t="s">
        <v>8</v>
      </c>
      <c r="O12" s="17"/>
      <c r="P12" s="17"/>
      <c r="Q12" s="17"/>
      <c r="R12" s="17"/>
      <c r="S12" s="17"/>
      <c r="T12" s="17"/>
      <c r="U12" s="17"/>
      <c r="V12" s="17"/>
      <c r="W12" s="17"/>
      <c r="X12" s="17"/>
      <c r="Y12" s="17"/>
      <c r="Z12" s="17"/>
      <c r="AA12" s="17"/>
      <c r="AB12" s="18"/>
      <c r="AC12" s="12"/>
      <c r="AD12" s="12"/>
      <c r="AE12" s="12"/>
      <c r="AF12" s="12"/>
      <c r="AG12" s="12"/>
      <c r="AH12" s="12"/>
      <c r="AI12" s="12"/>
      <c r="AJ12" s="12"/>
    </row>
    <row r="13" spans="1:38" ht="25" customHeight="1">
      <c r="A13" s="184"/>
      <c r="B13" s="164"/>
      <c r="C13" s="164"/>
      <c r="D13" s="165"/>
      <c r="E13" s="150"/>
      <c r="F13" s="146"/>
      <c r="G13" s="146"/>
      <c r="H13" s="146"/>
      <c r="I13" s="146"/>
      <c r="J13" s="146"/>
      <c r="K13" s="146"/>
      <c r="L13" s="146"/>
      <c r="M13" s="146"/>
      <c r="N13" s="146"/>
      <c r="O13" s="146"/>
      <c r="P13" s="146"/>
      <c r="Q13" s="146"/>
      <c r="R13" s="146"/>
      <c r="S13" s="146"/>
      <c r="T13" s="146"/>
      <c r="U13" s="146"/>
      <c r="V13" s="146"/>
      <c r="W13" s="146"/>
      <c r="X13" s="146"/>
      <c r="Y13" s="146"/>
      <c r="Z13" s="146"/>
      <c r="AA13" s="146"/>
      <c r="AB13" s="147"/>
    </row>
    <row r="14" spans="1:38" ht="26.25" customHeight="1" thickBot="1">
      <c r="A14" s="185"/>
      <c r="B14" s="155" t="s">
        <v>11</v>
      </c>
      <c r="C14" s="155"/>
      <c r="D14" s="155"/>
      <c r="E14" s="155"/>
      <c r="F14" s="155"/>
      <c r="G14" s="155"/>
      <c r="H14" s="155"/>
      <c r="I14" s="156"/>
      <c r="J14" s="154" t="s">
        <v>12</v>
      </c>
      <c r="K14" s="155"/>
      <c r="L14" s="155"/>
      <c r="M14" s="151"/>
      <c r="N14" s="151"/>
      <c r="O14" s="151"/>
      <c r="P14" s="151"/>
      <c r="Q14" s="152"/>
      <c r="R14" s="154" t="s">
        <v>13</v>
      </c>
      <c r="S14" s="155"/>
      <c r="T14" s="155"/>
      <c r="U14" s="151"/>
      <c r="V14" s="151"/>
      <c r="W14" s="151"/>
      <c r="X14" s="151"/>
      <c r="Y14" s="151"/>
      <c r="Z14" s="151"/>
      <c r="AA14" s="151"/>
      <c r="AB14" s="153"/>
      <c r="AL14" s="12"/>
    </row>
    <row r="15" spans="1:38" ht="15" customHeight="1" thickBot="1">
      <c r="A15" s="19"/>
      <c r="B15" s="77"/>
      <c r="C15" s="77"/>
      <c r="D15" s="77"/>
      <c r="E15" s="77"/>
      <c r="F15" s="77"/>
      <c r="G15" s="77"/>
      <c r="H15" s="77"/>
      <c r="I15" s="77"/>
      <c r="J15" s="77"/>
      <c r="K15" s="77"/>
      <c r="L15" s="77"/>
      <c r="M15" s="64"/>
      <c r="N15" s="64"/>
      <c r="O15" s="64"/>
      <c r="P15" s="64"/>
      <c r="Q15" s="64"/>
      <c r="R15" s="65"/>
      <c r="S15" s="65"/>
      <c r="T15" s="65"/>
      <c r="U15" s="64"/>
      <c r="V15" s="64"/>
      <c r="W15" s="64"/>
      <c r="X15" s="64"/>
      <c r="Y15" s="64"/>
      <c r="Z15" s="64"/>
      <c r="AA15" s="64"/>
      <c r="AB15" s="64"/>
      <c r="AC15" s="12"/>
      <c r="AD15" s="12"/>
      <c r="AE15" s="12"/>
      <c r="AF15" s="12"/>
      <c r="AG15" s="12"/>
      <c r="AH15" s="12"/>
      <c r="AI15" s="12"/>
      <c r="AJ15" s="12"/>
    </row>
    <row r="16" spans="1:38" s="2" customFormat="1" ht="12" customHeight="1">
      <c r="A16" s="181" t="s">
        <v>78</v>
      </c>
      <c r="B16" s="8" t="s">
        <v>0</v>
      </c>
      <c r="C16" s="7"/>
      <c r="D16" s="7"/>
      <c r="E16" s="8"/>
      <c r="F16" s="8"/>
      <c r="G16" s="8"/>
      <c r="H16" s="8"/>
      <c r="I16" s="9"/>
      <c r="J16" s="179"/>
      <c r="K16" s="179"/>
      <c r="L16" s="179"/>
      <c r="M16" s="179"/>
      <c r="N16" s="179"/>
      <c r="O16" s="179"/>
      <c r="P16" s="179"/>
      <c r="Q16" s="179"/>
      <c r="R16" s="179"/>
      <c r="S16" s="179"/>
      <c r="T16" s="179"/>
      <c r="U16" s="179"/>
      <c r="V16" s="179"/>
      <c r="W16" s="179"/>
      <c r="X16" s="179"/>
      <c r="Y16" s="179"/>
      <c r="Z16" s="179"/>
      <c r="AA16" s="179"/>
      <c r="AB16" s="180"/>
      <c r="AE16" s="22"/>
    </row>
    <row r="17" spans="1:38" s="2" customFormat="1" ht="25" customHeight="1">
      <c r="A17" s="182"/>
      <c r="B17" s="4" t="s">
        <v>68</v>
      </c>
      <c r="C17" s="3"/>
      <c r="D17" s="3"/>
      <c r="E17" s="4"/>
      <c r="F17" s="4"/>
      <c r="G17" s="4"/>
      <c r="H17" s="4"/>
      <c r="I17" s="10"/>
      <c r="J17" s="197"/>
      <c r="K17" s="197"/>
      <c r="L17" s="197"/>
      <c r="M17" s="197"/>
      <c r="N17" s="197"/>
      <c r="O17" s="197"/>
      <c r="P17" s="197"/>
      <c r="Q17" s="197"/>
      <c r="R17" s="197"/>
      <c r="S17" s="197"/>
      <c r="T17" s="197"/>
      <c r="U17" s="197"/>
      <c r="V17" s="197"/>
      <c r="W17" s="197"/>
      <c r="X17" s="197"/>
      <c r="Y17" s="197"/>
      <c r="Z17" s="197"/>
      <c r="AA17" s="197"/>
      <c r="AB17" s="198"/>
      <c r="AE17" s="145"/>
      <c r="AF17" s="145"/>
      <c r="AG17" s="145"/>
      <c r="AH17" s="145"/>
      <c r="AI17" s="145"/>
    </row>
    <row r="18" spans="1:38" s="2" customFormat="1" ht="17.25" customHeight="1">
      <c r="A18" s="182"/>
      <c r="B18" s="199" t="s">
        <v>69</v>
      </c>
      <c r="C18" s="199"/>
      <c r="D18" s="199"/>
      <c r="E18" s="199"/>
      <c r="F18" s="199"/>
      <c r="G18" s="199"/>
      <c r="H18" s="199"/>
      <c r="I18" s="200"/>
      <c r="J18" s="5" t="s">
        <v>6</v>
      </c>
      <c r="K18" s="5"/>
      <c r="L18" s="5"/>
      <c r="M18" s="203"/>
      <c r="N18" s="203"/>
      <c r="O18" s="5" t="s">
        <v>7</v>
      </c>
      <c r="P18" s="203"/>
      <c r="Q18" s="203"/>
      <c r="R18" s="203"/>
      <c r="S18" s="5" t="s">
        <v>8</v>
      </c>
      <c r="T18" s="80"/>
      <c r="U18" s="80"/>
      <c r="V18" s="80"/>
      <c r="W18" s="80"/>
      <c r="X18" s="5"/>
      <c r="Y18" s="5"/>
      <c r="Z18" s="5"/>
      <c r="AA18" s="5"/>
      <c r="AB18" s="69"/>
      <c r="AE18" s="98"/>
      <c r="AF18" s="1"/>
      <c r="AG18" s="1"/>
      <c r="AH18" s="1"/>
      <c r="AI18" s="132"/>
    </row>
    <row r="19" spans="1:38" s="2" customFormat="1" ht="20.25" customHeight="1">
      <c r="A19" s="182"/>
      <c r="B19" s="201"/>
      <c r="C19" s="201"/>
      <c r="D19" s="201"/>
      <c r="E19" s="201"/>
      <c r="F19" s="201"/>
      <c r="G19" s="201"/>
      <c r="H19" s="201"/>
      <c r="I19" s="202"/>
      <c r="J19" s="204"/>
      <c r="K19" s="204"/>
      <c r="L19" s="204"/>
      <c r="M19" s="204"/>
      <c r="N19" s="204"/>
      <c r="O19" s="204"/>
      <c r="P19" s="204"/>
      <c r="Q19" s="204"/>
      <c r="R19" s="204"/>
      <c r="S19" s="204"/>
      <c r="T19" s="204"/>
      <c r="U19" s="204"/>
      <c r="V19" s="204"/>
      <c r="W19" s="204"/>
      <c r="X19" s="204"/>
      <c r="Y19" s="204"/>
      <c r="Z19" s="204"/>
      <c r="AA19" s="204"/>
      <c r="AB19" s="205"/>
      <c r="AE19" s="98"/>
      <c r="AF19" s="1"/>
      <c r="AG19" s="1"/>
      <c r="AH19" s="1"/>
      <c r="AI19" s="132"/>
    </row>
    <row r="20" spans="1:38" s="2" customFormat="1" ht="20.25" customHeight="1">
      <c r="A20" s="182"/>
      <c r="B20" s="187" t="s">
        <v>93</v>
      </c>
      <c r="C20" s="188"/>
      <c r="D20" s="188"/>
      <c r="E20" s="188"/>
      <c r="F20" s="188"/>
      <c r="G20" s="188"/>
      <c r="H20" s="188"/>
      <c r="I20" s="189"/>
      <c r="J20" s="97"/>
      <c r="K20" s="97"/>
      <c r="L20" s="97"/>
      <c r="M20" s="97"/>
      <c r="N20" s="97"/>
      <c r="O20" s="97"/>
      <c r="P20" s="97"/>
      <c r="Q20" s="97"/>
      <c r="R20" s="97"/>
      <c r="S20" s="97"/>
      <c r="T20" s="190" t="s">
        <v>92</v>
      </c>
      <c r="U20" s="191"/>
      <c r="V20" s="191"/>
      <c r="W20" s="191"/>
      <c r="X20" s="191"/>
      <c r="Y20" s="191"/>
      <c r="Z20" s="191"/>
      <c r="AA20" s="191"/>
      <c r="AB20" s="192"/>
      <c r="AE20" s="98"/>
      <c r="AF20" s="1"/>
      <c r="AG20" s="1"/>
      <c r="AH20" s="1"/>
      <c r="AI20" s="98"/>
    </row>
    <row r="21" spans="1:38" s="2" customFormat="1" ht="21" customHeight="1">
      <c r="A21" s="182"/>
      <c r="B21" s="206" t="s">
        <v>9</v>
      </c>
      <c r="C21" s="206"/>
      <c r="D21" s="206"/>
      <c r="E21" s="206"/>
      <c r="F21" s="206"/>
      <c r="G21" s="206"/>
      <c r="H21" s="206"/>
      <c r="I21" s="207"/>
      <c r="J21" s="214" t="s">
        <v>10</v>
      </c>
      <c r="K21" s="206"/>
      <c r="L21" s="206"/>
      <c r="M21" s="212"/>
      <c r="N21" s="212"/>
      <c r="O21" s="212"/>
      <c r="P21" s="212"/>
      <c r="Q21" s="212"/>
      <c r="R21" s="212"/>
      <c r="S21" s="212"/>
      <c r="T21" s="212"/>
      <c r="U21" s="212"/>
      <c r="V21" s="212"/>
      <c r="W21" s="212"/>
      <c r="X21" s="212"/>
      <c r="Y21" s="212"/>
      <c r="Z21" s="212"/>
      <c r="AA21" s="212"/>
      <c r="AB21" s="213"/>
      <c r="AE21" s="22"/>
    </row>
    <row r="22" spans="1:38" s="2" customFormat="1" ht="21" customHeight="1" thickBot="1">
      <c r="A22" s="183"/>
      <c r="B22" s="208"/>
      <c r="C22" s="208"/>
      <c r="D22" s="208"/>
      <c r="E22" s="208"/>
      <c r="F22" s="208"/>
      <c r="G22" s="208"/>
      <c r="H22" s="208"/>
      <c r="I22" s="209"/>
      <c r="J22" s="217" t="s">
        <v>70</v>
      </c>
      <c r="K22" s="208"/>
      <c r="L22" s="208"/>
      <c r="M22" s="215"/>
      <c r="N22" s="215"/>
      <c r="O22" s="215"/>
      <c r="P22" s="215"/>
      <c r="Q22" s="215"/>
      <c r="R22" s="215"/>
      <c r="S22" s="215"/>
      <c r="T22" s="215"/>
      <c r="U22" s="215"/>
      <c r="V22" s="215"/>
      <c r="W22" s="215"/>
      <c r="X22" s="215"/>
      <c r="Y22" s="215"/>
      <c r="Z22" s="215"/>
      <c r="AA22" s="215"/>
      <c r="AB22" s="216"/>
      <c r="AE22" s="22"/>
    </row>
    <row r="23" spans="1:38" s="2" customFormat="1" ht="15" customHeight="1" thickBot="1">
      <c r="A23" s="68"/>
      <c r="B23" s="70"/>
      <c r="C23" s="70"/>
      <c r="D23" s="70"/>
      <c r="E23" s="70"/>
      <c r="F23" s="70"/>
      <c r="G23" s="70"/>
      <c r="H23" s="70"/>
      <c r="I23" s="70"/>
      <c r="J23" s="70"/>
      <c r="K23" s="70"/>
      <c r="L23" s="71"/>
      <c r="M23" s="71"/>
      <c r="N23" s="71"/>
      <c r="O23" s="6"/>
      <c r="P23" s="6"/>
      <c r="Q23" s="6"/>
      <c r="R23" s="6"/>
      <c r="S23" s="6"/>
      <c r="T23" s="6"/>
      <c r="U23" s="6"/>
      <c r="V23" s="6"/>
      <c r="W23" s="6"/>
      <c r="X23" s="6"/>
      <c r="Y23" s="6"/>
      <c r="Z23" s="6"/>
      <c r="AA23" s="6"/>
      <c r="AB23" s="6"/>
      <c r="AE23" s="22"/>
    </row>
    <row r="24" spans="1:38" ht="20.149999999999999" customHeight="1">
      <c r="A24" s="166" t="s">
        <v>65</v>
      </c>
      <c r="B24" s="171" t="s">
        <v>64</v>
      </c>
      <c r="C24" s="171"/>
      <c r="D24" s="171"/>
      <c r="E24" s="171"/>
      <c r="F24" s="171"/>
      <c r="G24" s="171"/>
      <c r="H24" s="171"/>
      <c r="I24" s="172"/>
      <c r="J24" s="173" t="s">
        <v>10</v>
      </c>
      <c r="K24" s="171"/>
      <c r="L24" s="171"/>
      <c r="M24" s="174"/>
      <c r="N24" s="174"/>
      <c r="O24" s="174"/>
      <c r="P24" s="174"/>
      <c r="Q24" s="175"/>
      <c r="R24" s="173" t="s">
        <v>19</v>
      </c>
      <c r="S24" s="171"/>
      <c r="T24" s="171"/>
      <c r="U24" s="176"/>
      <c r="V24" s="177"/>
      <c r="W24" s="177"/>
      <c r="X24" s="177"/>
      <c r="Y24" s="177"/>
      <c r="Z24" s="177"/>
      <c r="AA24" s="177"/>
      <c r="AB24" s="178"/>
    </row>
    <row r="25" spans="1:38" ht="20.149999999999999" customHeight="1" thickBot="1">
      <c r="A25" s="167"/>
      <c r="B25" s="155" t="s">
        <v>14</v>
      </c>
      <c r="C25" s="155"/>
      <c r="D25" s="155"/>
      <c r="E25" s="155"/>
      <c r="F25" s="155"/>
      <c r="G25" s="155"/>
      <c r="H25" s="155"/>
      <c r="I25" s="156"/>
      <c r="J25" s="154" t="s">
        <v>12</v>
      </c>
      <c r="K25" s="155"/>
      <c r="L25" s="155"/>
      <c r="M25" s="151"/>
      <c r="N25" s="151"/>
      <c r="O25" s="151"/>
      <c r="P25" s="151"/>
      <c r="Q25" s="152"/>
      <c r="R25" s="154" t="s">
        <v>13</v>
      </c>
      <c r="S25" s="155"/>
      <c r="T25" s="155"/>
      <c r="U25" s="151"/>
      <c r="V25" s="151"/>
      <c r="W25" s="151"/>
      <c r="X25" s="151"/>
      <c r="Y25" s="151"/>
      <c r="Z25" s="151"/>
      <c r="AA25" s="151"/>
      <c r="AB25" s="153"/>
      <c r="AC25" s="12"/>
      <c r="AD25" s="12"/>
      <c r="AE25" s="12"/>
      <c r="AF25" s="12"/>
      <c r="AG25" s="12"/>
      <c r="AH25" s="12"/>
      <c r="AI25" s="12"/>
      <c r="AJ25" s="12"/>
    </row>
    <row r="26" spans="1:38" ht="12.5" customHeight="1">
      <c r="A26" s="101"/>
      <c r="B26" s="77"/>
      <c r="C26" s="77"/>
      <c r="D26" s="77"/>
      <c r="E26" s="77"/>
      <c r="F26" s="77"/>
      <c r="G26" s="77"/>
      <c r="H26" s="77"/>
      <c r="I26" s="77"/>
      <c r="J26" s="77"/>
      <c r="K26" s="77"/>
      <c r="L26" s="77"/>
      <c r="M26" s="64"/>
      <c r="N26" s="64"/>
      <c r="O26" s="64"/>
      <c r="P26" s="64"/>
      <c r="Q26" s="64"/>
      <c r="R26" s="65"/>
      <c r="S26" s="65"/>
      <c r="T26" s="65"/>
      <c r="U26" s="64"/>
      <c r="V26" s="64"/>
      <c r="W26" s="64"/>
      <c r="X26" s="64"/>
      <c r="Y26" s="64"/>
      <c r="Z26" s="64"/>
      <c r="AA26" s="64"/>
      <c r="AB26" s="64"/>
      <c r="AC26" s="12"/>
      <c r="AD26" s="12"/>
      <c r="AE26" s="12"/>
      <c r="AF26" s="12"/>
      <c r="AG26" s="12"/>
      <c r="AH26" s="12"/>
      <c r="AI26" s="12"/>
      <c r="AJ26" s="12"/>
    </row>
    <row r="27" spans="1:38" ht="18" customHeight="1">
      <c r="A27" s="96" t="s">
        <v>16</v>
      </c>
      <c r="B27" s="85"/>
      <c r="C27" s="12"/>
      <c r="D27" s="12"/>
      <c r="E27" s="12"/>
      <c r="F27" s="12"/>
      <c r="G27" s="20"/>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row>
    <row r="28" spans="1:38" ht="18" customHeight="1" thickBot="1">
      <c r="A28" s="12" t="s">
        <v>71</v>
      </c>
      <c r="B28" s="12"/>
      <c r="C28" s="12"/>
      <c r="D28" s="12"/>
      <c r="E28" s="12"/>
      <c r="F28" s="12"/>
      <c r="G28" s="20"/>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row>
    <row r="29" spans="1:38" ht="26.25" customHeight="1" thickBot="1">
      <c r="A29" s="168" t="s">
        <v>94</v>
      </c>
      <c r="B29" s="109"/>
      <c r="C29" s="109"/>
      <c r="D29" s="157"/>
      <c r="E29" s="157"/>
      <c r="F29" s="109" t="s">
        <v>79</v>
      </c>
      <c r="G29" s="158"/>
      <c r="H29" s="210" t="s">
        <v>95</v>
      </c>
      <c r="I29" s="211"/>
      <c r="J29" s="211"/>
      <c r="K29" s="211"/>
      <c r="L29" s="211"/>
      <c r="M29" s="211"/>
      <c r="N29" s="211"/>
      <c r="O29" s="211"/>
      <c r="P29" s="211"/>
      <c r="Q29" s="211"/>
      <c r="R29" s="211"/>
      <c r="S29" s="211"/>
      <c r="T29" s="211"/>
      <c r="U29" s="211"/>
      <c r="V29" s="211"/>
      <c r="W29" s="211"/>
      <c r="X29" s="211"/>
      <c r="Y29" s="211"/>
      <c r="Z29" s="211"/>
      <c r="AA29" s="211"/>
      <c r="AB29" s="12"/>
      <c r="AC29" s="12"/>
      <c r="AD29" s="12"/>
      <c r="AE29" s="12"/>
      <c r="AF29" s="12"/>
      <c r="AG29" s="12"/>
      <c r="AH29" s="12"/>
      <c r="AI29" s="12"/>
      <c r="AJ29" s="12"/>
      <c r="AK29" s="12"/>
      <c r="AL29" s="12"/>
    </row>
    <row r="30" spans="1:38" ht="22" customHeight="1" thickBot="1">
      <c r="A30" s="120" t="s">
        <v>74</v>
      </c>
      <c r="B30" s="109"/>
      <c r="C30" s="109"/>
      <c r="D30" s="109"/>
      <c r="E30" s="109"/>
      <c r="F30" s="109"/>
      <c r="G30" s="109"/>
      <c r="H30" s="109"/>
      <c r="I30" s="109"/>
      <c r="J30" s="109"/>
      <c r="K30" s="109"/>
      <c r="L30" s="109"/>
      <c r="M30" s="109"/>
      <c r="N30" s="109"/>
      <c r="O30" s="109"/>
      <c r="P30" s="109"/>
      <c r="Q30" s="89"/>
      <c r="R30" s="121" t="s">
        <v>84</v>
      </c>
      <c r="S30" s="122"/>
      <c r="T30" s="122"/>
      <c r="U30" s="122"/>
      <c r="V30" s="122"/>
      <c r="W30" s="123"/>
      <c r="X30" s="143" t="s">
        <v>15</v>
      </c>
      <c r="Y30" s="143"/>
      <c r="Z30" s="143"/>
      <c r="AA30" s="143"/>
      <c r="AB30" s="144"/>
      <c r="AC30" s="133"/>
      <c r="AD30" s="133"/>
      <c r="AE30" s="133"/>
      <c r="AF30" s="133"/>
      <c r="AG30" s="134"/>
      <c r="AH30" s="134"/>
      <c r="AI30" s="134"/>
      <c r="AJ30" s="134"/>
      <c r="AK30" s="134"/>
      <c r="AL30" s="134"/>
    </row>
    <row r="31" spans="1:38" ht="22" customHeight="1">
      <c r="A31" s="75">
        <v>1</v>
      </c>
      <c r="B31" s="124" t="s">
        <v>96</v>
      </c>
      <c r="C31" s="124"/>
      <c r="D31" s="124"/>
      <c r="E31" s="124"/>
      <c r="F31" s="124"/>
      <c r="G31" s="124"/>
      <c r="H31" s="124"/>
      <c r="I31" s="124"/>
      <c r="J31" s="124"/>
      <c r="K31" s="124"/>
      <c r="L31" s="124"/>
      <c r="M31" s="124"/>
      <c r="N31" s="124"/>
      <c r="O31" s="124"/>
      <c r="P31" s="124"/>
      <c r="Q31" s="127"/>
      <c r="R31" s="130" t="s">
        <v>87</v>
      </c>
      <c r="S31" s="130"/>
      <c r="T31" s="130"/>
      <c r="U31" s="130"/>
      <c r="V31" s="130"/>
      <c r="W31" s="131"/>
      <c r="X31" s="135">
        <f>IF(R31="〇",AD31,0)</f>
        <v>0</v>
      </c>
      <c r="Y31" s="136"/>
      <c r="Z31" s="136"/>
      <c r="AA31" s="136"/>
      <c r="AB31" s="76" t="s">
        <v>22</v>
      </c>
      <c r="AC31" s="95"/>
      <c r="AD31" s="78">
        <f>D29*6750</f>
        <v>0</v>
      </c>
      <c r="AE31" s="137"/>
      <c r="AF31" s="137"/>
      <c r="AG31" s="138"/>
      <c r="AH31" s="138"/>
      <c r="AI31" s="138"/>
      <c r="AJ31" s="138"/>
      <c r="AK31" s="21"/>
      <c r="AL31" s="21"/>
    </row>
    <row r="32" spans="1:38" ht="22" customHeight="1">
      <c r="A32" s="81">
        <v>2</v>
      </c>
      <c r="B32" s="128" t="s">
        <v>88</v>
      </c>
      <c r="C32" s="128"/>
      <c r="D32" s="128"/>
      <c r="E32" s="128"/>
      <c r="F32" s="128"/>
      <c r="G32" s="128"/>
      <c r="H32" s="128"/>
      <c r="I32" s="128"/>
      <c r="J32" s="128"/>
      <c r="K32" s="128"/>
      <c r="L32" s="128"/>
      <c r="M32" s="128"/>
      <c r="N32" s="128"/>
      <c r="O32" s="128"/>
      <c r="P32" s="128"/>
      <c r="Q32" s="129"/>
      <c r="R32" s="105" t="s">
        <v>87</v>
      </c>
      <c r="S32" s="106"/>
      <c r="T32" s="106"/>
      <c r="U32" s="106"/>
      <c r="V32" s="106"/>
      <c r="W32" s="107"/>
      <c r="X32" s="139">
        <f>IF(R32="〇",AD32,0)</f>
        <v>0</v>
      </c>
      <c r="Y32" s="140"/>
      <c r="Z32" s="140"/>
      <c r="AA32" s="140"/>
      <c r="AB32" s="66" t="s">
        <v>22</v>
      </c>
      <c r="AC32" s="78"/>
      <c r="AD32" s="78">
        <f>D29*20000</f>
        <v>0</v>
      </c>
      <c r="AE32" s="99"/>
      <c r="AF32" s="99"/>
      <c r="AG32" s="100"/>
      <c r="AH32" s="100"/>
      <c r="AI32" s="100"/>
      <c r="AJ32" s="100"/>
      <c r="AK32" s="21"/>
      <c r="AL32" s="21"/>
    </row>
    <row r="33" spans="1:38" ht="22" customHeight="1">
      <c r="A33" s="82">
        <v>3</v>
      </c>
      <c r="B33" s="128" t="s">
        <v>80</v>
      </c>
      <c r="C33" s="128"/>
      <c r="D33" s="128"/>
      <c r="E33" s="128"/>
      <c r="F33" s="128"/>
      <c r="G33" s="128"/>
      <c r="H33" s="128"/>
      <c r="I33" s="128"/>
      <c r="J33" s="128"/>
      <c r="K33" s="128"/>
      <c r="L33" s="128"/>
      <c r="M33" s="128"/>
      <c r="N33" s="128"/>
      <c r="O33" s="128"/>
      <c r="P33" s="128"/>
      <c r="Q33" s="129"/>
      <c r="R33" s="105" t="s">
        <v>87</v>
      </c>
      <c r="S33" s="106"/>
      <c r="T33" s="106"/>
      <c r="U33" s="106"/>
      <c r="V33" s="106"/>
      <c r="W33" s="107"/>
      <c r="X33" s="141">
        <f>IF(R33="〇",60000,0)</f>
        <v>0</v>
      </c>
      <c r="Y33" s="142"/>
      <c r="Z33" s="142"/>
      <c r="AA33" s="142"/>
      <c r="AB33" s="66" t="s">
        <v>22</v>
      </c>
      <c r="AC33" s="78"/>
      <c r="AD33" s="78"/>
      <c r="AE33" s="99"/>
      <c r="AF33" s="99"/>
      <c r="AG33" s="100"/>
      <c r="AH33" s="100"/>
      <c r="AI33" s="100"/>
      <c r="AJ33" s="100"/>
      <c r="AK33" s="21"/>
      <c r="AL33" s="21"/>
    </row>
    <row r="34" spans="1:38" ht="22" customHeight="1" thickBot="1">
      <c r="A34" s="83">
        <v>4</v>
      </c>
      <c r="B34" s="112" t="s">
        <v>97</v>
      </c>
      <c r="C34" s="112"/>
      <c r="D34" s="112"/>
      <c r="E34" s="112"/>
      <c r="F34" s="112"/>
      <c r="G34" s="112"/>
      <c r="H34" s="112"/>
      <c r="I34" s="112"/>
      <c r="J34" s="112"/>
      <c r="K34" s="112"/>
      <c r="L34" s="112"/>
      <c r="M34" s="112"/>
      <c r="N34" s="112"/>
      <c r="O34" s="112"/>
      <c r="P34" s="112"/>
      <c r="Q34" s="113"/>
      <c r="R34" s="125" t="s">
        <v>87</v>
      </c>
      <c r="S34" s="125"/>
      <c r="T34" s="125"/>
      <c r="U34" s="125"/>
      <c r="V34" s="125"/>
      <c r="W34" s="126"/>
      <c r="X34" s="118">
        <f>IF(R34="〇",10000,0)</f>
        <v>0</v>
      </c>
      <c r="Y34" s="119"/>
      <c r="Z34" s="119"/>
      <c r="AA34" s="119"/>
      <c r="AB34" s="72" t="s">
        <v>22</v>
      </c>
      <c r="AC34" s="78"/>
      <c r="AD34" s="78"/>
      <c r="AE34" s="99"/>
      <c r="AF34" s="99"/>
      <c r="AG34" s="100"/>
      <c r="AH34" s="100"/>
      <c r="AI34" s="100"/>
      <c r="AJ34" s="100"/>
      <c r="AK34" s="21"/>
      <c r="AL34" s="21"/>
    </row>
    <row r="35" spans="1:38" ht="22" customHeight="1" thickBot="1">
      <c r="A35" s="120" t="s">
        <v>21</v>
      </c>
      <c r="B35" s="109"/>
      <c r="C35" s="109"/>
      <c r="D35" s="109"/>
      <c r="E35" s="109"/>
      <c r="F35" s="109"/>
      <c r="G35" s="109"/>
      <c r="H35" s="109"/>
      <c r="I35" s="109"/>
      <c r="J35" s="109"/>
      <c r="K35" s="109"/>
      <c r="L35" s="109"/>
      <c r="M35" s="109"/>
      <c r="N35" s="109"/>
      <c r="O35" s="109"/>
      <c r="P35" s="109"/>
      <c r="Q35" s="109"/>
      <c r="R35" s="108"/>
      <c r="S35" s="109"/>
      <c r="T35" s="109"/>
      <c r="U35" s="109"/>
      <c r="V35" s="109"/>
      <c r="W35" s="110"/>
      <c r="X35" s="114">
        <f>SUM(X31:AA34)</f>
        <v>0</v>
      </c>
      <c r="Y35" s="115"/>
      <c r="Z35" s="115"/>
      <c r="AA35" s="115"/>
      <c r="AB35" s="67" t="s">
        <v>22</v>
      </c>
      <c r="AC35" s="12"/>
    </row>
    <row r="36" spans="1:38" ht="11" customHeight="1">
      <c r="A36" s="77"/>
      <c r="B36" s="77"/>
      <c r="C36" s="77"/>
      <c r="D36" s="77"/>
      <c r="E36" s="77"/>
      <c r="F36" s="77"/>
      <c r="G36" s="77"/>
      <c r="H36" s="77"/>
      <c r="I36" s="77"/>
      <c r="J36" s="77"/>
      <c r="K36" s="77"/>
      <c r="L36" s="77"/>
      <c r="M36" s="77"/>
      <c r="N36" s="77"/>
      <c r="O36" s="77"/>
      <c r="P36" s="77"/>
      <c r="Q36" s="77"/>
      <c r="R36" s="77"/>
      <c r="S36" s="77"/>
      <c r="T36" s="73"/>
      <c r="U36" s="73"/>
      <c r="V36" s="77"/>
      <c r="W36" s="77"/>
      <c r="X36" s="74"/>
      <c r="Y36" s="74"/>
      <c r="Z36" s="74"/>
      <c r="AA36" s="74"/>
      <c r="AB36" s="100"/>
      <c r="AC36" s="12"/>
    </row>
    <row r="37" spans="1:38" s="103" customFormat="1" ht="22" customHeight="1" thickBot="1">
      <c r="A37" s="102" t="s">
        <v>73</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row>
    <row r="38" spans="1:38" ht="22" customHeight="1" thickBot="1">
      <c r="A38" s="120" t="s">
        <v>74</v>
      </c>
      <c r="B38" s="109"/>
      <c r="C38" s="109"/>
      <c r="D38" s="109"/>
      <c r="E38" s="109"/>
      <c r="F38" s="109"/>
      <c r="G38" s="109"/>
      <c r="H38" s="109"/>
      <c r="I38" s="109"/>
      <c r="J38" s="109"/>
      <c r="K38" s="109"/>
      <c r="L38" s="109"/>
      <c r="M38" s="109"/>
      <c r="N38" s="109"/>
      <c r="O38" s="109"/>
      <c r="P38" s="109"/>
      <c r="Q38" s="109"/>
      <c r="R38" s="121" t="s">
        <v>83</v>
      </c>
      <c r="S38" s="122"/>
      <c r="T38" s="122"/>
      <c r="U38" s="122"/>
      <c r="V38" s="122"/>
      <c r="W38" s="123"/>
      <c r="X38" s="143" t="s">
        <v>15</v>
      </c>
      <c r="Y38" s="143"/>
      <c r="Z38" s="143"/>
      <c r="AA38" s="143"/>
      <c r="AB38" s="144"/>
      <c r="AC38" s="133"/>
      <c r="AD38" s="133"/>
      <c r="AE38" s="133"/>
      <c r="AF38" s="133"/>
      <c r="AG38" s="134"/>
      <c r="AH38" s="134"/>
      <c r="AI38" s="134"/>
      <c r="AJ38" s="134"/>
      <c r="AK38" s="134"/>
      <c r="AL38" s="134"/>
    </row>
    <row r="39" spans="1:38" ht="22" customHeight="1">
      <c r="A39" s="75">
        <v>1</v>
      </c>
      <c r="B39" s="124" t="s">
        <v>72</v>
      </c>
      <c r="C39" s="124"/>
      <c r="D39" s="124"/>
      <c r="E39" s="124"/>
      <c r="F39" s="124"/>
      <c r="G39" s="124"/>
      <c r="H39" s="124"/>
      <c r="I39" s="124"/>
      <c r="J39" s="124"/>
      <c r="K39" s="124"/>
      <c r="L39" s="124"/>
      <c r="M39" s="124"/>
      <c r="N39" s="124"/>
      <c r="O39" s="124"/>
      <c r="P39" s="124"/>
      <c r="Q39" s="124"/>
      <c r="R39" s="105" t="s">
        <v>87</v>
      </c>
      <c r="S39" s="106"/>
      <c r="T39" s="106"/>
      <c r="U39" s="106"/>
      <c r="V39" s="106"/>
      <c r="W39" s="107"/>
      <c r="X39" s="116">
        <f>IF(R39="〇",40000,0)</f>
        <v>0</v>
      </c>
      <c r="Y39" s="117"/>
      <c r="Z39" s="117"/>
      <c r="AA39" s="117"/>
      <c r="AB39" s="76" t="s">
        <v>22</v>
      </c>
      <c r="AC39" s="78"/>
      <c r="AD39" s="78"/>
      <c r="AE39" s="99"/>
      <c r="AF39" s="99"/>
      <c r="AG39" s="100"/>
      <c r="AH39" s="100"/>
      <c r="AI39" s="100"/>
      <c r="AJ39" s="100"/>
      <c r="AK39" s="21"/>
      <c r="AL39" s="21"/>
    </row>
    <row r="40" spans="1:38" ht="22" customHeight="1" thickBot="1">
      <c r="A40" s="84">
        <v>2</v>
      </c>
      <c r="B40" s="112" t="s">
        <v>97</v>
      </c>
      <c r="C40" s="112"/>
      <c r="D40" s="112"/>
      <c r="E40" s="112"/>
      <c r="F40" s="112"/>
      <c r="G40" s="112"/>
      <c r="H40" s="112"/>
      <c r="I40" s="112"/>
      <c r="J40" s="112"/>
      <c r="K40" s="112"/>
      <c r="L40" s="112"/>
      <c r="M40" s="112"/>
      <c r="N40" s="112"/>
      <c r="O40" s="112"/>
      <c r="P40" s="112"/>
      <c r="Q40" s="113"/>
      <c r="R40" s="105" t="s">
        <v>87</v>
      </c>
      <c r="S40" s="106"/>
      <c r="T40" s="106"/>
      <c r="U40" s="106"/>
      <c r="V40" s="106"/>
      <c r="W40" s="107"/>
      <c r="X40" s="118">
        <f>IF(R40="〇",10000,0)</f>
        <v>0</v>
      </c>
      <c r="Y40" s="119"/>
      <c r="Z40" s="119"/>
      <c r="AA40" s="119"/>
      <c r="AB40" s="72" t="s">
        <v>22</v>
      </c>
      <c r="AC40" s="78"/>
      <c r="AD40" s="78"/>
      <c r="AE40" s="99"/>
      <c r="AF40" s="99"/>
      <c r="AG40" s="100"/>
      <c r="AH40" s="100"/>
      <c r="AI40" s="100"/>
      <c r="AJ40" s="100"/>
      <c r="AK40" s="21"/>
      <c r="AL40" s="21"/>
    </row>
    <row r="41" spans="1:38" ht="22" customHeight="1" thickBot="1">
      <c r="A41" s="88" t="s">
        <v>21</v>
      </c>
      <c r="B41" s="89"/>
      <c r="C41" s="89"/>
      <c r="D41" s="89"/>
      <c r="E41" s="89"/>
      <c r="F41" s="89"/>
      <c r="G41" s="89"/>
      <c r="H41" s="89"/>
      <c r="I41" s="89"/>
      <c r="J41" s="89"/>
      <c r="K41" s="89"/>
      <c r="L41" s="89"/>
      <c r="M41" s="89"/>
      <c r="N41" s="89"/>
      <c r="O41" s="89"/>
      <c r="P41" s="89"/>
      <c r="Q41" s="89"/>
      <c r="R41" s="108"/>
      <c r="S41" s="109"/>
      <c r="T41" s="109"/>
      <c r="U41" s="109"/>
      <c r="V41" s="109"/>
      <c r="W41" s="110"/>
      <c r="X41" s="114">
        <f>SUM(X39:AA40)</f>
        <v>0</v>
      </c>
      <c r="Y41" s="115"/>
      <c r="Z41" s="115"/>
      <c r="AA41" s="115"/>
      <c r="AB41" s="67" t="s">
        <v>22</v>
      </c>
      <c r="AC41" s="12"/>
    </row>
    <row r="42" spans="1:38" ht="6" customHeight="1">
      <c r="A42" s="78"/>
      <c r="B42" s="78"/>
      <c r="C42" s="78"/>
      <c r="D42" s="78"/>
      <c r="E42" s="78"/>
      <c r="F42" s="78"/>
      <c r="G42" s="78"/>
      <c r="H42" s="78"/>
      <c r="I42" s="78"/>
      <c r="J42" s="78"/>
      <c r="K42" s="78"/>
      <c r="L42" s="78"/>
      <c r="M42" s="78"/>
      <c r="N42" s="78"/>
      <c r="O42" s="78"/>
      <c r="P42" s="78"/>
      <c r="Q42" s="78"/>
      <c r="R42" s="77"/>
      <c r="S42" s="77"/>
      <c r="T42" s="77"/>
      <c r="U42" s="77"/>
      <c r="V42" s="77"/>
      <c r="W42" s="77"/>
      <c r="X42" s="74"/>
      <c r="Y42" s="74"/>
      <c r="Z42" s="74"/>
      <c r="AA42" s="74"/>
      <c r="AB42" s="100"/>
      <c r="AC42" s="12"/>
    </row>
    <row r="43" spans="1:38" ht="22" customHeight="1">
      <c r="A43" s="111" t="s">
        <v>82</v>
      </c>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2"/>
    </row>
    <row r="44" spans="1:38" ht="23.25" customHeight="1">
      <c r="A44" s="111"/>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row>
    <row r="45" spans="1:38" ht="5" customHeight="1">
      <c r="A45" s="87"/>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row>
    <row r="46" spans="1:38" ht="18" customHeight="1" thickBot="1">
      <c r="A46" s="86" t="s">
        <v>86</v>
      </c>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38" ht="15" customHeight="1">
      <c r="A47" s="92"/>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4"/>
    </row>
    <row r="48" spans="1:38" ht="15" customHeight="1">
      <c r="A48" s="104"/>
      <c r="B48" s="193" t="s">
        <v>85</v>
      </c>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4"/>
    </row>
    <row r="49" spans="1:28" ht="15" customHeight="1">
      <c r="A49" s="104"/>
      <c r="B49" s="195" t="s">
        <v>81</v>
      </c>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6"/>
    </row>
    <row r="50" spans="1:28" ht="12.5" thickBot="1">
      <c r="A50" s="79"/>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1"/>
    </row>
    <row r="51" spans="1:28">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sheetData>
  <mergeCells count="88">
    <mergeCell ref="B48:AB48"/>
    <mergeCell ref="B49:AB49"/>
    <mergeCell ref="J17:AB17"/>
    <mergeCell ref="B18:I19"/>
    <mergeCell ref="M18:N18"/>
    <mergeCell ref="P18:R18"/>
    <mergeCell ref="J19:AB19"/>
    <mergeCell ref="B21:I22"/>
    <mergeCell ref="X38:AB38"/>
    <mergeCell ref="H29:AA29"/>
    <mergeCell ref="M21:AB21"/>
    <mergeCell ref="J21:L21"/>
    <mergeCell ref="M22:AB22"/>
    <mergeCell ref="J22:L22"/>
    <mergeCell ref="A30:P30"/>
    <mergeCell ref="R30:W30"/>
    <mergeCell ref="A3:AB3"/>
    <mergeCell ref="H12:I12"/>
    <mergeCell ref="K12:M12"/>
    <mergeCell ref="B24:I24"/>
    <mergeCell ref="J24:L24"/>
    <mergeCell ref="M24:Q24"/>
    <mergeCell ref="R24:T24"/>
    <mergeCell ref="U24:AB24"/>
    <mergeCell ref="J16:AB16"/>
    <mergeCell ref="A16:A22"/>
    <mergeCell ref="A10:A14"/>
    <mergeCell ref="Z5:AA5"/>
    <mergeCell ref="W5:X5"/>
    <mergeCell ref="T5:U5"/>
    <mergeCell ref="B20:I20"/>
    <mergeCell ref="T20:AB20"/>
    <mergeCell ref="R25:T25"/>
    <mergeCell ref="U25:AB25"/>
    <mergeCell ref="D29:E29"/>
    <mergeCell ref="F29:G29"/>
    <mergeCell ref="A6:G6"/>
    <mergeCell ref="J14:L14"/>
    <mergeCell ref="B10:D10"/>
    <mergeCell ref="B11:D11"/>
    <mergeCell ref="B12:D13"/>
    <mergeCell ref="A24:A25"/>
    <mergeCell ref="A29:C29"/>
    <mergeCell ref="B25:I25"/>
    <mergeCell ref="J25:L25"/>
    <mergeCell ref="M25:Q25"/>
    <mergeCell ref="AE17:AI17"/>
    <mergeCell ref="E11:AB11"/>
    <mergeCell ref="E10:AB10"/>
    <mergeCell ref="E13:AB13"/>
    <mergeCell ref="M14:Q14"/>
    <mergeCell ref="U14:AB14"/>
    <mergeCell ref="R14:T14"/>
    <mergeCell ref="B14:I14"/>
    <mergeCell ref="AI18:AI19"/>
    <mergeCell ref="AC38:AF38"/>
    <mergeCell ref="AG38:AL38"/>
    <mergeCell ref="X31:AA31"/>
    <mergeCell ref="AE31:AF31"/>
    <mergeCell ref="AG31:AJ31"/>
    <mergeCell ref="X35:AA35"/>
    <mergeCell ref="X32:AA32"/>
    <mergeCell ref="X33:AA33"/>
    <mergeCell ref="X34:AA34"/>
    <mergeCell ref="AG30:AL30"/>
    <mergeCell ref="X30:AB30"/>
    <mergeCell ref="AC30:AF30"/>
    <mergeCell ref="R34:W34"/>
    <mergeCell ref="B31:Q31"/>
    <mergeCell ref="B32:Q32"/>
    <mergeCell ref="B33:Q33"/>
    <mergeCell ref="B34:Q34"/>
    <mergeCell ref="R31:W31"/>
    <mergeCell ref="R32:W32"/>
    <mergeCell ref="R33:W33"/>
    <mergeCell ref="A35:Q35"/>
    <mergeCell ref="R35:W35"/>
    <mergeCell ref="A38:Q38"/>
    <mergeCell ref="R38:W38"/>
    <mergeCell ref="B39:Q39"/>
    <mergeCell ref="R40:W40"/>
    <mergeCell ref="R41:W41"/>
    <mergeCell ref="R39:W39"/>
    <mergeCell ref="A43:AB44"/>
    <mergeCell ref="B40:Q40"/>
    <mergeCell ref="X41:AA41"/>
    <mergeCell ref="X39:AA39"/>
    <mergeCell ref="X40:AA40"/>
  </mergeCells>
  <phoneticPr fontId="3"/>
  <dataValidations count="4">
    <dataValidation imeMode="halfAlpha" allowBlank="1" showInputMessage="1" showErrorMessage="1" sqref="Z5:AA5 M24:Q24 H12:I12 K12:M12 U24:AB24 T5:U5 W5:X5 P18"/>
    <dataValidation imeMode="fullKatakana" allowBlank="1" showInputMessage="1" showErrorMessage="1" sqref="E10:AB10"/>
    <dataValidation imeMode="fullAlpha" allowBlank="1" showInputMessage="1" showErrorMessage="1" sqref="M18"/>
    <dataValidation type="list" showInputMessage="1" showErrorMessage="1" sqref="R31:W34 R39:W40">
      <formula1>"　,〇"</formula1>
    </dataValidation>
  </dataValidations>
  <printOptions horizontalCentered="1"/>
  <pageMargins left="0.70866141732283472" right="0.70866141732283472" top="0.74803149606299213" bottom="0.74803149606299213" header="0.31496062992125984" footer="0.31496062992125984"/>
  <pageSetup paperSize="9" scale="88"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26636" r:id="rId4" name="Check Box 12">
              <controlPr defaultSize="0" autoFill="0" autoLine="0" autoPict="0">
                <anchor moveWithCells="1">
                  <from>
                    <xdr:col>0</xdr:col>
                    <xdr:colOff>19050</xdr:colOff>
                    <xdr:row>46</xdr:row>
                    <xdr:rowOff>190500</xdr:rowOff>
                  </from>
                  <to>
                    <xdr:col>2</xdr:col>
                    <xdr:colOff>203200</xdr:colOff>
                    <xdr:row>48</xdr:row>
                    <xdr:rowOff>50800</xdr:rowOff>
                  </to>
                </anchor>
              </controlPr>
            </control>
          </mc:Choice>
        </mc:AlternateContent>
        <mc:AlternateContent xmlns:mc="http://schemas.openxmlformats.org/markup-compatibility/2006">
          <mc:Choice Requires="x14">
            <control shapeId="26637" r:id="rId5" name="Check Box 13">
              <controlPr defaultSize="0" autoFill="0" autoLine="0" autoPict="0">
                <anchor moveWithCells="1">
                  <from>
                    <xdr:col>0</xdr:col>
                    <xdr:colOff>19050</xdr:colOff>
                    <xdr:row>48</xdr:row>
                    <xdr:rowOff>0</xdr:rowOff>
                  </from>
                  <to>
                    <xdr:col>2</xdr:col>
                    <xdr:colOff>203200</xdr:colOff>
                    <xdr:row>49</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4"/>
  <sheetViews>
    <sheetView view="pageBreakPreview" zoomScale="90" zoomScaleNormal="100" zoomScaleSheetLayoutView="90" workbookViewId="0">
      <selection activeCell="I1" sqref="I1"/>
    </sheetView>
  </sheetViews>
  <sheetFormatPr defaultRowHeight="13"/>
  <cols>
    <col min="1" max="1" width="21.6328125" style="28" customWidth="1"/>
    <col min="2" max="2" width="12.7265625" style="29" customWidth="1"/>
    <col min="3" max="3" width="4.453125" style="29" customWidth="1"/>
    <col min="4" max="4" width="5.453125" style="28" bestFit="1" customWidth="1"/>
    <col min="5" max="7" width="4.453125" style="30" customWidth="1"/>
    <col min="8" max="8" width="5.453125" style="30" bestFit="1" customWidth="1"/>
    <col min="9" max="9" width="16.453125" style="28" customWidth="1"/>
    <col min="10" max="11" width="9" style="28"/>
    <col min="12" max="12" width="28.453125" style="28" customWidth="1"/>
  </cols>
  <sheetData>
    <row r="1" spans="1:9" s="28" customFormat="1" ht="17.25" customHeight="1">
      <c r="A1" s="28" t="s">
        <v>76</v>
      </c>
      <c r="B1" s="29"/>
      <c r="C1" s="29"/>
      <c r="E1" s="30"/>
      <c r="F1" s="30"/>
      <c r="G1" s="30"/>
      <c r="H1" s="30"/>
    </row>
    <row r="2" spans="1:9" s="28" customFormat="1" ht="24" customHeight="1">
      <c r="A2" s="218" t="s">
        <v>42</v>
      </c>
      <c r="B2" s="218"/>
      <c r="C2" s="218"/>
      <c r="D2" s="218"/>
      <c r="E2" s="218"/>
      <c r="F2" s="218"/>
      <c r="G2" s="218"/>
      <c r="H2" s="218"/>
      <c r="I2" s="218"/>
    </row>
    <row r="3" spans="1:9" s="28" customFormat="1" ht="13.5" customHeight="1">
      <c r="A3" s="31"/>
      <c r="B3" s="31"/>
      <c r="C3" s="31"/>
      <c r="D3" s="31"/>
      <c r="E3" s="31"/>
      <c r="F3" s="31"/>
      <c r="G3" s="31"/>
      <c r="H3" s="31"/>
    </row>
    <row r="4" spans="1:9" s="28" customFormat="1" ht="24" customHeight="1">
      <c r="A4" s="32" t="s">
        <v>43</v>
      </c>
      <c r="B4" s="219">
        <f>申請書!E11</f>
        <v>0</v>
      </c>
      <c r="C4" s="219"/>
      <c r="D4" s="219"/>
      <c r="E4" s="219"/>
      <c r="F4" s="219"/>
      <c r="G4" s="219"/>
      <c r="H4" s="219"/>
    </row>
    <row r="5" spans="1:9" s="28" customFormat="1" ht="24" customHeight="1">
      <c r="A5" s="32" t="s">
        <v>62</v>
      </c>
      <c r="B5" s="52" t="s">
        <v>44</v>
      </c>
      <c r="C5" s="53">
        <f>申請書!T5</f>
        <v>0</v>
      </c>
      <c r="D5" s="54" t="s">
        <v>45</v>
      </c>
      <c r="E5" s="53">
        <f>申請書!W5</f>
        <v>0</v>
      </c>
      <c r="F5" s="54" t="s">
        <v>46</v>
      </c>
      <c r="G5" s="53">
        <f>申請書!Z5</f>
        <v>0</v>
      </c>
      <c r="H5" s="55" t="s">
        <v>47</v>
      </c>
    </row>
    <row r="6" spans="1:9" s="28" customFormat="1" ht="24" customHeight="1">
      <c r="A6" s="33" t="s">
        <v>63</v>
      </c>
      <c r="B6" s="220">
        <f>申請書!X35+申請書!X41</f>
        <v>0</v>
      </c>
      <c r="C6" s="221"/>
      <c r="D6" s="221"/>
      <c r="E6" s="221"/>
      <c r="F6" s="221"/>
      <c r="G6" s="221"/>
      <c r="H6" s="55" t="s">
        <v>48</v>
      </c>
    </row>
    <row r="7" spans="1:9" s="28" customFormat="1" ht="24" customHeight="1">
      <c r="A7" s="34" t="s">
        <v>49</v>
      </c>
      <c r="B7" s="29"/>
      <c r="C7" s="29"/>
      <c r="E7" s="30"/>
      <c r="F7" s="30"/>
      <c r="G7" s="30"/>
      <c r="H7" s="30"/>
    </row>
    <row r="8" spans="1:9" s="28" customFormat="1">
      <c r="A8" s="222" t="s">
        <v>50</v>
      </c>
      <c r="B8" s="224" t="s">
        <v>51</v>
      </c>
      <c r="C8" s="225"/>
      <c r="D8" s="223" t="s">
        <v>52</v>
      </c>
      <c r="E8" s="223"/>
      <c r="F8" s="223"/>
      <c r="G8" s="223"/>
      <c r="H8" s="228" t="s">
        <v>53</v>
      </c>
      <c r="I8" s="35" t="s">
        <v>54</v>
      </c>
    </row>
    <row r="9" spans="1:9" s="28" customFormat="1" ht="14">
      <c r="A9" s="223"/>
      <c r="B9" s="226"/>
      <c r="C9" s="227"/>
      <c r="D9" s="36" t="s">
        <v>55</v>
      </c>
      <c r="E9" s="37" t="s">
        <v>3</v>
      </c>
      <c r="F9" s="37" t="s">
        <v>56</v>
      </c>
      <c r="G9" s="37" t="s">
        <v>37</v>
      </c>
      <c r="H9" s="229"/>
      <c r="I9" s="38" t="s">
        <v>57</v>
      </c>
    </row>
    <row r="10" spans="1:9" s="28" customFormat="1" ht="20.149999999999999" customHeight="1">
      <c r="A10" s="39" t="s">
        <v>58</v>
      </c>
      <c r="B10" s="232" t="s">
        <v>59</v>
      </c>
      <c r="C10" s="233"/>
      <c r="D10" s="36" t="s">
        <v>60</v>
      </c>
      <c r="E10" s="40">
        <v>40</v>
      </c>
      <c r="F10" s="40">
        <v>1</v>
      </c>
      <c r="G10" s="40">
        <v>1</v>
      </c>
      <c r="H10" s="41" t="s">
        <v>61</v>
      </c>
      <c r="I10" s="42"/>
    </row>
    <row r="11" spans="1:9" s="28" customFormat="1" ht="18" customHeight="1">
      <c r="A11" s="56"/>
      <c r="B11" s="230"/>
      <c r="C11" s="231"/>
      <c r="D11" s="57"/>
      <c r="E11" s="58"/>
      <c r="F11" s="58"/>
      <c r="G11" s="58"/>
      <c r="H11" s="59"/>
      <c r="I11" s="60"/>
    </row>
    <row r="12" spans="1:9" s="28" customFormat="1" ht="18" customHeight="1">
      <c r="A12" s="56"/>
      <c r="B12" s="230"/>
      <c r="C12" s="231"/>
      <c r="D12" s="57"/>
      <c r="E12" s="58"/>
      <c r="F12" s="58"/>
      <c r="G12" s="58"/>
      <c r="H12" s="59"/>
      <c r="I12" s="60"/>
    </row>
    <row r="13" spans="1:9" s="28" customFormat="1" ht="18" customHeight="1">
      <c r="A13" s="56"/>
      <c r="B13" s="230"/>
      <c r="C13" s="231"/>
      <c r="D13" s="57"/>
      <c r="E13" s="58"/>
      <c r="F13" s="58"/>
      <c r="G13" s="58"/>
      <c r="H13" s="59"/>
      <c r="I13" s="60"/>
    </row>
    <row r="14" spans="1:9" s="28" customFormat="1" ht="18" customHeight="1">
      <c r="A14" s="56"/>
      <c r="B14" s="230"/>
      <c r="C14" s="231"/>
      <c r="D14" s="57"/>
      <c r="E14" s="58"/>
      <c r="F14" s="58"/>
      <c r="G14" s="58"/>
      <c r="H14" s="59"/>
      <c r="I14" s="60"/>
    </row>
    <row r="15" spans="1:9" s="28" customFormat="1" ht="18" customHeight="1">
      <c r="A15" s="56"/>
      <c r="B15" s="230"/>
      <c r="C15" s="231"/>
      <c r="D15" s="57"/>
      <c r="E15" s="58"/>
      <c r="F15" s="58"/>
      <c r="G15" s="58"/>
      <c r="H15" s="59"/>
      <c r="I15" s="60"/>
    </row>
    <row r="16" spans="1:9" s="28" customFormat="1" ht="18" customHeight="1">
      <c r="A16" s="56"/>
      <c r="B16" s="230"/>
      <c r="C16" s="231"/>
      <c r="D16" s="57"/>
      <c r="E16" s="58"/>
      <c r="F16" s="58"/>
      <c r="G16" s="58"/>
      <c r="H16" s="59"/>
      <c r="I16" s="60"/>
    </row>
    <row r="17" spans="1:9" s="28" customFormat="1" ht="18" customHeight="1">
      <c r="A17" s="56"/>
      <c r="B17" s="230"/>
      <c r="C17" s="231"/>
      <c r="D17" s="57"/>
      <c r="E17" s="58"/>
      <c r="F17" s="58"/>
      <c r="G17" s="58"/>
      <c r="H17" s="59"/>
      <c r="I17" s="60"/>
    </row>
    <row r="18" spans="1:9" s="28" customFormat="1" ht="18" customHeight="1">
      <c r="A18" s="56"/>
      <c r="B18" s="230"/>
      <c r="C18" s="231"/>
      <c r="D18" s="57"/>
      <c r="E18" s="58"/>
      <c r="F18" s="58"/>
      <c r="G18" s="58"/>
      <c r="H18" s="59"/>
      <c r="I18" s="60"/>
    </row>
    <row r="19" spans="1:9" s="28" customFormat="1" ht="18" customHeight="1">
      <c r="A19" s="56"/>
      <c r="B19" s="230"/>
      <c r="C19" s="231"/>
      <c r="D19" s="57"/>
      <c r="E19" s="58"/>
      <c r="F19" s="58"/>
      <c r="G19" s="58"/>
      <c r="H19" s="59"/>
      <c r="I19" s="60"/>
    </row>
    <row r="20" spans="1:9" s="28" customFormat="1" ht="18" customHeight="1">
      <c r="A20" s="56"/>
      <c r="B20" s="230"/>
      <c r="C20" s="231"/>
      <c r="D20" s="57"/>
      <c r="E20" s="58"/>
      <c r="F20" s="58"/>
      <c r="G20" s="58"/>
      <c r="H20" s="59"/>
      <c r="I20" s="60"/>
    </row>
    <row r="21" spans="1:9" s="28" customFormat="1" ht="18" customHeight="1">
      <c r="A21" s="56"/>
      <c r="B21" s="230"/>
      <c r="C21" s="231"/>
      <c r="D21" s="57"/>
      <c r="E21" s="58"/>
      <c r="F21" s="58"/>
      <c r="G21" s="58"/>
      <c r="H21" s="59"/>
      <c r="I21" s="60"/>
    </row>
    <row r="22" spans="1:9" s="28" customFormat="1" ht="18" customHeight="1">
      <c r="A22" s="56"/>
      <c r="B22" s="230"/>
      <c r="C22" s="231"/>
      <c r="D22" s="57"/>
      <c r="E22" s="58"/>
      <c r="F22" s="58"/>
      <c r="G22" s="58"/>
      <c r="H22" s="59"/>
      <c r="I22" s="60"/>
    </row>
    <row r="23" spans="1:9" s="28" customFormat="1" ht="18" customHeight="1">
      <c r="A23" s="56"/>
      <c r="B23" s="230"/>
      <c r="C23" s="231"/>
      <c r="D23" s="57"/>
      <c r="E23" s="58"/>
      <c r="F23" s="58"/>
      <c r="G23" s="58"/>
      <c r="H23" s="59"/>
      <c r="I23" s="60"/>
    </row>
    <row r="24" spans="1:9" s="28" customFormat="1" ht="18" customHeight="1">
      <c r="A24" s="56"/>
      <c r="B24" s="230"/>
      <c r="C24" s="231"/>
      <c r="D24" s="57"/>
      <c r="E24" s="58"/>
      <c r="F24" s="58"/>
      <c r="G24" s="58"/>
      <c r="H24" s="59"/>
      <c r="I24" s="60"/>
    </row>
    <row r="25" spans="1:9" s="28" customFormat="1" ht="18" customHeight="1">
      <c r="A25" s="56"/>
      <c r="B25" s="230"/>
      <c r="C25" s="231"/>
      <c r="D25" s="57"/>
      <c r="E25" s="58"/>
      <c r="F25" s="58"/>
      <c r="G25" s="58"/>
      <c r="H25" s="59"/>
      <c r="I25" s="60"/>
    </row>
    <row r="26" spans="1:9" s="28" customFormat="1" ht="18" customHeight="1">
      <c r="A26" s="56"/>
      <c r="B26" s="230"/>
      <c r="C26" s="231"/>
      <c r="D26" s="57"/>
      <c r="E26" s="58"/>
      <c r="F26" s="58"/>
      <c r="G26" s="58"/>
      <c r="H26" s="59"/>
      <c r="I26" s="60"/>
    </row>
    <row r="27" spans="1:9" s="28" customFormat="1" ht="18" customHeight="1">
      <c r="A27" s="56"/>
      <c r="B27" s="230"/>
      <c r="C27" s="231"/>
      <c r="D27" s="57"/>
      <c r="E27" s="58"/>
      <c r="F27" s="58"/>
      <c r="G27" s="58"/>
      <c r="H27" s="59"/>
      <c r="I27" s="60"/>
    </row>
    <row r="28" spans="1:9" s="28" customFormat="1" ht="18" customHeight="1">
      <c r="A28" s="60"/>
      <c r="B28" s="230"/>
      <c r="C28" s="231"/>
      <c r="D28" s="61"/>
      <c r="E28" s="61"/>
      <c r="F28" s="61"/>
      <c r="G28" s="61"/>
      <c r="H28" s="62"/>
      <c r="I28" s="60"/>
    </row>
    <row r="29" spans="1:9" s="28" customFormat="1" ht="18" customHeight="1">
      <c r="A29" s="60"/>
      <c r="B29" s="230"/>
      <c r="C29" s="231"/>
      <c r="D29" s="61"/>
      <c r="E29" s="61"/>
      <c r="F29" s="61"/>
      <c r="G29" s="61"/>
      <c r="H29" s="62"/>
      <c r="I29" s="60"/>
    </row>
    <row r="30" spans="1:9" s="28" customFormat="1" ht="18" customHeight="1">
      <c r="A30" s="60"/>
      <c r="B30" s="230"/>
      <c r="C30" s="231"/>
      <c r="D30" s="61"/>
      <c r="E30" s="61"/>
      <c r="F30" s="61"/>
      <c r="G30" s="61"/>
      <c r="H30" s="62"/>
      <c r="I30" s="63"/>
    </row>
    <row r="31" spans="1:9" s="28" customFormat="1" ht="18" customHeight="1">
      <c r="A31" s="60"/>
      <c r="B31" s="230"/>
      <c r="C31" s="231"/>
      <c r="D31" s="61"/>
      <c r="E31" s="61"/>
      <c r="F31" s="61"/>
      <c r="G31" s="61"/>
      <c r="H31" s="62"/>
      <c r="I31" s="60"/>
    </row>
    <row r="32" spans="1:9" s="28" customFormat="1" ht="18" customHeight="1">
      <c r="A32" s="60"/>
      <c r="B32" s="230"/>
      <c r="C32" s="231"/>
      <c r="D32" s="61"/>
      <c r="E32" s="61"/>
      <c r="F32" s="61"/>
      <c r="G32" s="61"/>
      <c r="H32" s="62"/>
      <c r="I32" s="60"/>
    </row>
    <row r="33" spans="1:9" s="28" customFormat="1" ht="18" customHeight="1">
      <c r="A33" s="60"/>
      <c r="B33" s="230"/>
      <c r="C33" s="231"/>
      <c r="D33" s="61"/>
      <c r="E33" s="61"/>
      <c r="F33" s="61"/>
      <c r="G33" s="61"/>
      <c r="H33" s="62"/>
      <c r="I33" s="60"/>
    </row>
    <row r="34" spans="1:9" s="28" customFormat="1" ht="18" customHeight="1">
      <c r="A34" s="60"/>
      <c r="B34" s="230"/>
      <c r="C34" s="231"/>
      <c r="D34" s="61"/>
      <c r="E34" s="61"/>
      <c r="F34" s="61"/>
      <c r="G34" s="61"/>
      <c r="H34" s="62"/>
      <c r="I34" s="60"/>
    </row>
    <row r="35" spans="1:9" s="28" customFormat="1" ht="18" customHeight="1">
      <c r="A35" s="60"/>
      <c r="B35" s="230"/>
      <c r="C35" s="231"/>
      <c r="D35" s="61"/>
      <c r="E35" s="61"/>
      <c r="F35" s="61"/>
      <c r="G35" s="61"/>
      <c r="H35" s="62"/>
      <c r="I35" s="60"/>
    </row>
    <row r="36" spans="1:9" s="28" customFormat="1" ht="18" customHeight="1">
      <c r="A36" s="60"/>
      <c r="B36" s="230"/>
      <c r="C36" s="231"/>
      <c r="D36" s="61"/>
      <c r="E36" s="61"/>
      <c r="F36" s="61"/>
      <c r="G36" s="61"/>
      <c r="H36" s="62"/>
      <c r="I36" s="60"/>
    </row>
    <row r="37" spans="1:9" s="28" customFormat="1" ht="18" customHeight="1">
      <c r="A37" s="60"/>
      <c r="B37" s="230"/>
      <c r="C37" s="231"/>
      <c r="D37" s="61"/>
      <c r="E37" s="61"/>
      <c r="F37" s="61"/>
      <c r="G37" s="61"/>
      <c r="H37" s="62"/>
      <c r="I37" s="60"/>
    </row>
    <row r="38" spans="1:9" s="28" customFormat="1" ht="18" customHeight="1">
      <c r="A38" s="60"/>
      <c r="B38" s="230"/>
      <c r="C38" s="231"/>
      <c r="D38" s="61"/>
      <c r="E38" s="61"/>
      <c r="F38" s="61"/>
      <c r="G38" s="61"/>
      <c r="H38" s="62"/>
      <c r="I38" s="60"/>
    </row>
    <row r="39" spans="1:9" s="28" customFormat="1" ht="18" customHeight="1">
      <c r="A39" s="60"/>
      <c r="B39" s="230"/>
      <c r="C39" s="231"/>
      <c r="D39" s="61"/>
      <c r="E39" s="61"/>
      <c r="F39" s="61"/>
      <c r="G39" s="61"/>
      <c r="H39" s="62"/>
      <c r="I39" s="60"/>
    </row>
    <row r="40" spans="1:9" s="28" customFormat="1" ht="18" customHeight="1">
      <c r="A40" s="60"/>
      <c r="B40" s="230"/>
      <c r="C40" s="231"/>
      <c r="D40" s="61"/>
      <c r="E40" s="61"/>
      <c r="F40" s="61"/>
      <c r="G40" s="61"/>
      <c r="H40" s="62"/>
      <c r="I40" s="60"/>
    </row>
    <row r="41" spans="1:9" s="28" customFormat="1" ht="18" customHeight="1">
      <c r="A41" s="60"/>
      <c r="B41" s="230"/>
      <c r="C41" s="231"/>
      <c r="D41" s="61"/>
      <c r="E41" s="61"/>
      <c r="F41" s="61"/>
      <c r="G41" s="61"/>
      <c r="H41" s="62"/>
      <c r="I41" s="60"/>
    </row>
    <row r="42" spans="1:9" s="28" customFormat="1" ht="18" customHeight="1">
      <c r="A42" s="60"/>
      <c r="B42" s="230"/>
      <c r="C42" s="231"/>
      <c r="D42" s="61"/>
      <c r="E42" s="61"/>
      <c r="F42" s="61"/>
      <c r="G42" s="61"/>
      <c r="H42" s="62"/>
      <c r="I42" s="60"/>
    </row>
    <row r="43" spans="1:9">
      <c r="A43" s="43"/>
      <c r="B43" s="43"/>
      <c r="C43" s="43"/>
      <c r="D43" s="44"/>
      <c r="E43" s="45"/>
      <c r="F43" s="45"/>
      <c r="G43" s="45"/>
      <c r="H43" s="46"/>
    </row>
    <row r="44" spans="1:9">
      <c r="A44" s="47"/>
      <c r="B44" s="48"/>
      <c r="C44" s="48"/>
      <c r="D44" s="49"/>
      <c r="E44" s="50"/>
      <c r="F44" s="50"/>
      <c r="G44" s="50"/>
      <c r="H44" s="51"/>
    </row>
  </sheetData>
  <mergeCells count="40">
    <mergeCell ref="B40:C40"/>
    <mergeCell ref="B41:C41"/>
    <mergeCell ref="B42:C42"/>
    <mergeCell ref="B34:C34"/>
    <mergeCell ref="B35:C35"/>
    <mergeCell ref="B36:C36"/>
    <mergeCell ref="B37:C37"/>
    <mergeCell ref="B38:C38"/>
    <mergeCell ref="B39:C39"/>
    <mergeCell ref="B33:C33"/>
    <mergeCell ref="B22:C22"/>
    <mergeCell ref="B23:C23"/>
    <mergeCell ref="B24:C24"/>
    <mergeCell ref="B25:C25"/>
    <mergeCell ref="B26:C26"/>
    <mergeCell ref="B27:C27"/>
    <mergeCell ref="B28:C28"/>
    <mergeCell ref="B29:C29"/>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A2:I2"/>
    <mergeCell ref="B4:H4"/>
    <mergeCell ref="B6:G6"/>
    <mergeCell ref="A8:A9"/>
    <mergeCell ref="B8:C9"/>
    <mergeCell ref="D8:G8"/>
    <mergeCell ref="H8:H9"/>
  </mergeCells>
  <phoneticPr fontId="3"/>
  <dataValidations count="2">
    <dataValidation imeMode="halfKatakana" allowBlank="1" showInputMessage="1" showErrorMessage="1" sqref="A11:A42"/>
    <dataValidation imeMode="halfAlpha" allowBlank="1" showInputMessage="1" showErrorMessage="1" sqref="D11:H42"/>
  </dataValidations>
  <pageMargins left="0.70866141732283472" right="0.70866141732283472" top="0.74803149606299213" bottom="0.74803149606299213" header="0.31496062992125984" footer="0.31496062992125984"/>
  <pageSetup paperSize="9" orientation="portrait" cellComments="asDisplayed" horizontalDpi="4294967294"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44"/>
  <sheetViews>
    <sheetView view="pageBreakPreview" zoomScale="90" zoomScaleNormal="100" zoomScaleSheetLayoutView="90" workbookViewId="0">
      <selection activeCell="S1" sqref="S1"/>
    </sheetView>
  </sheetViews>
  <sheetFormatPr defaultRowHeight="13"/>
  <cols>
    <col min="1" max="19" width="4.6328125" customWidth="1"/>
  </cols>
  <sheetData>
    <row r="1" spans="1:19">
      <c r="A1" t="s">
        <v>77</v>
      </c>
    </row>
    <row r="3" spans="1:19" ht="16.5">
      <c r="A3" s="238" t="s">
        <v>33</v>
      </c>
      <c r="B3" s="239"/>
      <c r="C3" s="239"/>
      <c r="D3" s="239"/>
      <c r="E3" s="239"/>
      <c r="F3" s="239"/>
      <c r="G3" s="239"/>
      <c r="H3" s="239"/>
      <c r="I3" s="239"/>
      <c r="J3" s="239"/>
      <c r="K3" s="239"/>
      <c r="L3" s="239"/>
      <c r="M3" s="239"/>
      <c r="N3" s="239"/>
      <c r="O3" s="239"/>
      <c r="P3" s="239"/>
      <c r="Q3" s="239"/>
      <c r="R3" s="239"/>
      <c r="S3" s="239"/>
    </row>
    <row r="8" spans="1:19" ht="16.5">
      <c r="C8" s="23"/>
      <c r="H8" s="24" t="s">
        <v>34</v>
      </c>
      <c r="I8" s="240">
        <f>申請書!X35+申請書!X41</f>
        <v>0</v>
      </c>
      <c r="J8" s="241"/>
      <c r="K8" s="241"/>
      <c r="L8" s="25" t="s">
        <v>23</v>
      </c>
    </row>
    <row r="11" spans="1:19" ht="28.5" customHeight="1">
      <c r="A11" s="242" t="s">
        <v>99</v>
      </c>
      <c r="B11" s="242"/>
      <c r="C11" s="242"/>
      <c r="D11" s="242"/>
      <c r="E11" s="242"/>
      <c r="F11" s="242"/>
      <c r="G11" s="242"/>
      <c r="H11" s="242"/>
      <c r="I11" s="242"/>
      <c r="J11" s="242"/>
      <c r="K11" s="242"/>
      <c r="L11" s="242"/>
      <c r="M11" s="242"/>
      <c r="N11" s="242"/>
      <c r="O11" s="242"/>
      <c r="P11" s="242"/>
      <c r="Q11" s="242"/>
      <c r="R11" s="242"/>
      <c r="S11" s="242"/>
    </row>
    <row r="15" spans="1:19" ht="18" customHeight="1">
      <c r="B15" s="26" t="s">
        <v>35</v>
      </c>
      <c r="C15" s="27"/>
      <c r="D15" s="27" t="s">
        <v>3</v>
      </c>
      <c r="E15" s="27"/>
      <c r="F15" s="27" t="s">
        <v>36</v>
      </c>
      <c r="G15" s="27"/>
      <c r="H15" s="27" t="s">
        <v>37</v>
      </c>
    </row>
    <row r="19" spans="2:19" ht="27" customHeight="1">
      <c r="H19" t="s">
        <v>18</v>
      </c>
      <c r="J19" s="243">
        <f>申請書!E13</f>
        <v>0</v>
      </c>
      <c r="K19" s="243"/>
      <c r="L19" s="243"/>
      <c r="M19" s="243"/>
      <c r="N19" s="243"/>
      <c r="O19" s="243"/>
      <c r="P19" s="243"/>
      <c r="Q19" s="243"/>
      <c r="R19" s="243"/>
      <c r="S19" s="243"/>
    </row>
    <row r="20" spans="2:19" ht="27" customHeight="1">
      <c r="H20" t="s">
        <v>38</v>
      </c>
      <c r="J20" s="243">
        <f>申請書!E11</f>
        <v>0</v>
      </c>
      <c r="K20" s="243"/>
      <c r="L20" s="243"/>
      <c r="M20" s="243"/>
      <c r="N20" s="243"/>
      <c r="O20" s="243"/>
      <c r="P20" s="243"/>
      <c r="Q20" s="243"/>
      <c r="R20" s="243"/>
      <c r="S20" s="243"/>
    </row>
    <row r="21" spans="2:19" ht="27" customHeight="1">
      <c r="H21" t="s">
        <v>39</v>
      </c>
      <c r="J21" s="243">
        <f>申請書!M14</f>
        <v>0</v>
      </c>
      <c r="K21" s="242"/>
      <c r="L21" s="242"/>
      <c r="M21" s="242"/>
      <c r="N21" s="243">
        <f>申請書!U14</f>
        <v>0</v>
      </c>
      <c r="O21" s="243"/>
      <c r="P21" s="243"/>
      <c r="Q21" s="243"/>
      <c r="R21" s="243"/>
      <c r="S21" s="243"/>
    </row>
    <row r="24" spans="2:19">
      <c r="B24" t="s">
        <v>40</v>
      </c>
      <c r="E24" t="s">
        <v>25</v>
      </c>
    </row>
    <row r="31" spans="2:19" ht="18" customHeight="1">
      <c r="H31" s="247" t="s">
        <v>41</v>
      </c>
      <c r="I31" s="248"/>
      <c r="J31" s="248"/>
      <c r="K31" s="249"/>
      <c r="L31" s="249"/>
      <c r="M31" s="249"/>
      <c r="N31" s="249"/>
      <c r="O31" s="249"/>
      <c r="P31" s="249"/>
      <c r="Q31" s="249"/>
      <c r="R31" s="250"/>
    </row>
    <row r="32" spans="2:19" ht="20.149999999999999" customHeight="1">
      <c r="H32" s="235" t="s">
        <v>26</v>
      </c>
      <c r="I32" s="236"/>
      <c r="J32" s="237"/>
      <c r="K32" s="234"/>
      <c r="L32" s="234"/>
      <c r="M32" s="234"/>
      <c r="N32" s="234"/>
      <c r="O32" s="234"/>
      <c r="P32" s="234"/>
      <c r="Q32" s="234"/>
      <c r="R32" s="234"/>
    </row>
    <row r="33" spans="8:18" ht="20.149999999999999" customHeight="1">
      <c r="H33" s="235" t="s">
        <v>66</v>
      </c>
      <c r="I33" s="236"/>
      <c r="J33" s="237"/>
      <c r="K33" s="234"/>
      <c r="L33" s="234"/>
      <c r="M33" s="234"/>
      <c r="N33" s="234"/>
      <c r="O33" s="234"/>
      <c r="P33" s="234"/>
      <c r="Q33" s="234"/>
      <c r="R33" s="234"/>
    </row>
    <row r="34" spans="8:18" ht="20.149999999999999" customHeight="1">
      <c r="H34" s="235" t="s">
        <v>27</v>
      </c>
      <c r="I34" s="236"/>
      <c r="J34" s="237"/>
      <c r="K34" s="234"/>
      <c r="L34" s="234"/>
      <c r="M34" s="234"/>
      <c r="N34" s="234"/>
      <c r="O34" s="234"/>
      <c r="P34" s="234"/>
      <c r="Q34" s="234"/>
      <c r="R34" s="234"/>
    </row>
    <row r="35" spans="8:18" ht="20.149999999999999" customHeight="1">
      <c r="H35" s="235" t="s">
        <v>67</v>
      </c>
      <c r="I35" s="236"/>
      <c r="J35" s="237"/>
      <c r="K35" s="234"/>
      <c r="L35" s="234"/>
      <c r="M35" s="234"/>
      <c r="N35" s="234"/>
      <c r="O35" s="234"/>
      <c r="P35" s="234"/>
      <c r="Q35" s="234"/>
      <c r="R35" s="234"/>
    </row>
    <row r="36" spans="8:18" ht="20.149999999999999" customHeight="1">
      <c r="H36" s="235" t="s">
        <v>28</v>
      </c>
      <c r="I36" s="236"/>
      <c r="J36" s="237"/>
      <c r="K36" s="234"/>
      <c r="L36" s="234"/>
      <c r="M36" s="234"/>
      <c r="N36" s="234"/>
      <c r="O36" s="234"/>
      <c r="P36" s="234"/>
      <c r="Q36" s="234"/>
      <c r="R36" s="234"/>
    </row>
    <row r="37" spans="8:18" ht="20.149999999999999" customHeight="1">
      <c r="H37" s="235" t="s">
        <v>29</v>
      </c>
      <c r="I37" s="236"/>
      <c r="J37" s="237"/>
      <c r="K37" s="234"/>
      <c r="L37" s="234"/>
      <c r="M37" s="234"/>
      <c r="N37" s="234"/>
      <c r="O37" s="234"/>
      <c r="P37" s="234"/>
      <c r="Q37" s="234"/>
      <c r="R37" s="234"/>
    </row>
    <row r="38" spans="8:18" ht="20.149999999999999" customHeight="1">
      <c r="H38" s="235" t="s">
        <v>30</v>
      </c>
      <c r="I38" s="236"/>
      <c r="J38" s="237"/>
      <c r="K38" s="234"/>
      <c r="L38" s="234"/>
      <c r="M38" s="234"/>
      <c r="N38" s="234"/>
      <c r="O38" s="234"/>
      <c r="P38" s="234"/>
      <c r="Q38" s="234"/>
      <c r="R38" s="234"/>
    </row>
    <row r="39" spans="8:18" ht="20.149999999999999" customHeight="1">
      <c r="H39" s="235" t="s">
        <v>31</v>
      </c>
      <c r="I39" s="236"/>
      <c r="J39" s="237"/>
      <c r="K39" s="234"/>
      <c r="L39" s="234"/>
      <c r="M39" s="234"/>
      <c r="N39" s="234"/>
      <c r="O39" s="234"/>
      <c r="P39" s="234"/>
      <c r="Q39" s="234"/>
      <c r="R39" s="234"/>
    </row>
    <row r="41" spans="8:18" ht="19.5" customHeight="1">
      <c r="H41" s="251" t="s">
        <v>89</v>
      </c>
      <c r="I41" s="252"/>
      <c r="J41" s="253"/>
      <c r="K41" s="257" t="s">
        <v>90</v>
      </c>
      <c r="L41" s="257"/>
      <c r="M41" s="244"/>
      <c r="N41" s="245"/>
      <c r="O41" s="245"/>
      <c r="P41" s="245"/>
      <c r="Q41" s="245"/>
      <c r="R41" s="246"/>
    </row>
    <row r="42" spans="8:18" ht="19.5" customHeight="1">
      <c r="H42" s="254"/>
      <c r="I42" s="255"/>
      <c r="J42" s="256"/>
      <c r="K42" s="258" t="s">
        <v>91</v>
      </c>
      <c r="L42" s="258"/>
      <c r="M42" s="244"/>
      <c r="N42" s="245"/>
      <c r="O42" s="245"/>
      <c r="P42" s="245"/>
      <c r="Q42" s="245"/>
      <c r="R42" s="246"/>
    </row>
    <row r="43" spans="8:18" ht="19.5" customHeight="1">
      <c r="H43" s="251" t="s">
        <v>65</v>
      </c>
      <c r="I43" s="252"/>
      <c r="J43" s="253"/>
      <c r="K43" s="257" t="s">
        <v>90</v>
      </c>
      <c r="L43" s="257"/>
      <c r="M43" s="244"/>
      <c r="N43" s="245"/>
      <c r="O43" s="245"/>
      <c r="P43" s="245"/>
      <c r="Q43" s="245"/>
      <c r="R43" s="246"/>
    </row>
    <row r="44" spans="8:18" ht="19.5" customHeight="1">
      <c r="H44" s="254"/>
      <c r="I44" s="255"/>
      <c r="J44" s="256"/>
      <c r="K44" s="258" t="s">
        <v>91</v>
      </c>
      <c r="L44" s="258"/>
      <c r="M44" s="244"/>
      <c r="N44" s="245"/>
      <c r="O44" s="245"/>
      <c r="P44" s="245"/>
      <c r="Q44" s="245"/>
      <c r="R44" s="246"/>
    </row>
  </sheetData>
  <mergeCells count="34">
    <mergeCell ref="H41:J42"/>
    <mergeCell ref="H43:J44"/>
    <mergeCell ref="K41:L41"/>
    <mergeCell ref="K42:L42"/>
    <mergeCell ref="K43:L43"/>
    <mergeCell ref="K44:L44"/>
    <mergeCell ref="M41:R41"/>
    <mergeCell ref="M42:R42"/>
    <mergeCell ref="M43:R43"/>
    <mergeCell ref="M44:R44"/>
    <mergeCell ref="J21:M21"/>
    <mergeCell ref="N21:S21"/>
    <mergeCell ref="H31:R31"/>
    <mergeCell ref="H32:J32"/>
    <mergeCell ref="K32:R32"/>
    <mergeCell ref="H39:J39"/>
    <mergeCell ref="K39:R39"/>
    <mergeCell ref="K33:R33"/>
    <mergeCell ref="K35:R35"/>
    <mergeCell ref="H37:J37"/>
    <mergeCell ref="K37:R37"/>
    <mergeCell ref="H38:J38"/>
    <mergeCell ref="A3:S3"/>
    <mergeCell ref="I8:K8"/>
    <mergeCell ref="A11:S11"/>
    <mergeCell ref="J19:S19"/>
    <mergeCell ref="J20:S20"/>
    <mergeCell ref="K38:R38"/>
    <mergeCell ref="H33:J33"/>
    <mergeCell ref="H35:J35"/>
    <mergeCell ref="H36:J36"/>
    <mergeCell ref="K36:R36"/>
    <mergeCell ref="H34:J34"/>
    <mergeCell ref="K34:R34"/>
  </mergeCells>
  <phoneticPr fontId="3"/>
  <dataValidations count="2">
    <dataValidation imeMode="halfKatakana" allowBlank="1" showInputMessage="1" showErrorMessage="1" sqref="K39:R39 M42 K42 K44 M44"/>
    <dataValidation imeMode="halfAlpha" allowBlank="1" showInputMessage="1" showErrorMessage="1" sqref="K33:R33 K35:R35 K37:R37"/>
  </dataValidations>
  <pageMargins left="0.70866141732283472" right="0.70866141732283472" top="0.74803149606299213" bottom="0.74803149606299213" header="0.31496062992125984" footer="0.31496062992125984"/>
  <pageSetup paperSize="9" fitToWidth="0"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申請書</vt:lpstr>
      <vt:lpstr>役員等調書</vt:lpstr>
      <vt:lpstr>請求書</vt:lpstr>
      <vt:lpstr>申請書!Print_Area</vt:lpstr>
      <vt:lpstr>請求書!Print_Area</vt:lpstr>
      <vt:lpstr>役員等調書!Print_Area</vt:lpstr>
      <vt:lpstr>申請書!Print_Titles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Mihoko Oichi</cp:lastModifiedBy>
  <cp:lastPrinted>2022-12-12T01:12:58Z</cp:lastPrinted>
  <dcterms:created xsi:type="dcterms:W3CDTF">2018-06-19T01:27:02Z</dcterms:created>
  <dcterms:modified xsi:type="dcterms:W3CDTF">2022-12-20T04:39:49Z</dcterms:modified>
</cp:coreProperties>
</file>