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C19CB6DA-DA7F-458D-9145-86E06D546D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96県歳出決算額（一般会計）昭和38年度以前" sheetId="1" r:id="rId1"/>
    <sheet name="96県歳出決算額（一般会計）昭和39年度以降" sheetId="2" r:id="rId2"/>
  </sheets>
  <definedNames>
    <definedName name="_xlnm.Print_Area" localSheetId="0">'96県歳出決算額（一般会計）昭和38年度以前'!$A$1:$O$17</definedName>
    <definedName name="_xlnm.Print_Area" localSheetId="1">'96県歳出決算額（一般会計）昭和39年度以降'!$A$1:$O$63</definedName>
    <definedName name="_xlnm.Print_Titles" localSheetId="1">'96県歳出決算額（一般会計）昭和39年度以降'!$1:$2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2" l="1"/>
  <c r="Q61" i="2"/>
</calcChain>
</file>

<file path=xl/sharedStrings.xml><?xml version="1.0" encoding="utf-8"?>
<sst xmlns="http://schemas.openxmlformats.org/spreadsheetml/2006/main" count="41" uniqueCount="33">
  <si>
    <t>96.県歳出決算額（一般会計）</t>
  </si>
  <si>
    <t>（単位：千円）</t>
  </si>
  <si>
    <t>年度</t>
  </si>
  <si>
    <t>総額</t>
  </si>
  <si>
    <t>議会費</t>
  </si>
  <si>
    <t>県庁費</t>
  </si>
  <si>
    <t>警察消防費</t>
  </si>
  <si>
    <t>土木費</t>
  </si>
  <si>
    <t>教育費</t>
  </si>
  <si>
    <t>保健衛生費</t>
  </si>
  <si>
    <t>産業経済費</t>
  </si>
  <si>
    <t>財産費</t>
  </si>
  <si>
    <t>統計調査費</t>
  </si>
  <si>
    <t>選挙費</t>
  </si>
  <si>
    <t>公債費</t>
  </si>
  <si>
    <t>諸支出金</t>
  </si>
  <si>
    <t>昭和25年度</t>
  </si>
  <si>
    <t>総務費</t>
  </si>
  <si>
    <t>民生費</t>
  </si>
  <si>
    <t>衛生費</t>
  </si>
  <si>
    <t>労働費</t>
  </si>
  <si>
    <t>農林水産業費</t>
  </si>
  <si>
    <t>商工費</t>
  </si>
  <si>
    <t>警察費</t>
  </si>
  <si>
    <t>災害復旧費</t>
  </si>
  <si>
    <t>昭和39年度</t>
  </si>
  <si>
    <t>96.県歳出決算額（一般会計）（続）</t>
    <rPh sb="16" eb="17">
      <t>ゾク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</si>
  <si>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</si>
  <si>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資料出所：県出納局、県政策企画部統計課「三重県統計書」</t>
    <rPh sb="0" eb="2">
      <t>シリョウ</t>
    </rPh>
    <rPh sb="2" eb="4">
      <t>シュッショ</t>
    </rPh>
    <rPh sb="5" eb="6">
      <t>ケン</t>
    </rPh>
    <rPh sb="6" eb="8">
      <t>スイトウ</t>
    </rPh>
    <rPh sb="8" eb="9">
      <t>キョク</t>
    </rPh>
    <rPh sb="10" eb="11">
      <t>ケン</t>
    </rPh>
    <rPh sb="11" eb="13">
      <t>セイサク</t>
    </rPh>
    <rPh sb="13" eb="15">
      <t>キカク</t>
    </rPh>
    <rPh sb="15" eb="16">
      <t>ブ</t>
    </rPh>
    <rPh sb="16" eb="18">
      <t>トウケイ</t>
    </rPh>
    <rPh sb="18" eb="19">
      <t>カ</t>
    </rPh>
    <rPh sb="20" eb="23">
      <t>ミエケン</t>
    </rPh>
    <rPh sb="23" eb="26">
      <t>トウケイショ</t>
    </rPh>
    <phoneticPr fontId="3"/>
  </si>
  <si>
    <t>資料出所：県出納局、県政策企画部統計課「三重県統計書」</t>
    <rPh sb="0" eb="2">
      <t>シリョウ</t>
    </rPh>
    <rPh sb="2" eb="4">
      <t>シュッショ</t>
    </rPh>
    <rPh sb="5" eb="6">
      <t>ケン</t>
    </rPh>
    <rPh sb="6" eb="8">
      <t>スイトウ</t>
    </rPh>
    <rPh sb="8" eb="9">
      <t>キョク</t>
    </rPh>
    <rPh sb="10" eb="11">
      <t>ケン</t>
    </rPh>
    <rPh sb="13" eb="15">
      <t>キカク</t>
    </rPh>
    <rPh sb="15" eb="16">
      <t>ブ</t>
    </rPh>
    <rPh sb="16" eb="18">
      <t>トウケイ</t>
    </rPh>
    <rPh sb="18" eb="19">
      <t>カ</t>
    </rPh>
    <rPh sb="20" eb="23">
      <t>ミエケン</t>
    </rPh>
    <rPh sb="23" eb="26">
      <t>トウケイショ</t>
    </rPh>
    <phoneticPr fontId="3"/>
  </si>
  <si>
    <t>社会及び
労働施設費</t>
    <phoneticPr fontId="3"/>
  </si>
  <si>
    <t>平成元年度</t>
    <phoneticPr fontId="3"/>
  </si>
  <si>
    <t>平成21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</si>
</sst>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Terminal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7" fontId="6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distributed" vertical="center" wrapText="1"/>
    </xf>
    <xf numFmtId="3" fontId="4" fillId="0" borderId="0" xfId="4" applyNumberFormat="1" applyFont="1" applyAlignment="1">
      <alignment vertical="center"/>
    </xf>
    <xf numFmtId="3" fontId="4" fillId="0" borderId="0" xfId="4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distributed" vertical="center" wrapText="1"/>
    </xf>
    <xf numFmtId="0" fontId="4" fillId="0" borderId="0" xfId="4" applyFont="1" applyFill="1" applyAlignment="1">
      <alignment horizontal="distributed" vertical="center" wrapText="1"/>
    </xf>
    <xf numFmtId="176" fontId="4" fillId="0" borderId="0" xfId="4" applyNumberFormat="1" applyFont="1" applyFill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5" xfId="4" applyFont="1" applyBorder="1" applyAlignment="1">
      <alignment horizontal="distributed" vertical="center" wrapText="1"/>
    </xf>
    <xf numFmtId="0" fontId="10" fillId="0" borderId="5" xfId="4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7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9" fillId="0" borderId="0" xfId="4" applyFont="1" applyFill="1" applyAlignment="1">
      <alignment horizontal="right" vertical="center"/>
    </xf>
    <xf numFmtId="0" fontId="9" fillId="0" borderId="3" xfId="4" applyFont="1" applyFill="1" applyBorder="1" applyAlignment="1">
      <alignment horizontal="distributed" vertical="center" wrapText="1"/>
    </xf>
    <xf numFmtId="0" fontId="9" fillId="0" borderId="4" xfId="4" applyFont="1" applyFill="1" applyBorder="1" applyAlignment="1">
      <alignment horizontal="distributed" vertical="center" wrapText="1"/>
    </xf>
    <xf numFmtId="0" fontId="9" fillId="0" borderId="2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8" fontId="9" fillId="0" borderId="1" xfId="1" applyFont="1" applyFill="1" applyBorder="1" applyAlignment="1">
      <alignment vertical="center"/>
    </xf>
    <xf numFmtId="176" fontId="9" fillId="0" borderId="1" xfId="2" applyNumberFormat="1" applyFont="1" applyFill="1" applyBorder="1" applyAlignment="1" applyProtection="1">
      <alignment horizontal="right" vertical="center"/>
    </xf>
    <xf numFmtId="176" fontId="9" fillId="0" borderId="1" xfId="2" applyNumberFormat="1" applyFont="1" applyFill="1" applyBorder="1" applyAlignment="1" applyProtection="1">
      <alignment horizontal="right" vertical="center"/>
      <protection locked="0"/>
    </xf>
    <xf numFmtId="176" fontId="9" fillId="0" borderId="1" xfId="2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vertical="center"/>
    </xf>
    <xf numFmtId="0" fontId="9" fillId="0" borderId="0" xfId="4" applyFont="1" applyFill="1" applyAlignment="1">
      <alignment vertical="center"/>
    </xf>
  </cellXfs>
  <cellStyles count="5">
    <cellStyle name="桁区切り" xfId="1" builtinId="6"/>
    <cellStyle name="標準" xfId="0" builtinId="0"/>
    <cellStyle name="標準_20財政" xfId="2" xr:uid="{00000000-0005-0000-0000-000002000000}"/>
    <cellStyle name="標準_436" xfId="3" xr:uid="{00000000-0005-0000-0000-000003000000}"/>
    <cellStyle name="標準_438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view="pageBreakPreview" zoomScaleNormal="100" zoomScaleSheetLayoutView="100" workbookViewId="0"/>
  </sheetViews>
  <sheetFormatPr defaultColWidth="9" defaultRowHeight="12"/>
  <cols>
    <col min="1" max="1" width="11" style="2" customWidth="1"/>
    <col min="2" max="2" width="12.5" style="2" customWidth="1"/>
    <col min="3" max="15" width="12.25" style="2" customWidth="1"/>
    <col min="16" max="16" width="12.125" style="2" customWidth="1"/>
    <col min="17" max="16384" width="9" style="2"/>
  </cols>
  <sheetData>
    <row r="1" spans="1:16" s="1" customFormat="1" ht="15.7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 t="s">
        <v>1</v>
      </c>
    </row>
    <row r="2" spans="1:16" s="3" customFormat="1" ht="25.5" customHeight="1">
      <c r="A2" s="14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5" t="s">
        <v>30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pans="1:16" ht="15.75" customHeight="1">
      <c r="A3" s="16" t="s">
        <v>16</v>
      </c>
      <c r="B3" s="17">
        <v>4686883</v>
      </c>
      <c r="C3" s="17">
        <v>23241</v>
      </c>
      <c r="D3" s="17">
        <v>521907</v>
      </c>
      <c r="E3" s="17">
        <v>7008</v>
      </c>
      <c r="F3" s="17">
        <v>1173543</v>
      </c>
      <c r="G3" s="17">
        <v>1439263</v>
      </c>
      <c r="H3" s="17">
        <v>219867</v>
      </c>
      <c r="I3" s="17">
        <v>117953</v>
      </c>
      <c r="J3" s="17">
        <v>926186</v>
      </c>
      <c r="K3" s="17">
        <v>6890</v>
      </c>
      <c r="L3" s="17">
        <v>19522</v>
      </c>
      <c r="M3" s="17">
        <v>37843</v>
      </c>
      <c r="N3" s="17">
        <v>45365</v>
      </c>
      <c r="O3" s="17">
        <v>148294</v>
      </c>
      <c r="P3" s="4"/>
    </row>
    <row r="4" spans="1:16" ht="15.75" customHeight="1">
      <c r="A4" s="18">
        <v>26</v>
      </c>
      <c r="B4" s="17">
        <v>6074310</v>
      </c>
      <c r="C4" s="17">
        <v>34834</v>
      </c>
      <c r="D4" s="17">
        <v>625505</v>
      </c>
      <c r="E4" s="17">
        <v>12857</v>
      </c>
      <c r="F4" s="17">
        <v>1395207</v>
      </c>
      <c r="G4" s="17">
        <v>1964669</v>
      </c>
      <c r="H4" s="17">
        <v>402395</v>
      </c>
      <c r="I4" s="17">
        <v>152382</v>
      </c>
      <c r="J4" s="17">
        <v>1222565</v>
      </c>
      <c r="K4" s="17">
        <v>16039</v>
      </c>
      <c r="L4" s="17">
        <v>9493</v>
      </c>
      <c r="M4" s="17">
        <v>23501</v>
      </c>
      <c r="N4" s="17">
        <v>57695</v>
      </c>
      <c r="O4" s="17">
        <v>157169</v>
      </c>
      <c r="P4" s="4"/>
    </row>
    <row r="5" spans="1:16" ht="15.75" customHeight="1">
      <c r="A5" s="18">
        <v>27</v>
      </c>
      <c r="B5" s="17">
        <v>7622379</v>
      </c>
      <c r="C5" s="17">
        <v>43242</v>
      </c>
      <c r="D5" s="17">
        <v>781072</v>
      </c>
      <c r="E5" s="17">
        <v>19735</v>
      </c>
      <c r="F5" s="17">
        <v>1559737</v>
      </c>
      <c r="G5" s="17">
        <v>2578043</v>
      </c>
      <c r="H5" s="17">
        <v>555692</v>
      </c>
      <c r="I5" s="17">
        <v>187792</v>
      </c>
      <c r="J5" s="17">
        <v>1504614</v>
      </c>
      <c r="K5" s="17">
        <v>25753</v>
      </c>
      <c r="L5" s="17">
        <v>10956</v>
      </c>
      <c r="M5" s="17">
        <v>41854</v>
      </c>
      <c r="N5" s="17">
        <v>101194</v>
      </c>
      <c r="O5" s="17">
        <v>212695</v>
      </c>
      <c r="P5" s="4"/>
    </row>
    <row r="6" spans="1:16" ht="15.75" customHeight="1">
      <c r="A6" s="18">
        <v>28</v>
      </c>
      <c r="B6" s="17">
        <v>13874589</v>
      </c>
      <c r="C6" s="17">
        <v>53067</v>
      </c>
      <c r="D6" s="17">
        <v>890101</v>
      </c>
      <c r="E6" s="17">
        <v>30395</v>
      </c>
      <c r="F6" s="17">
        <v>5627284</v>
      </c>
      <c r="G6" s="17">
        <v>3192893</v>
      </c>
      <c r="H6" s="17">
        <v>1005535</v>
      </c>
      <c r="I6" s="17">
        <v>250654</v>
      </c>
      <c r="J6" s="17">
        <v>2344080</v>
      </c>
      <c r="K6" s="17">
        <v>19309</v>
      </c>
      <c r="L6" s="17">
        <v>11567</v>
      </c>
      <c r="M6" s="17">
        <v>49036</v>
      </c>
      <c r="N6" s="17">
        <v>180143</v>
      </c>
      <c r="O6" s="17">
        <v>220525</v>
      </c>
      <c r="P6" s="4"/>
    </row>
    <row r="7" spans="1:16" ht="15.75" customHeight="1">
      <c r="A7" s="18">
        <v>29</v>
      </c>
      <c r="B7" s="17">
        <v>16433270</v>
      </c>
      <c r="C7" s="17">
        <v>57866</v>
      </c>
      <c r="D7" s="17">
        <v>802105</v>
      </c>
      <c r="E7" s="17">
        <v>486815</v>
      </c>
      <c r="F7" s="17">
        <v>5819849</v>
      </c>
      <c r="G7" s="17">
        <v>3555831</v>
      </c>
      <c r="H7" s="17">
        <v>616571</v>
      </c>
      <c r="I7" s="17">
        <v>318731</v>
      </c>
      <c r="J7" s="17">
        <v>3439570</v>
      </c>
      <c r="K7" s="17">
        <v>14176</v>
      </c>
      <c r="L7" s="17">
        <v>27855</v>
      </c>
      <c r="M7" s="17">
        <v>33782</v>
      </c>
      <c r="N7" s="17">
        <v>452721</v>
      </c>
      <c r="O7" s="17">
        <v>807397</v>
      </c>
      <c r="P7" s="4"/>
    </row>
    <row r="8" spans="1:16" ht="15.75" customHeight="1">
      <c r="A8" s="18">
        <v>30</v>
      </c>
      <c r="B8" s="17">
        <v>13834490</v>
      </c>
      <c r="C8" s="17">
        <v>65186</v>
      </c>
      <c r="D8" s="17">
        <v>879142</v>
      </c>
      <c r="E8" s="17">
        <v>598543</v>
      </c>
      <c r="F8" s="17">
        <v>3413698</v>
      </c>
      <c r="G8" s="17">
        <v>3704722</v>
      </c>
      <c r="H8" s="17">
        <v>532089</v>
      </c>
      <c r="I8" s="17">
        <v>315787</v>
      </c>
      <c r="J8" s="17">
        <v>2988685</v>
      </c>
      <c r="K8" s="17">
        <v>9158</v>
      </c>
      <c r="L8" s="17">
        <v>34791</v>
      </c>
      <c r="M8" s="17">
        <v>37339</v>
      </c>
      <c r="N8" s="17">
        <v>680648</v>
      </c>
      <c r="O8" s="17">
        <v>574700</v>
      </c>
      <c r="P8" s="4"/>
    </row>
    <row r="9" spans="1:16" ht="15.75" customHeight="1">
      <c r="A9" s="18">
        <v>31</v>
      </c>
      <c r="B9" s="17">
        <v>15422579</v>
      </c>
      <c r="C9" s="17">
        <v>53837</v>
      </c>
      <c r="D9" s="17">
        <v>529800</v>
      </c>
      <c r="E9" s="17">
        <v>698481</v>
      </c>
      <c r="F9" s="17">
        <v>3033427</v>
      </c>
      <c r="G9" s="17">
        <v>4297848</v>
      </c>
      <c r="H9" s="17">
        <v>536628</v>
      </c>
      <c r="I9" s="17">
        <v>357276</v>
      </c>
      <c r="J9" s="17">
        <v>2852197</v>
      </c>
      <c r="K9" s="17">
        <v>9105</v>
      </c>
      <c r="L9" s="17">
        <v>27515</v>
      </c>
      <c r="M9" s="17">
        <v>29384</v>
      </c>
      <c r="N9" s="17">
        <v>2322055</v>
      </c>
      <c r="O9" s="17">
        <v>675028</v>
      </c>
      <c r="P9" s="4"/>
    </row>
    <row r="10" spans="1:16" ht="15.75" customHeight="1">
      <c r="A10" s="18">
        <v>32</v>
      </c>
      <c r="B10" s="17">
        <v>15313738</v>
      </c>
      <c r="C10" s="17">
        <v>61082</v>
      </c>
      <c r="D10" s="17">
        <v>707972</v>
      </c>
      <c r="E10" s="17">
        <v>713891</v>
      </c>
      <c r="F10" s="17">
        <v>3518268</v>
      </c>
      <c r="G10" s="17">
        <v>4753451</v>
      </c>
      <c r="H10" s="17">
        <v>630140</v>
      </c>
      <c r="I10" s="17">
        <v>284426</v>
      </c>
      <c r="J10" s="17">
        <v>2554481</v>
      </c>
      <c r="K10" s="17">
        <v>9515</v>
      </c>
      <c r="L10" s="17">
        <v>29580</v>
      </c>
      <c r="M10" s="17">
        <v>2859</v>
      </c>
      <c r="N10" s="17">
        <v>1331190</v>
      </c>
      <c r="O10" s="17">
        <v>716882</v>
      </c>
      <c r="P10" s="4"/>
    </row>
    <row r="11" spans="1:16" ht="15.75" customHeight="1">
      <c r="A11" s="18">
        <v>33</v>
      </c>
      <c r="B11" s="17">
        <v>14924468</v>
      </c>
      <c r="C11" s="17">
        <v>60231</v>
      </c>
      <c r="D11" s="17">
        <v>689432</v>
      </c>
      <c r="E11" s="17">
        <v>717693</v>
      </c>
      <c r="F11" s="17">
        <v>3502936</v>
      </c>
      <c r="G11" s="17">
        <v>4678087</v>
      </c>
      <c r="H11" s="17">
        <v>714497</v>
      </c>
      <c r="I11" s="17">
        <v>290312</v>
      </c>
      <c r="J11" s="17">
        <v>2197219</v>
      </c>
      <c r="K11" s="17">
        <v>14372</v>
      </c>
      <c r="L11" s="17">
        <v>31610</v>
      </c>
      <c r="M11" s="17">
        <v>34291</v>
      </c>
      <c r="N11" s="17">
        <v>1286912</v>
      </c>
      <c r="O11" s="17">
        <v>706876</v>
      </c>
      <c r="P11" s="4"/>
    </row>
    <row r="12" spans="1:16" ht="15.75" customHeight="1">
      <c r="A12" s="18">
        <v>34</v>
      </c>
      <c r="B12" s="17">
        <v>20174829</v>
      </c>
      <c r="C12" s="17">
        <v>68406</v>
      </c>
      <c r="D12" s="17">
        <v>748389</v>
      </c>
      <c r="E12" s="17">
        <v>830833</v>
      </c>
      <c r="F12" s="17">
        <v>5467929</v>
      </c>
      <c r="G12" s="17">
        <v>5226369</v>
      </c>
      <c r="H12" s="17">
        <v>1512515</v>
      </c>
      <c r="I12" s="17">
        <v>360871</v>
      </c>
      <c r="J12" s="17">
        <v>3476552</v>
      </c>
      <c r="K12" s="17">
        <v>43646</v>
      </c>
      <c r="L12" s="17">
        <v>41476</v>
      </c>
      <c r="M12" s="17">
        <v>51156</v>
      </c>
      <c r="N12" s="17">
        <v>1581701</v>
      </c>
      <c r="O12" s="17">
        <v>764986</v>
      </c>
      <c r="P12" s="4"/>
    </row>
    <row r="13" spans="1:16" ht="15.75" customHeight="1">
      <c r="A13" s="18">
        <v>35</v>
      </c>
      <c r="B13" s="17">
        <v>26671897</v>
      </c>
      <c r="C13" s="17">
        <v>73084</v>
      </c>
      <c r="D13" s="17">
        <v>844484</v>
      </c>
      <c r="E13" s="17">
        <v>938227</v>
      </c>
      <c r="F13" s="17">
        <v>8950385</v>
      </c>
      <c r="G13" s="17">
        <v>5958656</v>
      </c>
      <c r="H13" s="17">
        <v>913981</v>
      </c>
      <c r="I13" s="17">
        <v>404995</v>
      </c>
      <c r="J13" s="17">
        <v>5222835</v>
      </c>
      <c r="K13" s="17">
        <v>87586</v>
      </c>
      <c r="L13" s="17">
        <v>58942</v>
      </c>
      <c r="M13" s="17">
        <v>38555</v>
      </c>
      <c r="N13" s="17">
        <v>1841407</v>
      </c>
      <c r="O13" s="17">
        <v>1338759</v>
      </c>
      <c r="P13" s="4"/>
    </row>
    <row r="14" spans="1:16" ht="15.75" customHeight="1">
      <c r="A14" s="18">
        <v>36</v>
      </c>
      <c r="B14" s="17">
        <v>29185715</v>
      </c>
      <c r="C14" s="17">
        <v>103631</v>
      </c>
      <c r="D14" s="17">
        <v>1098172</v>
      </c>
      <c r="E14" s="17">
        <v>1068055</v>
      </c>
      <c r="F14" s="17">
        <v>10140105</v>
      </c>
      <c r="G14" s="17">
        <v>7142380</v>
      </c>
      <c r="H14" s="17">
        <v>1297522</v>
      </c>
      <c r="I14" s="17">
        <v>623017</v>
      </c>
      <c r="J14" s="17">
        <v>4844061</v>
      </c>
      <c r="K14" s="17">
        <v>200935</v>
      </c>
      <c r="L14" s="17">
        <v>44629</v>
      </c>
      <c r="M14" s="17">
        <v>8866</v>
      </c>
      <c r="N14" s="17">
        <v>1799914</v>
      </c>
      <c r="O14" s="17">
        <v>814427</v>
      </c>
      <c r="P14" s="4"/>
    </row>
    <row r="15" spans="1:16" ht="15.75" customHeight="1">
      <c r="A15" s="18">
        <v>37</v>
      </c>
      <c r="B15" s="17">
        <v>34026650</v>
      </c>
      <c r="C15" s="17">
        <v>119826</v>
      </c>
      <c r="D15" s="17">
        <v>1749537</v>
      </c>
      <c r="E15" s="17">
        <v>1306960</v>
      </c>
      <c r="F15" s="17">
        <v>11682348</v>
      </c>
      <c r="G15" s="17">
        <v>9031709</v>
      </c>
      <c r="H15" s="17">
        <v>1453872</v>
      </c>
      <c r="I15" s="17">
        <v>836446</v>
      </c>
      <c r="J15" s="17">
        <v>4578509</v>
      </c>
      <c r="K15" s="17">
        <v>102813</v>
      </c>
      <c r="L15" s="17">
        <v>50668</v>
      </c>
      <c r="M15" s="17">
        <v>57575</v>
      </c>
      <c r="N15" s="17">
        <v>1827350</v>
      </c>
      <c r="O15" s="17">
        <v>1229038</v>
      </c>
      <c r="P15" s="4"/>
    </row>
    <row r="16" spans="1:16" ht="15.75" customHeight="1">
      <c r="A16" s="18">
        <v>38</v>
      </c>
      <c r="B16" s="17">
        <v>37824860</v>
      </c>
      <c r="C16" s="17">
        <v>136742</v>
      </c>
      <c r="D16" s="17">
        <v>2790192</v>
      </c>
      <c r="E16" s="17">
        <v>1661096</v>
      </c>
      <c r="F16" s="17">
        <v>10421539</v>
      </c>
      <c r="G16" s="17">
        <v>11254922</v>
      </c>
      <c r="H16" s="17">
        <v>1664979</v>
      </c>
      <c r="I16" s="17">
        <v>1093967</v>
      </c>
      <c r="J16" s="17">
        <v>5076293</v>
      </c>
      <c r="K16" s="17">
        <v>346392</v>
      </c>
      <c r="L16" s="17">
        <v>69237</v>
      </c>
      <c r="M16" s="17">
        <v>101339</v>
      </c>
      <c r="N16" s="17">
        <v>2131142</v>
      </c>
      <c r="O16" s="17">
        <v>1077019</v>
      </c>
      <c r="P16" s="4"/>
    </row>
    <row r="17" spans="1:15" ht="14.25" customHeight="1">
      <c r="A17" s="19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34" ht="11.25" customHeight="1"/>
    <row r="35" ht="11.25" customHeight="1"/>
    <row r="36" ht="11.25" customHeight="1"/>
  </sheetData>
  <phoneticPr fontId="3"/>
  <printOptions gridLinesSet="0"/>
  <pageMargins left="0.78740157480314965" right="0.59055118110236227" top="0.78740157480314965" bottom="0.39370078740157483" header="0" footer="0"/>
  <pageSetup paperSize="8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tabSelected="1" view="pageBreakPreview" zoomScaleNormal="100" zoomScaleSheetLayoutView="100" workbookViewId="0">
      <pane ySplit="2" topLeftCell="A33" activePane="bottomLeft" state="frozen"/>
      <selection pane="bottomLeft" activeCell="D1" sqref="D1"/>
    </sheetView>
  </sheetViews>
  <sheetFormatPr defaultColWidth="9" defaultRowHeight="12"/>
  <cols>
    <col min="1" max="1" width="11" style="6" customWidth="1"/>
    <col min="2" max="15" width="13" style="6" customWidth="1"/>
    <col min="16" max="16" width="2.375" style="6" customWidth="1"/>
    <col min="17" max="17" width="12.25" style="6" customWidth="1"/>
    <col min="18" max="16384" width="9" style="6"/>
  </cols>
  <sheetData>
    <row r="1" spans="1:17" s="7" customFormat="1" ht="15.75" customHeight="1" thickBot="1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 t="s">
        <v>1</v>
      </c>
    </row>
    <row r="2" spans="1:17" s="9" customFormat="1" ht="15.75" customHeight="1">
      <c r="A2" s="24" t="s">
        <v>2</v>
      </c>
      <c r="B2" s="25" t="s">
        <v>3</v>
      </c>
      <c r="C2" s="25" t="s">
        <v>4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7</v>
      </c>
      <c r="K2" s="25" t="s">
        <v>23</v>
      </c>
      <c r="L2" s="25" t="s">
        <v>8</v>
      </c>
      <c r="M2" s="25" t="s">
        <v>24</v>
      </c>
      <c r="N2" s="25" t="s">
        <v>14</v>
      </c>
      <c r="O2" s="25" t="s">
        <v>15</v>
      </c>
      <c r="P2" s="5"/>
      <c r="Q2" s="8"/>
    </row>
    <row r="3" spans="1:17" ht="15.75" customHeight="1">
      <c r="A3" s="26" t="s">
        <v>25</v>
      </c>
      <c r="B3" s="27">
        <v>36093280</v>
      </c>
      <c r="C3" s="27">
        <v>151194</v>
      </c>
      <c r="D3" s="27">
        <v>2708029</v>
      </c>
      <c r="E3" s="27">
        <v>1336860</v>
      </c>
      <c r="F3" s="27">
        <v>1390077</v>
      </c>
      <c r="G3" s="27">
        <v>487796</v>
      </c>
      <c r="H3" s="27">
        <v>4230177</v>
      </c>
      <c r="I3" s="27">
        <v>649799</v>
      </c>
      <c r="J3" s="27">
        <v>7623526</v>
      </c>
      <c r="K3" s="27">
        <v>2033317</v>
      </c>
      <c r="L3" s="27">
        <v>11573727</v>
      </c>
      <c r="M3" s="27">
        <v>1572451</v>
      </c>
      <c r="N3" s="27">
        <v>2202927</v>
      </c>
      <c r="O3" s="27">
        <v>133399</v>
      </c>
      <c r="P3" s="5"/>
    </row>
    <row r="4" spans="1:17" ht="15.75" customHeight="1">
      <c r="A4" s="28">
        <v>40</v>
      </c>
      <c r="B4" s="29">
        <v>40746425</v>
      </c>
      <c r="C4" s="29">
        <v>159542</v>
      </c>
      <c r="D4" s="29">
        <v>2581421</v>
      </c>
      <c r="E4" s="29">
        <v>1611381</v>
      </c>
      <c r="F4" s="29">
        <v>1612588</v>
      </c>
      <c r="G4" s="29">
        <v>523289</v>
      </c>
      <c r="H4" s="29">
        <v>4949311</v>
      </c>
      <c r="I4" s="29">
        <v>771793</v>
      </c>
      <c r="J4" s="29">
        <v>9020152</v>
      </c>
      <c r="K4" s="29">
        <v>2079167</v>
      </c>
      <c r="L4" s="29">
        <v>13023698</v>
      </c>
      <c r="M4" s="29">
        <v>1654407</v>
      </c>
      <c r="N4" s="29">
        <v>2741868</v>
      </c>
      <c r="O4" s="29">
        <v>17807</v>
      </c>
      <c r="P4" s="5"/>
    </row>
    <row r="5" spans="1:17" ht="15.75" customHeight="1">
      <c r="A5" s="28">
        <v>41</v>
      </c>
      <c r="B5" s="29">
        <v>45483214</v>
      </c>
      <c r="C5" s="29">
        <v>167072</v>
      </c>
      <c r="D5" s="29">
        <v>2758214</v>
      </c>
      <c r="E5" s="29">
        <v>1893619</v>
      </c>
      <c r="F5" s="29">
        <v>1875639</v>
      </c>
      <c r="G5" s="29">
        <v>586299</v>
      </c>
      <c r="H5" s="29">
        <v>5832943</v>
      </c>
      <c r="I5" s="29">
        <v>982021</v>
      </c>
      <c r="J5" s="29">
        <v>10851394</v>
      </c>
      <c r="K5" s="29">
        <v>2474599</v>
      </c>
      <c r="L5" s="29">
        <v>13913934</v>
      </c>
      <c r="M5" s="29">
        <v>1607748</v>
      </c>
      <c r="N5" s="29">
        <v>2522844</v>
      </c>
      <c r="O5" s="29">
        <v>16888</v>
      </c>
      <c r="P5" s="5"/>
    </row>
    <row r="6" spans="1:17" ht="15.75" customHeight="1">
      <c r="A6" s="28">
        <v>42</v>
      </c>
      <c r="B6" s="29">
        <v>50173728</v>
      </c>
      <c r="C6" s="29">
        <v>190433</v>
      </c>
      <c r="D6" s="29">
        <v>3991453</v>
      </c>
      <c r="E6" s="29">
        <v>2138156</v>
      </c>
      <c r="F6" s="29">
        <v>2141124</v>
      </c>
      <c r="G6" s="29">
        <v>633654</v>
      </c>
      <c r="H6" s="29">
        <v>6756919</v>
      </c>
      <c r="I6" s="29">
        <v>1028438</v>
      </c>
      <c r="J6" s="29">
        <v>11136220</v>
      </c>
      <c r="K6" s="29">
        <v>2749487</v>
      </c>
      <c r="L6" s="29">
        <v>15295821</v>
      </c>
      <c r="M6" s="29">
        <v>1497987</v>
      </c>
      <c r="N6" s="29">
        <v>2496857</v>
      </c>
      <c r="O6" s="29">
        <v>117179</v>
      </c>
      <c r="P6" s="5"/>
    </row>
    <row r="7" spans="1:17" ht="15.75" customHeight="1">
      <c r="A7" s="28">
        <v>43</v>
      </c>
      <c r="B7" s="29">
        <v>59761018</v>
      </c>
      <c r="C7" s="29">
        <v>206277</v>
      </c>
      <c r="D7" s="29">
        <v>5024085</v>
      </c>
      <c r="E7" s="29">
        <v>2419448</v>
      </c>
      <c r="F7" s="29">
        <v>2305860</v>
      </c>
      <c r="G7" s="29">
        <v>763866</v>
      </c>
      <c r="H7" s="29">
        <v>7752093</v>
      </c>
      <c r="I7" s="29">
        <v>1245303</v>
      </c>
      <c r="J7" s="29">
        <v>13354444</v>
      </c>
      <c r="K7" s="29">
        <v>3046161</v>
      </c>
      <c r="L7" s="29">
        <v>17855687</v>
      </c>
      <c r="M7" s="29">
        <v>1649968</v>
      </c>
      <c r="N7" s="29">
        <v>3564598</v>
      </c>
      <c r="O7" s="29">
        <v>573228</v>
      </c>
      <c r="P7" s="5"/>
    </row>
    <row r="8" spans="1:17" ht="15.75" customHeight="1">
      <c r="A8" s="28">
        <v>44</v>
      </c>
      <c r="B8" s="29">
        <v>69531746</v>
      </c>
      <c r="C8" s="29">
        <v>244253</v>
      </c>
      <c r="D8" s="29">
        <v>7780322</v>
      </c>
      <c r="E8" s="29">
        <v>2732367</v>
      </c>
      <c r="F8" s="29">
        <v>2878014</v>
      </c>
      <c r="G8" s="29">
        <v>928290</v>
      </c>
      <c r="H8" s="29">
        <v>9883994</v>
      </c>
      <c r="I8" s="29">
        <v>1411470</v>
      </c>
      <c r="J8" s="29">
        <v>15203113</v>
      </c>
      <c r="K8" s="29">
        <v>3489503</v>
      </c>
      <c r="L8" s="29">
        <v>20411577</v>
      </c>
      <c r="M8" s="29">
        <v>1104103</v>
      </c>
      <c r="N8" s="29">
        <v>2606359</v>
      </c>
      <c r="O8" s="29">
        <v>858382</v>
      </c>
      <c r="P8" s="5"/>
    </row>
    <row r="9" spans="1:17" ht="15.75" customHeight="1">
      <c r="A9" s="28">
        <v>45</v>
      </c>
      <c r="B9" s="29">
        <v>80949908</v>
      </c>
      <c r="C9" s="29">
        <v>293589</v>
      </c>
      <c r="D9" s="29">
        <v>7167813</v>
      </c>
      <c r="E9" s="29">
        <v>3375057</v>
      </c>
      <c r="F9" s="29">
        <v>3766609</v>
      </c>
      <c r="G9" s="29">
        <v>1030268</v>
      </c>
      <c r="H9" s="29">
        <v>11820846</v>
      </c>
      <c r="I9" s="29">
        <v>1805522</v>
      </c>
      <c r="J9" s="29">
        <v>18145200</v>
      </c>
      <c r="K9" s="29">
        <v>4515307</v>
      </c>
      <c r="L9" s="29">
        <v>24016162</v>
      </c>
      <c r="M9" s="29">
        <v>1120628</v>
      </c>
      <c r="N9" s="29">
        <v>2673945</v>
      </c>
      <c r="O9" s="29">
        <v>1218961</v>
      </c>
      <c r="P9" s="5"/>
    </row>
    <row r="10" spans="1:17" ht="15.75" customHeight="1">
      <c r="A10" s="28">
        <v>46</v>
      </c>
      <c r="B10" s="29">
        <v>102102777</v>
      </c>
      <c r="C10" s="29">
        <v>312051</v>
      </c>
      <c r="D10" s="29">
        <v>7944429</v>
      </c>
      <c r="E10" s="29">
        <v>4296483</v>
      </c>
      <c r="F10" s="29">
        <v>4317781</v>
      </c>
      <c r="G10" s="29">
        <v>1192946</v>
      </c>
      <c r="H10" s="29">
        <v>14571899</v>
      </c>
      <c r="I10" s="29">
        <v>2395016</v>
      </c>
      <c r="J10" s="29">
        <v>24706043</v>
      </c>
      <c r="K10" s="29">
        <v>5292749</v>
      </c>
      <c r="L10" s="29">
        <v>27396578</v>
      </c>
      <c r="M10" s="29">
        <v>5200728</v>
      </c>
      <c r="N10" s="29">
        <v>2788647</v>
      </c>
      <c r="O10" s="29">
        <v>1687427</v>
      </c>
      <c r="P10" s="5"/>
    </row>
    <row r="11" spans="1:17" ht="15.75" customHeight="1">
      <c r="A11" s="28">
        <v>47</v>
      </c>
      <c r="B11" s="29">
        <v>136862422</v>
      </c>
      <c r="C11" s="29">
        <v>360106</v>
      </c>
      <c r="D11" s="29">
        <v>11964247</v>
      </c>
      <c r="E11" s="29">
        <v>5542085</v>
      </c>
      <c r="F11" s="29">
        <v>5342099</v>
      </c>
      <c r="G11" s="29">
        <v>1159403</v>
      </c>
      <c r="H11" s="29">
        <v>18139419</v>
      </c>
      <c r="I11" s="29">
        <v>2790013</v>
      </c>
      <c r="J11" s="29">
        <v>36357287</v>
      </c>
      <c r="K11" s="29">
        <v>5914164</v>
      </c>
      <c r="L11" s="29">
        <v>31315509</v>
      </c>
      <c r="M11" s="29">
        <v>12353582</v>
      </c>
      <c r="N11" s="29">
        <v>3367030</v>
      </c>
      <c r="O11" s="29">
        <v>2257479</v>
      </c>
      <c r="P11" s="5"/>
    </row>
    <row r="12" spans="1:17" ht="15.75" customHeight="1">
      <c r="A12" s="28">
        <v>48</v>
      </c>
      <c r="B12" s="29">
        <v>143504628</v>
      </c>
      <c r="C12" s="29">
        <v>436534</v>
      </c>
      <c r="D12" s="29">
        <v>12397563</v>
      </c>
      <c r="E12" s="29">
        <v>7020865</v>
      </c>
      <c r="F12" s="29">
        <v>6266854</v>
      </c>
      <c r="G12" s="29">
        <v>1503904</v>
      </c>
      <c r="H12" s="29">
        <v>19017789</v>
      </c>
      <c r="I12" s="29">
        <v>2990601</v>
      </c>
      <c r="J12" s="29">
        <v>31458730</v>
      </c>
      <c r="K12" s="29">
        <v>7457467</v>
      </c>
      <c r="L12" s="29">
        <v>40036519</v>
      </c>
      <c r="M12" s="29">
        <v>7886485</v>
      </c>
      <c r="N12" s="29">
        <v>4510177</v>
      </c>
      <c r="O12" s="29">
        <v>2521141</v>
      </c>
      <c r="P12" s="5"/>
    </row>
    <row r="13" spans="1:17" ht="15.75" customHeight="1">
      <c r="A13" s="28">
        <v>49</v>
      </c>
      <c r="B13" s="29">
        <v>191877018</v>
      </c>
      <c r="C13" s="29">
        <v>526535</v>
      </c>
      <c r="D13" s="29">
        <v>13983654</v>
      </c>
      <c r="E13" s="29">
        <v>9614529</v>
      </c>
      <c r="F13" s="29">
        <v>7303972</v>
      </c>
      <c r="G13" s="29">
        <v>1697360</v>
      </c>
      <c r="H13" s="29">
        <v>23018292</v>
      </c>
      <c r="I13" s="29">
        <v>4837333</v>
      </c>
      <c r="J13" s="29">
        <v>40949206</v>
      </c>
      <c r="K13" s="29">
        <v>9902609</v>
      </c>
      <c r="L13" s="29">
        <v>57299579</v>
      </c>
      <c r="M13" s="29">
        <v>14852066</v>
      </c>
      <c r="N13" s="29">
        <v>5499452</v>
      </c>
      <c r="O13" s="29">
        <v>2392429</v>
      </c>
      <c r="P13" s="5"/>
    </row>
    <row r="14" spans="1:17" ht="15.75" customHeight="1">
      <c r="A14" s="28">
        <v>50</v>
      </c>
      <c r="B14" s="29">
        <v>218004525</v>
      </c>
      <c r="C14" s="29">
        <v>620329</v>
      </c>
      <c r="D14" s="29">
        <v>15017180</v>
      </c>
      <c r="E14" s="29">
        <v>10822165</v>
      </c>
      <c r="F14" s="29">
        <v>9997487</v>
      </c>
      <c r="G14" s="29">
        <v>1788104</v>
      </c>
      <c r="H14" s="29">
        <v>23893929</v>
      </c>
      <c r="I14" s="29">
        <v>4598118</v>
      </c>
      <c r="J14" s="29">
        <v>43199473</v>
      </c>
      <c r="K14" s="29">
        <v>11708626</v>
      </c>
      <c r="L14" s="29">
        <v>69550015</v>
      </c>
      <c r="M14" s="29">
        <v>16324582</v>
      </c>
      <c r="N14" s="29">
        <v>7032779</v>
      </c>
      <c r="O14" s="29">
        <v>3451737</v>
      </c>
      <c r="P14" s="5"/>
    </row>
    <row r="15" spans="1:17" ht="15.75" customHeight="1">
      <c r="A15" s="28">
        <v>51</v>
      </c>
      <c r="B15" s="29">
        <v>231901776</v>
      </c>
      <c r="C15" s="29">
        <v>646077</v>
      </c>
      <c r="D15" s="29">
        <v>16632785</v>
      </c>
      <c r="E15" s="29">
        <v>13566545</v>
      </c>
      <c r="F15" s="29">
        <v>11131826</v>
      </c>
      <c r="G15" s="29">
        <v>1829400</v>
      </c>
      <c r="H15" s="29">
        <v>27262917</v>
      </c>
      <c r="I15" s="29">
        <v>6000418</v>
      </c>
      <c r="J15" s="29">
        <v>42803114</v>
      </c>
      <c r="K15" s="29">
        <v>12540359</v>
      </c>
      <c r="L15" s="29">
        <v>71951733</v>
      </c>
      <c r="M15" s="29">
        <v>13583633</v>
      </c>
      <c r="N15" s="29">
        <v>10530575</v>
      </c>
      <c r="O15" s="29">
        <v>3422394</v>
      </c>
      <c r="P15" s="5"/>
    </row>
    <row r="16" spans="1:17" ht="15.75" customHeight="1">
      <c r="A16" s="28">
        <v>52</v>
      </c>
      <c r="B16" s="29">
        <v>270608996</v>
      </c>
      <c r="C16" s="29">
        <v>725086</v>
      </c>
      <c r="D16" s="29">
        <v>16281036</v>
      </c>
      <c r="E16" s="29">
        <v>15823700</v>
      </c>
      <c r="F16" s="29">
        <v>12378834</v>
      </c>
      <c r="G16" s="29">
        <v>2035383</v>
      </c>
      <c r="H16" s="29">
        <v>38026308</v>
      </c>
      <c r="I16" s="29">
        <v>7164640</v>
      </c>
      <c r="J16" s="29">
        <v>57841915</v>
      </c>
      <c r="K16" s="29">
        <v>14188686</v>
      </c>
      <c r="L16" s="29">
        <v>80851330</v>
      </c>
      <c r="M16" s="29">
        <v>8406530</v>
      </c>
      <c r="N16" s="29">
        <v>13473936</v>
      </c>
      <c r="O16" s="29">
        <v>3411611</v>
      </c>
      <c r="P16" s="5"/>
    </row>
    <row r="17" spans="1:16" ht="15.75" customHeight="1">
      <c r="A17" s="28">
        <v>53</v>
      </c>
      <c r="B17" s="29">
        <v>304810797</v>
      </c>
      <c r="C17" s="29">
        <v>775526</v>
      </c>
      <c r="D17" s="29">
        <v>20196167</v>
      </c>
      <c r="E17" s="29">
        <v>16915063</v>
      </c>
      <c r="F17" s="29">
        <v>13229725</v>
      </c>
      <c r="G17" s="29">
        <v>2252408</v>
      </c>
      <c r="H17" s="29">
        <v>43839937</v>
      </c>
      <c r="I17" s="29">
        <v>8334724</v>
      </c>
      <c r="J17" s="29">
        <v>69539943</v>
      </c>
      <c r="K17" s="29">
        <v>15142968</v>
      </c>
      <c r="L17" s="29">
        <v>89977829</v>
      </c>
      <c r="M17" s="29">
        <v>3492983</v>
      </c>
      <c r="N17" s="29">
        <v>16987733</v>
      </c>
      <c r="O17" s="29">
        <v>4125792</v>
      </c>
      <c r="P17" s="5"/>
    </row>
    <row r="18" spans="1:16" ht="15.75" customHeight="1">
      <c r="A18" s="28">
        <v>54</v>
      </c>
      <c r="B18" s="29">
        <v>329837818</v>
      </c>
      <c r="C18" s="29">
        <v>861855</v>
      </c>
      <c r="D18" s="29">
        <v>22908372</v>
      </c>
      <c r="E18" s="29">
        <v>18921447</v>
      </c>
      <c r="F18" s="29">
        <v>13304689</v>
      </c>
      <c r="G18" s="29">
        <v>2537913</v>
      </c>
      <c r="H18" s="29">
        <v>47488150</v>
      </c>
      <c r="I18" s="29">
        <v>9400546</v>
      </c>
      <c r="J18" s="29">
        <v>73184609</v>
      </c>
      <c r="K18" s="29">
        <v>16687006</v>
      </c>
      <c r="L18" s="29">
        <v>97637242</v>
      </c>
      <c r="M18" s="29">
        <v>3965135</v>
      </c>
      <c r="N18" s="29">
        <v>18777023</v>
      </c>
      <c r="O18" s="29">
        <v>4163832</v>
      </c>
      <c r="P18" s="5"/>
    </row>
    <row r="19" spans="1:16" ht="15.75" customHeight="1">
      <c r="A19" s="28">
        <v>55</v>
      </c>
      <c r="B19" s="29">
        <v>355026008</v>
      </c>
      <c r="C19" s="29">
        <v>875376</v>
      </c>
      <c r="D19" s="29">
        <v>22365855</v>
      </c>
      <c r="E19" s="29">
        <v>19801203</v>
      </c>
      <c r="F19" s="29">
        <v>13604505</v>
      </c>
      <c r="G19" s="29">
        <v>2799508</v>
      </c>
      <c r="H19" s="29">
        <v>53936367</v>
      </c>
      <c r="I19" s="29">
        <v>9268441</v>
      </c>
      <c r="J19" s="29">
        <v>73782608</v>
      </c>
      <c r="K19" s="29">
        <v>18696663</v>
      </c>
      <c r="L19" s="29">
        <v>108065874</v>
      </c>
      <c r="M19" s="29">
        <v>5181047</v>
      </c>
      <c r="N19" s="29">
        <v>22458836</v>
      </c>
      <c r="O19" s="29">
        <v>4189723</v>
      </c>
      <c r="P19" s="5"/>
    </row>
    <row r="20" spans="1:16" ht="15.75" customHeight="1">
      <c r="A20" s="28">
        <v>56</v>
      </c>
      <c r="B20" s="29">
        <v>366716187</v>
      </c>
      <c r="C20" s="29">
        <v>950586</v>
      </c>
      <c r="D20" s="29">
        <v>19702690</v>
      </c>
      <c r="E20" s="29">
        <v>21627243</v>
      </c>
      <c r="F20" s="29">
        <v>14201397</v>
      </c>
      <c r="G20" s="29">
        <v>3167624</v>
      </c>
      <c r="H20" s="29">
        <v>52850531</v>
      </c>
      <c r="I20" s="29">
        <v>9450935</v>
      </c>
      <c r="J20" s="29">
        <v>73821401</v>
      </c>
      <c r="K20" s="29">
        <v>19945361</v>
      </c>
      <c r="L20" s="29">
        <v>114931700</v>
      </c>
      <c r="M20" s="29">
        <v>4412337</v>
      </c>
      <c r="N20" s="29">
        <v>26768565</v>
      </c>
      <c r="O20" s="29">
        <v>4885816</v>
      </c>
      <c r="P20" s="5"/>
    </row>
    <row r="21" spans="1:16" ht="15.75" customHeight="1">
      <c r="A21" s="28">
        <v>57</v>
      </c>
      <c r="B21" s="29">
        <v>397880438</v>
      </c>
      <c r="C21" s="29">
        <v>922384</v>
      </c>
      <c r="D21" s="29">
        <v>24806879</v>
      </c>
      <c r="E21" s="29">
        <v>22310197</v>
      </c>
      <c r="F21" s="29">
        <v>14793154</v>
      </c>
      <c r="G21" s="29">
        <v>3241172</v>
      </c>
      <c r="H21" s="29">
        <v>49970817</v>
      </c>
      <c r="I21" s="29">
        <v>9862415</v>
      </c>
      <c r="J21" s="29">
        <v>79814423</v>
      </c>
      <c r="K21" s="29">
        <v>19786105</v>
      </c>
      <c r="L21" s="29">
        <v>115136366</v>
      </c>
      <c r="M21" s="29">
        <v>22490113</v>
      </c>
      <c r="N21" s="29">
        <v>29536462</v>
      </c>
      <c r="O21" s="29">
        <v>5209950</v>
      </c>
      <c r="P21" s="5"/>
    </row>
    <row r="22" spans="1:16" ht="15.75" customHeight="1">
      <c r="A22" s="28">
        <v>58</v>
      </c>
      <c r="B22" s="29">
        <v>405132979</v>
      </c>
      <c r="C22" s="29">
        <v>987298</v>
      </c>
      <c r="D22" s="29">
        <v>25412569</v>
      </c>
      <c r="E22" s="29">
        <v>23049639</v>
      </c>
      <c r="F22" s="29">
        <v>14317184</v>
      </c>
      <c r="G22" s="29">
        <v>3515824</v>
      </c>
      <c r="H22" s="29">
        <v>49033253</v>
      </c>
      <c r="I22" s="29">
        <v>10277301</v>
      </c>
      <c r="J22" s="29">
        <v>85431217</v>
      </c>
      <c r="K22" s="29">
        <v>20179278</v>
      </c>
      <c r="L22" s="29">
        <v>115163941</v>
      </c>
      <c r="M22" s="29">
        <v>20217126</v>
      </c>
      <c r="N22" s="29">
        <v>30883508</v>
      </c>
      <c r="O22" s="29">
        <v>6664843</v>
      </c>
      <c r="P22" s="5"/>
    </row>
    <row r="23" spans="1:16" ht="15.75" customHeight="1">
      <c r="A23" s="28">
        <v>59</v>
      </c>
      <c r="B23" s="29">
        <v>402481753</v>
      </c>
      <c r="C23" s="29">
        <v>1021152</v>
      </c>
      <c r="D23" s="29">
        <v>25804399</v>
      </c>
      <c r="E23" s="29">
        <v>24250563</v>
      </c>
      <c r="F23" s="29">
        <v>14752936</v>
      </c>
      <c r="G23" s="29">
        <v>3511337</v>
      </c>
      <c r="H23" s="29">
        <v>49735791</v>
      </c>
      <c r="I23" s="29">
        <v>11328984</v>
      </c>
      <c r="J23" s="29">
        <v>83928326</v>
      </c>
      <c r="K23" s="29">
        <v>21498465</v>
      </c>
      <c r="L23" s="29">
        <v>119797823</v>
      </c>
      <c r="M23" s="29">
        <v>7288146</v>
      </c>
      <c r="N23" s="29">
        <v>33820174</v>
      </c>
      <c r="O23" s="29">
        <v>5743659</v>
      </c>
      <c r="P23" s="5"/>
    </row>
    <row r="24" spans="1:16" ht="15.75" customHeight="1">
      <c r="A24" s="28">
        <v>60</v>
      </c>
      <c r="B24" s="29">
        <v>429437582</v>
      </c>
      <c r="C24" s="29">
        <v>1094740</v>
      </c>
      <c r="D24" s="29">
        <v>24291104</v>
      </c>
      <c r="E24" s="29">
        <v>25922165</v>
      </c>
      <c r="F24" s="29">
        <v>15470119</v>
      </c>
      <c r="G24" s="29">
        <v>3618748</v>
      </c>
      <c r="H24" s="29">
        <v>50906645</v>
      </c>
      <c r="I24" s="29">
        <v>12525429</v>
      </c>
      <c r="J24" s="29">
        <v>93876832</v>
      </c>
      <c r="K24" s="29">
        <v>23503890</v>
      </c>
      <c r="L24" s="29">
        <v>129211352</v>
      </c>
      <c r="M24" s="29">
        <v>4715042</v>
      </c>
      <c r="N24" s="29">
        <v>37693841</v>
      </c>
      <c r="O24" s="29">
        <v>6607677</v>
      </c>
      <c r="P24" s="5"/>
    </row>
    <row r="25" spans="1:16" ht="15.75" customHeight="1">
      <c r="A25" s="28">
        <v>61</v>
      </c>
      <c r="B25" s="29">
        <v>447698402</v>
      </c>
      <c r="C25" s="29">
        <v>1069884</v>
      </c>
      <c r="D25" s="29">
        <v>31008612</v>
      </c>
      <c r="E25" s="29">
        <v>26798502</v>
      </c>
      <c r="F25" s="29">
        <v>14415523</v>
      </c>
      <c r="G25" s="29">
        <v>4201660</v>
      </c>
      <c r="H25" s="29">
        <v>53460972</v>
      </c>
      <c r="I25" s="29">
        <v>15123203</v>
      </c>
      <c r="J25" s="29">
        <v>99985241</v>
      </c>
      <c r="K25" s="29">
        <v>26196545</v>
      </c>
      <c r="L25" s="29">
        <v>128191403</v>
      </c>
      <c r="M25" s="29">
        <v>3959892</v>
      </c>
      <c r="N25" s="29">
        <v>36218102</v>
      </c>
      <c r="O25" s="29">
        <v>7068863</v>
      </c>
      <c r="P25" s="5"/>
    </row>
    <row r="26" spans="1:16" ht="15.75" customHeight="1">
      <c r="A26" s="28">
        <v>62</v>
      </c>
      <c r="B26" s="29">
        <v>480164270</v>
      </c>
      <c r="C26" s="29">
        <v>1120933</v>
      </c>
      <c r="D26" s="29">
        <v>37460562</v>
      </c>
      <c r="E26" s="29">
        <v>28246084</v>
      </c>
      <c r="F26" s="29">
        <v>15176991</v>
      </c>
      <c r="G26" s="29">
        <v>3584834</v>
      </c>
      <c r="H26" s="29">
        <v>59166137</v>
      </c>
      <c r="I26" s="29">
        <v>16590351</v>
      </c>
      <c r="J26" s="29">
        <v>110037627</v>
      </c>
      <c r="K26" s="29">
        <v>24340734</v>
      </c>
      <c r="L26" s="29">
        <v>131359114</v>
      </c>
      <c r="M26" s="29">
        <v>4673250</v>
      </c>
      <c r="N26" s="29">
        <v>40816135</v>
      </c>
      <c r="O26" s="29">
        <v>7591517</v>
      </c>
      <c r="P26" s="5"/>
    </row>
    <row r="27" spans="1:16" ht="15.75" customHeight="1">
      <c r="A27" s="28">
        <v>63</v>
      </c>
      <c r="B27" s="29">
        <v>499296451</v>
      </c>
      <c r="C27" s="29">
        <v>1170545</v>
      </c>
      <c r="D27" s="29">
        <v>38811371</v>
      </c>
      <c r="E27" s="29">
        <v>31736196</v>
      </c>
      <c r="F27" s="29">
        <v>15460670</v>
      </c>
      <c r="G27" s="29">
        <v>3599410</v>
      </c>
      <c r="H27" s="29">
        <v>60067890</v>
      </c>
      <c r="I27" s="29">
        <v>17101292</v>
      </c>
      <c r="J27" s="29">
        <v>108661194</v>
      </c>
      <c r="K27" s="29">
        <v>26115040</v>
      </c>
      <c r="L27" s="29">
        <v>138520767</v>
      </c>
      <c r="M27" s="29">
        <v>9292038</v>
      </c>
      <c r="N27" s="29">
        <v>38829822</v>
      </c>
      <c r="O27" s="29">
        <v>9930218</v>
      </c>
      <c r="P27" s="5"/>
    </row>
    <row r="28" spans="1:16" ht="15.75" customHeight="1">
      <c r="A28" s="30" t="s">
        <v>31</v>
      </c>
      <c r="B28" s="29">
        <v>538184699</v>
      </c>
      <c r="C28" s="29">
        <v>1224142</v>
      </c>
      <c r="D28" s="29">
        <v>55144265</v>
      </c>
      <c r="E28" s="29">
        <v>32922439</v>
      </c>
      <c r="F28" s="29">
        <v>16004617</v>
      </c>
      <c r="G28" s="29">
        <v>3710113</v>
      </c>
      <c r="H28" s="29">
        <v>62585070</v>
      </c>
      <c r="I28" s="29">
        <v>17457888</v>
      </c>
      <c r="J28" s="29">
        <v>113247836</v>
      </c>
      <c r="K28" s="29">
        <v>27387090</v>
      </c>
      <c r="L28" s="29">
        <v>148316755</v>
      </c>
      <c r="M28" s="29">
        <v>7574017</v>
      </c>
      <c r="N28" s="29">
        <v>39362522</v>
      </c>
      <c r="O28" s="29">
        <v>13247945</v>
      </c>
      <c r="P28" s="5"/>
    </row>
    <row r="29" spans="1:16" ht="15.75" customHeight="1">
      <c r="A29" s="28">
        <v>2</v>
      </c>
      <c r="B29" s="29">
        <v>596007264</v>
      </c>
      <c r="C29" s="29">
        <v>1497887</v>
      </c>
      <c r="D29" s="29">
        <v>68304632</v>
      </c>
      <c r="E29" s="29">
        <v>35042926</v>
      </c>
      <c r="F29" s="29">
        <v>17224527</v>
      </c>
      <c r="G29" s="29">
        <v>4665214</v>
      </c>
      <c r="H29" s="29">
        <v>66413790</v>
      </c>
      <c r="I29" s="29">
        <v>19129671</v>
      </c>
      <c r="J29" s="29">
        <v>121115750</v>
      </c>
      <c r="K29" s="29">
        <v>30916882</v>
      </c>
      <c r="L29" s="29">
        <v>163971292</v>
      </c>
      <c r="M29" s="29">
        <v>12158641</v>
      </c>
      <c r="N29" s="29">
        <v>33339335</v>
      </c>
      <c r="O29" s="29">
        <v>22226716</v>
      </c>
      <c r="P29" s="5"/>
    </row>
    <row r="30" spans="1:16" ht="15.75" customHeight="1">
      <c r="A30" s="28">
        <v>3</v>
      </c>
      <c r="B30" s="29">
        <v>627435472</v>
      </c>
      <c r="C30" s="29">
        <v>1377779</v>
      </c>
      <c r="D30" s="29">
        <v>74374049</v>
      </c>
      <c r="E30" s="29">
        <v>38084116</v>
      </c>
      <c r="F30" s="29">
        <v>20087594</v>
      </c>
      <c r="G30" s="29">
        <v>4531442</v>
      </c>
      <c r="H30" s="29">
        <v>71286112</v>
      </c>
      <c r="I30" s="29">
        <v>19710948</v>
      </c>
      <c r="J30" s="29">
        <v>123331765</v>
      </c>
      <c r="K30" s="29">
        <v>31440378</v>
      </c>
      <c r="L30" s="29">
        <v>179906802</v>
      </c>
      <c r="M30" s="29">
        <v>10561171</v>
      </c>
      <c r="N30" s="29">
        <v>33980501</v>
      </c>
      <c r="O30" s="29">
        <v>18762814</v>
      </c>
      <c r="P30" s="5"/>
    </row>
    <row r="31" spans="1:16" ht="15.75" customHeight="1">
      <c r="A31" s="28">
        <v>4</v>
      </c>
      <c r="B31" s="29">
        <v>657718596</v>
      </c>
      <c r="C31" s="29">
        <v>1490743</v>
      </c>
      <c r="D31" s="29">
        <v>67208442</v>
      </c>
      <c r="E31" s="29">
        <v>42908853</v>
      </c>
      <c r="F31" s="29">
        <v>23226114</v>
      </c>
      <c r="G31" s="29">
        <v>4573346</v>
      </c>
      <c r="H31" s="29">
        <v>77335739</v>
      </c>
      <c r="I31" s="29">
        <v>25134310</v>
      </c>
      <c r="J31" s="29">
        <v>146231120</v>
      </c>
      <c r="K31" s="29">
        <v>32972745</v>
      </c>
      <c r="L31" s="29">
        <v>180926038</v>
      </c>
      <c r="M31" s="29">
        <v>6120589</v>
      </c>
      <c r="N31" s="29">
        <v>33867814</v>
      </c>
      <c r="O31" s="29">
        <v>15722743</v>
      </c>
      <c r="P31" s="5"/>
    </row>
    <row r="32" spans="1:16" ht="15.75" customHeight="1">
      <c r="A32" s="28">
        <v>5</v>
      </c>
      <c r="B32" s="29">
        <v>726406990</v>
      </c>
      <c r="C32" s="29">
        <v>1545146</v>
      </c>
      <c r="D32" s="29">
        <v>46747342</v>
      </c>
      <c r="E32" s="29">
        <v>39888933</v>
      </c>
      <c r="F32" s="29">
        <v>27892769</v>
      </c>
      <c r="G32" s="29">
        <v>4705608</v>
      </c>
      <c r="H32" s="29">
        <v>86216939</v>
      </c>
      <c r="I32" s="29">
        <v>30967390</v>
      </c>
      <c r="J32" s="29">
        <v>158148578</v>
      </c>
      <c r="K32" s="29">
        <v>35658022</v>
      </c>
      <c r="L32" s="29">
        <v>206431944</v>
      </c>
      <c r="M32" s="29">
        <v>8382316</v>
      </c>
      <c r="N32" s="29">
        <v>63502255</v>
      </c>
      <c r="O32" s="29">
        <v>16319747</v>
      </c>
      <c r="P32" s="5"/>
    </row>
    <row r="33" spans="1:16" ht="15.75" customHeight="1">
      <c r="A33" s="28">
        <v>6</v>
      </c>
      <c r="B33" s="31">
        <v>733949289.03999996</v>
      </c>
      <c r="C33" s="31">
        <v>1533914.7080000001</v>
      </c>
      <c r="D33" s="31">
        <v>47834573.456</v>
      </c>
      <c r="E33" s="31">
        <v>42108738.364</v>
      </c>
      <c r="F33" s="31">
        <v>28332564.300999999</v>
      </c>
      <c r="G33" s="31">
        <v>4500742.8279999997</v>
      </c>
      <c r="H33" s="31">
        <v>92850358.209999993</v>
      </c>
      <c r="I33" s="31">
        <v>35381071.899999999</v>
      </c>
      <c r="J33" s="31">
        <v>150884041.891</v>
      </c>
      <c r="K33" s="31">
        <v>40521879.953000002</v>
      </c>
      <c r="L33" s="31">
        <v>188631682.86399999</v>
      </c>
      <c r="M33" s="31">
        <v>15085043.051000001</v>
      </c>
      <c r="N33" s="31">
        <v>65243867.406000003</v>
      </c>
      <c r="O33" s="31">
        <v>21040810.107999999</v>
      </c>
      <c r="P33" s="5"/>
    </row>
    <row r="34" spans="1:16" ht="15.75" customHeight="1">
      <c r="A34" s="28">
        <v>7</v>
      </c>
      <c r="B34" s="31">
        <v>733283783.21599996</v>
      </c>
      <c r="C34" s="31">
        <v>1588238.29</v>
      </c>
      <c r="D34" s="31">
        <v>57231144.115999997</v>
      </c>
      <c r="E34" s="31">
        <v>39687736.685999997</v>
      </c>
      <c r="F34" s="31">
        <v>33668963.380999997</v>
      </c>
      <c r="G34" s="31">
        <v>4811238.534</v>
      </c>
      <c r="H34" s="31">
        <v>96601269.621000007</v>
      </c>
      <c r="I34" s="31">
        <v>47207976.218999997</v>
      </c>
      <c r="J34" s="31">
        <v>158214015.90799999</v>
      </c>
      <c r="K34" s="31">
        <v>35893121.200000003</v>
      </c>
      <c r="L34" s="31">
        <v>185481511.22099999</v>
      </c>
      <c r="M34" s="31">
        <v>10171951.787</v>
      </c>
      <c r="N34" s="31">
        <v>45922468.228</v>
      </c>
      <c r="O34" s="31">
        <v>16804148.024999999</v>
      </c>
      <c r="P34" s="5"/>
    </row>
    <row r="35" spans="1:16" ht="15.75" customHeight="1">
      <c r="A35" s="28">
        <v>8</v>
      </c>
      <c r="B35" s="31">
        <v>752596244.43499994</v>
      </c>
      <c r="C35" s="31">
        <v>1563867.6089999999</v>
      </c>
      <c r="D35" s="31">
        <v>57255512.494000003</v>
      </c>
      <c r="E35" s="31">
        <v>41352269.244999997</v>
      </c>
      <c r="F35" s="31">
        <v>39930903.923</v>
      </c>
      <c r="G35" s="31">
        <v>4721831.2180000003</v>
      </c>
      <c r="H35" s="31">
        <v>91165863.567000002</v>
      </c>
      <c r="I35" s="31">
        <v>49405393.729999997</v>
      </c>
      <c r="J35" s="31">
        <v>161285857.852</v>
      </c>
      <c r="K35" s="31">
        <v>38056469.552000001</v>
      </c>
      <c r="L35" s="31">
        <v>195775148.70500001</v>
      </c>
      <c r="M35" s="31">
        <v>1936018.754</v>
      </c>
      <c r="N35" s="31">
        <v>55468813.741999999</v>
      </c>
      <c r="O35" s="31">
        <v>14678294.044</v>
      </c>
      <c r="P35" s="5"/>
    </row>
    <row r="36" spans="1:16" ht="15.75" customHeight="1">
      <c r="A36" s="28">
        <v>9</v>
      </c>
      <c r="B36" s="31">
        <v>771953529.81900001</v>
      </c>
      <c r="C36" s="31">
        <v>1622379.7279999999</v>
      </c>
      <c r="D36" s="31">
        <v>48976711.913000003</v>
      </c>
      <c r="E36" s="31">
        <v>46094208.748999998</v>
      </c>
      <c r="F36" s="31">
        <v>32408223.625</v>
      </c>
      <c r="G36" s="31">
        <v>4227333.0669999998</v>
      </c>
      <c r="H36" s="31">
        <v>95854442.699000001</v>
      </c>
      <c r="I36" s="31">
        <v>53752045.158</v>
      </c>
      <c r="J36" s="31">
        <v>161972776.11199999</v>
      </c>
      <c r="K36" s="31">
        <v>39485332.68</v>
      </c>
      <c r="L36" s="31">
        <v>191269830.81200001</v>
      </c>
      <c r="M36" s="31">
        <v>4363605.2549999999</v>
      </c>
      <c r="N36" s="31">
        <v>67836639.535999998</v>
      </c>
      <c r="O36" s="31">
        <v>24090000.484999999</v>
      </c>
      <c r="P36" s="5"/>
    </row>
    <row r="37" spans="1:16" ht="15.75" customHeight="1">
      <c r="A37" s="28">
        <v>10</v>
      </c>
      <c r="B37" s="31">
        <v>823244113.90699995</v>
      </c>
      <c r="C37" s="31">
        <v>1597501.59</v>
      </c>
      <c r="D37" s="31">
        <v>50924271.151000001</v>
      </c>
      <c r="E37" s="31">
        <v>48074402.785999998</v>
      </c>
      <c r="F37" s="31">
        <v>33127663.897999998</v>
      </c>
      <c r="G37" s="31">
        <v>4383805.926</v>
      </c>
      <c r="H37" s="31">
        <v>88918718.609999999</v>
      </c>
      <c r="I37" s="31">
        <v>54272668.708999999</v>
      </c>
      <c r="J37" s="31">
        <v>173840458.13299999</v>
      </c>
      <c r="K37" s="31">
        <v>38814710.843999997</v>
      </c>
      <c r="L37" s="31">
        <v>189517109.75299999</v>
      </c>
      <c r="M37" s="31">
        <v>4287316.6359999999</v>
      </c>
      <c r="N37" s="31">
        <v>79147587.414000005</v>
      </c>
      <c r="O37" s="31">
        <v>56337898.457000002</v>
      </c>
      <c r="P37" s="5"/>
    </row>
    <row r="38" spans="1:16" ht="15.75" customHeight="1">
      <c r="A38" s="28">
        <v>11</v>
      </c>
      <c r="B38" s="31">
        <v>810095697.84200001</v>
      </c>
      <c r="C38" s="31">
        <v>1633394.8</v>
      </c>
      <c r="D38" s="31">
        <v>50726350.414999999</v>
      </c>
      <c r="E38" s="31">
        <v>53089252.217</v>
      </c>
      <c r="F38" s="31">
        <v>29747595.331999999</v>
      </c>
      <c r="G38" s="31">
        <v>6722814.0539999995</v>
      </c>
      <c r="H38" s="31">
        <v>79973569.878999993</v>
      </c>
      <c r="I38" s="31">
        <v>47702110.294</v>
      </c>
      <c r="J38" s="31">
        <v>172052596.03999999</v>
      </c>
      <c r="K38" s="31">
        <v>38735435.534999996</v>
      </c>
      <c r="L38" s="31">
        <v>189529727.632</v>
      </c>
      <c r="M38" s="31">
        <v>2451510.3760000002</v>
      </c>
      <c r="N38" s="31">
        <v>84372819.631999999</v>
      </c>
      <c r="O38" s="31">
        <v>53358521.636</v>
      </c>
      <c r="P38" s="5"/>
    </row>
    <row r="39" spans="1:16" ht="15.75" customHeight="1">
      <c r="A39" s="28">
        <v>12</v>
      </c>
      <c r="B39" s="31">
        <v>817250045.347</v>
      </c>
      <c r="C39" s="31">
        <v>1663371.1470000001</v>
      </c>
      <c r="D39" s="31">
        <v>61759642.033</v>
      </c>
      <c r="E39" s="31">
        <v>55602371.810999997</v>
      </c>
      <c r="F39" s="31">
        <v>27212183.028999999</v>
      </c>
      <c r="G39" s="31">
        <v>4984664.6399999997</v>
      </c>
      <c r="H39" s="31">
        <v>74688309.974000007</v>
      </c>
      <c r="I39" s="31">
        <v>37074099.417999998</v>
      </c>
      <c r="J39" s="31">
        <v>153565050.77900001</v>
      </c>
      <c r="K39" s="31">
        <v>39875185.042999998</v>
      </c>
      <c r="L39" s="31">
        <v>191626555.5</v>
      </c>
      <c r="M39" s="31">
        <v>1428698.3259999999</v>
      </c>
      <c r="N39" s="31">
        <v>103928544.411</v>
      </c>
      <c r="O39" s="31">
        <v>63841369.236000001</v>
      </c>
      <c r="P39" s="5"/>
    </row>
    <row r="40" spans="1:16" ht="15.75" customHeight="1">
      <c r="A40" s="28">
        <v>13</v>
      </c>
      <c r="B40" s="31">
        <v>798828560.847</v>
      </c>
      <c r="C40" s="31">
        <v>1677418.5490000001</v>
      </c>
      <c r="D40" s="31">
        <v>55977636.954999998</v>
      </c>
      <c r="E40" s="31">
        <v>60604736.434</v>
      </c>
      <c r="F40" s="31">
        <v>30272320.122000001</v>
      </c>
      <c r="G40" s="31">
        <v>10000162.831</v>
      </c>
      <c r="H40" s="31">
        <v>63419437.689999998</v>
      </c>
      <c r="I40" s="31">
        <v>33540774.024999999</v>
      </c>
      <c r="J40" s="31">
        <v>137951109.09200001</v>
      </c>
      <c r="K40" s="31">
        <v>39168168.218000002</v>
      </c>
      <c r="L40" s="31">
        <v>187867028.39199999</v>
      </c>
      <c r="M40" s="31">
        <v>3829555.898</v>
      </c>
      <c r="N40" s="31">
        <v>110938459.42</v>
      </c>
      <c r="O40" s="31">
        <v>63581753.221000001</v>
      </c>
      <c r="P40" s="5"/>
    </row>
    <row r="41" spans="1:16" ht="15.75" customHeight="1">
      <c r="A41" s="28">
        <v>14</v>
      </c>
      <c r="B41" s="31">
        <v>762608996.52699995</v>
      </c>
      <c r="C41" s="31">
        <v>1611190.723</v>
      </c>
      <c r="D41" s="31">
        <v>52824596.965000004</v>
      </c>
      <c r="E41" s="31">
        <v>60574014.458999999</v>
      </c>
      <c r="F41" s="31">
        <v>28368930.589000002</v>
      </c>
      <c r="G41" s="31">
        <v>6427357.1399999997</v>
      </c>
      <c r="H41" s="31">
        <v>57929313.686999999</v>
      </c>
      <c r="I41" s="31">
        <v>33038919.133000001</v>
      </c>
      <c r="J41" s="31">
        <v>123409803.29799999</v>
      </c>
      <c r="K41" s="31">
        <v>40969777.664999999</v>
      </c>
      <c r="L41" s="31">
        <v>184254122.26100001</v>
      </c>
      <c r="M41" s="31">
        <v>4996606.6100000003</v>
      </c>
      <c r="N41" s="31">
        <v>118653041.84100001</v>
      </c>
      <c r="O41" s="31">
        <v>49551322.156000003</v>
      </c>
      <c r="P41" s="5"/>
    </row>
    <row r="42" spans="1:16" ht="15.75" customHeight="1">
      <c r="A42" s="28">
        <v>15</v>
      </c>
      <c r="B42" s="31">
        <v>717631244.91400003</v>
      </c>
      <c r="C42" s="31">
        <v>1563608.07</v>
      </c>
      <c r="D42" s="31">
        <v>67151399.023000002</v>
      </c>
      <c r="E42" s="31">
        <v>54961892.965000004</v>
      </c>
      <c r="F42" s="31">
        <v>25369827.739999998</v>
      </c>
      <c r="G42" s="31">
        <v>4972110.324</v>
      </c>
      <c r="H42" s="31">
        <v>51816373.961000003</v>
      </c>
      <c r="I42" s="31">
        <v>31011895.381000001</v>
      </c>
      <c r="J42" s="31">
        <v>110395351.553</v>
      </c>
      <c r="K42" s="31">
        <v>37626582.049999997</v>
      </c>
      <c r="L42" s="31">
        <v>178466985.61199999</v>
      </c>
      <c r="M42" s="31">
        <v>2255970.4360000002</v>
      </c>
      <c r="N42" s="31">
        <v>99662809.597000003</v>
      </c>
      <c r="O42" s="31">
        <v>52376438.202</v>
      </c>
      <c r="P42" s="5"/>
    </row>
    <row r="43" spans="1:16" ht="15.75" customHeight="1">
      <c r="A43" s="28">
        <v>16</v>
      </c>
      <c r="B43" s="32">
        <v>693936421.61600006</v>
      </c>
      <c r="C43" s="32">
        <v>1590383.334</v>
      </c>
      <c r="D43" s="33">
        <v>54574954.652999997</v>
      </c>
      <c r="E43" s="33">
        <v>56683991.972000003</v>
      </c>
      <c r="F43" s="33">
        <v>23926999.886999998</v>
      </c>
      <c r="G43" s="33">
        <v>4285204.2690000003</v>
      </c>
      <c r="H43" s="33">
        <v>48950308.223999999</v>
      </c>
      <c r="I43" s="33">
        <v>22315759.090999998</v>
      </c>
      <c r="J43" s="33">
        <v>98346041.090000004</v>
      </c>
      <c r="K43" s="34">
        <v>39199252.365000002</v>
      </c>
      <c r="L43" s="34">
        <v>177252620.11300001</v>
      </c>
      <c r="M43" s="34">
        <v>6795224.6730000004</v>
      </c>
      <c r="N43" s="34">
        <v>103842044.51000001</v>
      </c>
      <c r="O43" s="34">
        <v>56173637.435000002</v>
      </c>
      <c r="P43" s="5"/>
    </row>
    <row r="44" spans="1:16" ht="15.75" customHeight="1">
      <c r="A44" s="28">
        <v>17</v>
      </c>
      <c r="B44" s="32">
        <v>695563374</v>
      </c>
      <c r="C44" s="32">
        <v>1601183</v>
      </c>
      <c r="D44" s="33">
        <v>52610063</v>
      </c>
      <c r="E44" s="33">
        <v>60650353</v>
      </c>
      <c r="F44" s="33">
        <v>26217669</v>
      </c>
      <c r="G44" s="33">
        <v>2738176</v>
      </c>
      <c r="H44" s="33">
        <v>47111600</v>
      </c>
      <c r="I44" s="33">
        <v>17076188</v>
      </c>
      <c r="J44" s="33">
        <v>101765808</v>
      </c>
      <c r="K44" s="34">
        <v>38942329</v>
      </c>
      <c r="L44" s="34">
        <v>176901993</v>
      </c>
      <c r="M44" s="34">
        <v>19185232</v>
      </c>
      <c r="N44" s="34">
        <v>96078653</v>
      </c>
      <c r="O44" s="34">
        <v>54684128</v>
      </c>
      <c r="P44" s="5"/>
    </row>
    <row r="45" spans="1:16" ht="15.75" customHeight="1">
      <c r="A45" s="28">
        <v>18</v>
      </c>
      <c r="B45" s="32">
        <v>691001575.47300005</v>
      </c>
      <c r="C45" s="32">
        <v>1520639.318</v>
      </c>
      <c r="D45" s="33">
        <v>46198409.104999997</v>
      </c>
      <c r="E45" s="33">
        <v>67536086.875</v>
      </c>
      <c r="F45" s="33">
        <v>27187759.282000002</v>
      </c>
      <c r="G45" s="33">
        <v>1971628.662</v>
      </c>
      <c r="H45" s="33">
        <v>42853022.886</v>
      </c>
      <c r="I45" s="33">
        <v>15688216.809</v>
      </c>
      <c r="J45" s="33">
        <v>106031650.52500001</v>
      </c>
      <c r="K45" s="34">
        <v>41707897.402000003</v>
      </c>
      <c r="L45" s="34">
        <v>180476456.99900001</v>
      </c>
      <c r="M45" s="34">
        <v>6650321.0329999998</v>
      </c>
      <c r="N45" s="34">
        <v>94772808.133000001</v>
      </c>
      <c r="O45" s="34">
        <v>58406678.443999998</v>
      </c>
      <c r="P45" s="5"/>
    </row>
    <row r="46" spans="1:16" ht="15.75" customHeight="1">
      <c r="A46" s="28">
        <v>19</v>
      </c>
      <c r="B46" s="32">
        <v>680147656.30599999</v>
      </c>
      <c r="C46" s="32">
        <v>1495117</v>
      </c>
      <c r="D46" s="33">
        <v>47259046.277000003</v>
      </c>
      <c r="E46" s="33">
        <v>69344901.736000001</v>
      </c>
      <c r="F46" s="33">
        <v>27958204.535</v>
      </c>
      <c r="G46" s="33">
        <v>1976853.8970000001</v>
      </c>
      <c r="H46" s="33">
        <v>38304286.645000003</v>
      </c>
      <c r="I46" s="33">
        <v>13976717.143999999</v>
      </c>
      <c r="J46" s="33">
        <v>97845051.560000002</v>
      </c>
      <c r="K46" s="34">
        <v>40402109.178000003</v>
      </c>
      <c r="L46" s="34">
        <v>183000320.12200001</v>
      </c>
      <c r="M46" s="34">
        <v>2427478.6549999998</v>
      </c>
      <c r="N46" s="34">
        <v>96912240.423999995</v>
      </c>
      <c r="O46" s="34">
        <v>59245329.133000001</v>
      </c>
      <c r="P46" s="5"/>
    </row>
    <row r="47" spans="1:16" ht="15.75" customHeight="1">
      <c r="A47" s="30">
        <v>20</v>
      </c>
      <c r="B47" s="32">
        <v>731110052</v>
      </c>
      <c r="C47" s="32">
        <v>1560768</v>
      </c>
      <c r="D47" s="33">
        <v>47996783</v>
      </c>
      <c r="E47" s="33">
        <v>76218132</v>
      </c>
      <c r="F47" s="33">
        <v>28835132</v>
      </c>
      <c r="G47" s="33">
        <v>9476009</v>
      </c>
      <c r="H47" s="33">
        <v>37826243</v>
      </c>
      <c r="I47" s="33">
        <v>15323974</v>
      </c>
      <c r="J47" s="33">
        <v>99114786</v>
      </c>
      <c r="K47" s="34">
        <v>39386347</v>
      </c>
      <c r="L47" s="34">
        <v>177232374</v>
      </c>
      <c r="M47" s="34">
        <v>1630938</v>
      </c>
      <c r="N47" s="34">
        <v>138891018</v>
      </c>
      <c r="O47" s="34">
        <v>57617548</v>
      </c>
      <c r="P47" s="5"/>
    </row>
    <row r="48" spans="1:16" ht="15.75" customHeight="1">
      <c r="A48" s="30" t="s">
        <v>32</v>
      </c>
      <c r="B48" s="32">
        <v>754633166</v>
      </c>
      <c r="C48" s="32">
        <v>1489765</v>
      </c>
      <c r="D48" s="33">
        <v>63910137</v>
      </c>
      <c r="E48" s="33">
        <v>97687483</v>
      </c>
      <c r="F48" s="33">
        <v>36346648</v>
      </c>
      <c r="G48" s="33">
        <v>13536118</v>
      </c>
      <c r="H48" s="33">
        <v>42086376</v>
      </c>
      <c r="I48" s="33">
        <v>11961971</v>
      </c>
      <c r="J48" s="33">
        <v>99249649</v>
      </c>
      <c r="K48" s="34">
        <v>41480070</v>
      </c>
      <c r="L48" s="34">
        <v>177847371</v>
      </c>
      <c r="M48" s="34">
        <v>2943979</v>
      </c>
      <c r="N48" s="34">
        <v>105742146</v>
      </c>
      <c r="O48" s="34">
        <v>60351455</v>
      </c>
      <c r="P48" s="5"/>
    </row>
    <row r="49" spans="1:17" ht="15.75" customHeight="1">
      <c r="A49" s="28">
        <v>22</v>
      </c>
      <c r="B49" s="32">
        <v>703835235</v>
      </c>
      <c r="C49" s="32">
        <v>1454990</v>
      </c>
      <c r="D49" s="33">
        <v>58511387</v>
      </c>
      <c r="E49" s="33">
        <v>89584349</v>
      </c>
      <c r="F49" s="33">
        <v>34200425</v>
      </c>
      <c r="G49" s="33">
        <v>9114344</v>
      </c>
      <c r="H49" s="33">
        <v>40514992</v>
      </c>
      <c r="I49" s="33">
        <v>9906984</v>
      </c>
      <c r="J49" s="33">
        <v>92338734</v>
      </c>
      <c r="K49" s="34">
        <v>39753753</v>
      </c>
      <c r="L49" s="34">
        <v>175361047</v>
      </c>
      <c r="M49" s="34">
        <v>3129359</v>
      </c>
      <c r="N49" s="34">
        <v>95011937</v>
      </c>
      <c r="O49" s="34">
        <v>54952934</v>
      </c>
      <c r="P49" s="5"/>
    </row>
    <row r="50" spans="1:17" ht="15.75" customHeight="1">
      <c r="A50" s="28">
        <v>23</v>
      </c>
      <c r="B50" s="32">
        <v>707977748</v>
      </c>
      <c r="C50" s="32">
        <v>1589657</v>
      </c>
      <c r="D50" s="33">
        <v>44563540</v>
      </c>
      <c r="E50" s="33">
        <v>96121599</v>
      </c>
      <c r="F50" s="33">
        <v>43734727</v>
      </c>
      <c r="G50" s="33">
        <v>8333518</v>
      </c>
      <c r="H50" s="33">
        <v>40800784</v>
      </c>
      <c r="I50" s="33">
        <v>10414260</v>
      </c>
      <c r="J50" s="33">
        <v>86619571</v>
      </c>
      <c r="K50" s="34">
        <v>38045657</v>
      </c>
      <c r="L50" s="34">
        <v>173791924</v>
      </c>
      <c r="M50" s="34">
        <v>6852711</v>
      </c>
      <c r="N50" s="34">
        <v>101330050</v>
      </c>
      <c r="O50" s="34">
        <v>55779751</v>
      </c>
      <c r="P50" s="5"/>
    </row>
    <row r="51" spans="1:17" ht="15.75" customHeight="1">
      <c r="A51" s="28">
        <v>24</v>
      </c>
      <c r="B51" s="32">
        <v>710477134</v>
      </c>
      <c r="C51" s="32">
        <v>1503332</v>
      </c>
      <c r="D51" s="33">
        <v>49451452</v>
      </c>
      <c r="E51" s="33">
        <v>94747068</v>
      </c>
      <c r="F51" s="33">
        <v>28141048</v>
      </c>
      <c r="G51" s="33">
        <v>7425722</v>
      </c>
      <c r="H51" s="33">
        <v>36413601</v>
      </c>
      <c r="I51" s="33">
        <v>10647124</v>
      </c>
      <c r="J51" s="33">
        <v>93838006</v>
      </c>
      <c r="K51" s="34">
        <v>37431224</v>
      </c>
      <c r="L51" s="34">
        <v>169310062</v>
      </c>
      <c r="M51" s="34">
        <v>16717541</v>
      </c>
      <c r="N51" s="34">
        <v>105511879</v>
      </c>
      <c r="O51" s="34">
        <v>59339074</v>
      </c>
      <c r="P51" s="5"/>
    </row>
    <row r="52" spans="1:17" ht="15.75" customHeight="1">
      <c r="A52" s="28">
        <v>25</v>
      </c>
      <c r="B52" s="32">
        <v>707439275</v>
      </c>
      <c r="C52" s="32">
        <v>1455275</v>
      </c>
      <c r="D52" s="33">
        <v>47363591</v>
      </c>
      <c r="E52" s="33">
        <v>96314882</v>
      </c>
      <c r="F52" s="33">
        <v>26607318</v>
      </c>
      <c r="G52" s="33">
        <v>6780486</v>
      </c>
      <c r="H52" s="33">
        <v>46949627</v>
      </c>
      <c r="I52" s="33">
        <v>9486825</v>
      </c>
      <c r="J52" s="33">
        <v>90768903</v>
      </c>
      <c r="K52" s="34">
        <v>35921317</v>
      </c>
      <c r="L52" s="34">
        <v>163418709</v>
      </c>
      <c r="M52" s="34">
        <v>10406026</v>
      </c>
      <c r="N52" s="34">
        <v>111653264</v>
      </c>
      <c r="O52" s="34">
        <v>60313050</v>
      </c>
      <c r="P52" s="5"/>
    </row>
    <row r="53" spans="1:17" ht="15.75" customHeight="1">
      <c r="A53" s="28">
        <v>26</v>
      </c>
      <c r="B53" s="32">
        <v>701176302</v>
      </c>
      <c r="C53" s="32">
        <v>1470800</v>
      </c>
      <c r="D53" s="33">
        <v>38968113</v>
      </c>
      <c r="E53" s="33">
        <v>96725493</v>
      </c>
      <c r="F53" s="33">
        <v>27767002</v>
      </c>
      <c r="G53" s="33">
        <v>4375686</v>
      </c>
      <c r="H53" s="33">
        <v>35567572</v>
      </c>
      <c r="I53" s="33">
        <v>10573027</v>
      </c>
      <c r="J53" s="33">
        <v>86994875</v>
      </c>
      <c r="K53" s="34">
        <v>36524312</v>
      </c>
      <c r="L53" s="34">
        <v>166904038</v>
      </c>
      <c r="M53" s="34">
        <v>8962160</v>
      </c>
      <c r="N53" s="34">
        <v>112842401</v>
      </c>
      <c r="O53" s="34">
        <v>73500823</v>
      </c>
      <c r="P53" s="5"/>
    </row>
    <row r="54" spans="1:17" ht="15.75" customHeight="1">
      <c r="A54" s="28">
        <v>27</v>
      </c>
      <c r="B54" s="32">
        <v>736537658</v>
      </c>
      <c r="C54" s="32">
        <v>1493053</v>
      </c>
      <c r="D54" s="33">
        <v>41299544</v>
      </c>
      <c r="E54" s="33">
        <v>99739620</v>
      </c>
      <c r="F54" s="33">
        <v>28730071</v>
      </c>
      <c r="G54" s="33">
        <v>3615348</v>
      </c>
      <c r="H54" s="33">
        <v>32603370</v>
      </c>
      <c r="I54" s="33">
        <v>11203433</v>
      </c>
      <c r="J54" s="33">
        <v>83071139</v>
      </c>
      <c r="K54" s="34">
        <v>37386934</v>
      </c>
      <c r="L54" s="34">
        <v>168639890</v>
      </c>
      <c r="M54" s="34">
        <v>6610175</v>
      </c>
      <c r="N54" s="34">
        <v>117082455</v>
      </c>
      <c r="O54" s="34">
        <v>105062627</v>
      </c>
      <c r="P54" s="5"/>
    </row>
    <row r="55" spans="1:17" ht="15.75" customHeight="1">
      <c r="A55" s="28">
        <v>28</v>
      </c>
      <c r="B55" s="32">
        <v>728931673</v>
      </c>
      <c r="C55" s="32">
        <v>1533758</v>
      </c>
      <c r="D55" s="33">
        <v>41410937</v>
      </c>
      <c r="E55" s="33">
        <v>108037514</v>
      </c>
      <c r="F55" s="33">
        <v>30948072</v>
      </c>
      <c r="G55" s="33">
        <v>2524575</v>
      </c>
      <c r="H55" s="33">
        <v>32634243</v>
      </c>
      <c r="I55" s="33">
        <v>10404137</v>
      </c>
      <c r="J55" s="33">
        <v>84270396</v>
      </c>
      <c r="K55" s="34">
        <v>37514172</v>
      </c>
      <c r="L55" s="34">
        <v>169996608</v>
      </c>
      <c r="M55" s="34">
        <v>3979536</v>
      </c>
      <c r="N55" s="34">
        <v>119925507</v>
      </c>
      <c r="O55" s="34">
        <v>85752220</v>
      </c>
      <c r="P55" s="5"/>
    </row>
    <row r="56" spans="1:17" ht="15.75" customHeight="1">
      <c r="A56" s="28">
        <v>29</v>
      </c>
      <c r="B56" s="32">
        <v>721491849</v>
      </c>
      <c r="C56" s="32">
        <v>1449978</v>
      </c>
      <c r="D56" s="33">
        <v>38985186</v>
      </c>
      <c r="E56" s="33">
        <v>107103957</v>
      </c>
      <c r="F56" s="33">
        <v>30346252</v>
      </c>
      <c r="G56" s="33">
        <v>2143899</v>
      </c>
      <c r="H56" s="33">
        <v>35154437</v>
      </c>
      <c r="I56" s="33">
        <v>10408940</v>
      </c>
      <c r="J56" s="33">
        <v>73332340</v>
      </c>
      <c r="K56" s="34">
        <v>38271921</v>
      </c>
      <c r="L56" s="34">
        <v>169035434</v>
      </c>
      <c r="M56" s="34">
        <v>7344140</v>
      </c>
      <c r="N56" s="34">
        <v>120529743</v>
      </c>
      <c r="O56" s="34">
        <v>87385622</v>
      </c>
      <c r="P56" s="5"/>
    </row>
    <row r="57" spans="1:17" ht="15.75" customHeight="1">
      <c r="A57" s="28">
        <v>30</v>
      </c>
      <c r="B57" s="32">
        <v>715656619</v>
      </c>
      <c r="C57" s="32">
        <v>1433109</v>
      </c>
      <c r="D57" s="33">
        <v>38336157</v>
      </c>
      <c r="E57" s="33">
        <v>101943781</v>
      </c>
      <c r="F57" s="33">
        <v>27289367</v>
      </c>
      <c r="G57" s="33">
        <v>2036765</v>
      </c>
      <c r="H57" s="33">
        <v>32515110</v>
      </c>
      <c r="I57" s="33">
        <v>11646516</v>
      </c>
      <c r="J57" s="33">
        <v>76610157</v>
      </c>
      <c r="K57" s="34">
        <v>36933245</v>
      </c>
      <c r="L57" s="34">
        <v>165928406</v>
      </c>
      <c r="M57" s="34">
        <v>10392905</v>
      </c>
      <c r="N57" s="34">
        <v>117264746</v>
      </c>
      <c r="O57" s="34">
        <v>93326355</v>
      </c>
      <c r="P57" s="5"/>
      <c r="Q57" s="10"/>
    </row>
    <row r="58" spans="1:17" ht="15.75" customHeight="1">
      <c r="A58" s="30" t="s">
        <v>27</v>
      </c>
      <c r="B58" s="32">
        <v>710251517</v>
      </c>
      <c r="C58" s="32">
        <v>1415965</v>
      </c>
      <c r="D58" s="33">
        <v>39818319</v>
      </c>
      <c r="E58" s="33">
        <v>107087062</v>
      </c>
      <c r="F58" s="33">
        <v>26926325</v>
      </c>
      <c r="G58" s="33">
        <v>1303187</v>
      </c>
      <c r="H58" s="33">
        <v>35651589</v>
      </c>
      <c r="I58" s="33">
        <v>9994492</v>
      </c>
      <c r="J58" s="33">
        <v>80007118</v>
      </c>
      <c r="K58" s="34">
        <v>37583180</v>
      </c>
      <c r="L58" s="34">
        <v>162403146</v>
      </c>
      <c r="M58" s="34">
        <v>5737305</v>
      </c>
      <c r="N58" s="34">
        <v>112294594</v>
      </c>
      <c r="O58" s="34">
        <v>90029235</v>
      </c>
      <c r="P58" s="5"/>
      <c r="Q58" s="10"/>
    </row>
    <row r="59" spans="1:17" ht="15.75" customHeight="1">
      <c r="A59" s="30">
        <v>2</v>
      </c>
      <c r="B59" s="32">
        <v>821777528</v>
      </c>
      <c r="C59" s="32">
        <v>1387035</v>
      </c>
      <c r="D59" s="33">
        <v>51664308</v>
      </c>
      <c r="E59" s="33">
        <v>122483290</v>
      </c>
      <c r="F59" s="33">
        <v>60251473</v>
      </c>
      <c r="G59" s="33">
        <v>1311076</v>
      </c>
      <c r="H59" s="33">
        <v>36829926</v>
      </c>
      <c r="I59" s="33">
        <v>21098577</v>
      </c>
      <c r="J59" s="33">
        <v>96158241</v>
      </c>
      <c r="K59" s="34">
        <v>38565177</v>
      </c>
      <c r="L59" s="34">
        <v>163298470</v>
      </c>
      <c r="M59" s="34">
        <v>7422165</v>
      </c>
      <c r="N59" s="34">
        <v>111071611</v>
      </c>
      <c r="O59" s="34">
        <v>110236179</v>
      </c>
      <c r="P59" s="5"/>
      <c r="Q59" s="10"/>
    </row>
    <row r="60" spans="1:17" ht="15.75" customHeight="1">
      <c r="A60" s="30">
        <v>3</v>
      </c>
      <c r="B60" s="32">
        <v>918128374</v>
      </c>
      <c r="C60" s="32">
        <v>1376621</v>
      </c>
      <c r="D60" s="33">
        <v>80837939</v>
      </c>
      <c r="E60" s="33">
        <v>116453582</v>
      </c>
      <c r="F60" s="33">
        <v>76368144</v>
      </c>
      <c r="G60" s="33">
        <v>1239925</v>
      </c>
      <c r="H60" s="33">
        <v>34999889</v>
      </c>
      <c r="I60" s="33">
        <v>58348859</v>
      </c>
      <c r="J60" s="33">
        <v>105015636</v>
      </c>
      <c r="K60" s="34">
        <v>37577488</v>
      </c>
      <c r="L60" s="34">
        <v>163380875</v>
      </c>
      <c r="M60" s="34">
        <v>4318937</v>
      </c>
      <c r="N60" s="34">
        <v>116976796</v>
      </c>
      <c r="O60" s="34">
        <v>121233685</v>
      </c>
      <c r="P60" s="5"/>
      <c r="Q60" s="10"/>
    </row>
    <row r="61" spans="1:17" ht="15.75" customHeight="1">
      <c r="A61" s="30">
        <v>4</v>
      </c>
      <c r="B61" s="32">
        <v>898522540</v>
      </c>
      <c r="C61" s="32">
        <v>1373262</v>
      </c>
      <c r="D61" s="33">
        <v>51597926</v>
      </c>
      <c r="E61" s="33">
        <v>120055117</v>
      </c>
      <c r="F61" s="33">
        <v>83933639</v>
      </c>
      <c r="G61" s="33">
        <v>1222263</v>
      </c>
      <c r="H61" s="33">
        <v>37516311</v>
      </c>
      <c r="I61" s="33">
        <v>51646316</v>
      </c>
      <c r="J61" s="33">
        <v>101357845</v>
      </c>
      <c r="K61" s="34">
        <v>38241418</v>
      </c>
      <c r="L61" s="34">
        <v>163507769</v>
      </c>
      <c r="M61" s="34">
        <v>4975280</v>
      </c>
      <c r="N61" s="34">
        <v>116011967</v>
      </c>
      <c r="O61" s="34">
        <v>127083427</v>
      </c>
      <c r="P61" s="5"/>
      <c r="Q61" s="10">
        <f>SUM(C61:O61)</f>
        <v>898522540</v>
      </c>
    </row>
    <row r="62" spans="1:17" ht="15.75" customHeight="1">
      <c r="A62" s="30">
        <v>5</v>
      </c>
      <c r="B62" s="32">
        <v>839231233</v>
      </c>
      <c r="C62" s="32">
        <v>1546209</v>
      </c>
      <c r="D62" s="33">
        <v>58413884</v>
      </c>
      <c r="E62" s="33">
        <v>120644385</v>
      </c>
      <c r="F62" s="33">
        <v>41319723</v>
      </c>
      <c r="G62" s="33">
        <v>1226976</v>
      </c>
      <c r="H62" s="33">
        <v>39385137</v>
      </c>
      <c r="I62" s="33">
        <v>21854682</v>
      </c>
      <c r="J62" s="33">
        <v>99630990</v>
      </c>
      <c r="K62" s="34">
        <v>39211435</v>
      </c>
      <c r="L62" s="34">
        <v>159857157</v>
      </c>
      <c r="M62" s="34">
        <v>5921631</v>
      </c>
      <c r="N62" s="34">
        <v>113869467</v>
      </c>
      <c r="O62" s="34">
        <v>136349558</v>
      </c>
      <c r="P62" s="5"/>
      <c r="Q62" s="10">
        <f>SUM(C62:O62)</f>
        <v>839231234</v>
      </c>
    </row>
    <row r="63" spans="1:17" ht="14.25" customHeight="1">
      <c r="A63" s="35" t="s">
        <v>29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79" ht="11.25" customHeight="1"/>
    <row r="80" ht="11.25" customHeight="1"/>
    <row r="81" ht="11.25" customHeight="1"/>
  </sheetData>
  <phoneticPr fontId="3"/>
  <printOptions gridLinesSet="0"/>
  <pageMargins left="0.78740157480314965" right="0.59055118110236227" top="0.78740157480314965" bottom="0.39370078740157483" header="0" footer="0"/>
  <pageSetup paperSize="8" fitToHeight="0" pageOrder="overThenDown" orientation="landscape" r:id="rId1"/>
  <headerFooter alignWithMargins="0"/>
  <rowBreaks count="1" manualBreakCount="1">
    <brk id="47" max="16383" man="1"/>
  </rowBreaks>
  <ignoredErrors>
    <ignoredError sqref="Q61:Q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96県歳出決算額（一般会計）昭和38年度以前</vt:lpstr>
      <vt:lpstr>96県歳出決算額（一般会計）昭和39年度以降</vt:lpstr>
      <vt:lpstr>'96県歳出決算額（一般会計）昭和38年度以前'!Print_Area</vt:lpstr>
      <vt:lpstr>'96県歳出決算額（一般会計）昭和39年度以降'!Print_Area</vt:lpstr>
      <vt:lpstr>'96県歳出決算額（一般会計）昭和39年度以降'!Print_Titles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