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0B61ED5A-C962-4673-BCC7-7883CFF4358F}" xr6:coauthVersionLast="47" xr6:coauthVersionMax="47" xr10:uidLastSave="{00000000-0000-0000-0000-000000000000}"/>
  <bookViews>
    <workbookView xWindow="285" yWindow="360" windowWidth="14430" windowHeight="14715" tabRatio="853" activeTab="1" xr2:uid="{00000000-000D-0000-FFFF-FFFF00000000}"/>
  </bookViews>
  <sheets>
    <sheet name="73.収入と支出(農林漁家世帯を除く)(H19年以前)" sheetId="13" r:id="rId1"/>
    <sheet name="73.収入と支出(農林漁家世帯を含む)(H16年以降)" sheetId="14" r:id="rId2"/>
  </sheets>
  <definedNames>
    <definedName name="_xlnm.Print_Area" localSheetId="1">'73.収入と支出(農林漁家世帯を含む)(H16年以降)'!$A$1:$AA$28</definedName>
    <definedName name="_xlnm.Print_Area" localSheetId="0">'73.収入と支出(農林漁家世帯を除く)(H19年以前)'!$A$1:$AA$53</definedName>
    <definedName name="_xlnm.Print_Titles" localSheetId="0">'73.収入と支出(農林漁家世帯を除く)(H19年以前)'!$1:$5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0" i="13" l="1"/>
</calcChain>
</file>

<file path=xl/sharedStrings.xml><?xml version="1.0" encoding="utf-8"?>
<sst xmlns="http://schemas.openxmlformats.org/spreadsheetml/2006/main" count="155" uniqueCount="97">
  <si>
    <t>－</t>
  </si>
  <si>
    <t>平成元年</t>
  </si>
  <si>
    <t>食  料</t>
  </si>
  <si>
    <t>住  居</t>
  </si>
  <si>
    <t>その他の消費支出</t>
    <phoneticPr fontId="6"/>
  </si>
  <si>
    <t>世帯主の年齢</t>
    <rPh sb="4" eb="6">
      <t>ネンレイ</t>
    </rPh>
    <phoneticPr fontId="6"/>
  </si>
  <si>
    <t>可処分
所   得</t>
    <rPh sb="0" eb="9">
      <t>カショブンショトク</t>
    </rPh>
    <phoneticPr fontId="6"/>
  </si>
  <si>
    <t>勤め先
収入</t>
    <rPh sb="4" eb="6">
      <t>シュウニュウ</t>
    </rPh>
    <phoneticPr fontId="6"/>
  </si>
  <si>
    <t>事業・内職
収入</t>
    <rPh sb="3" eb="5">
      <t>ナイショク</t>
    </rPh>
    <rPh sb="6" eb="8">
      <t>シュウニュウ</t>
    </rPh>
    <phoneticPr fontId="6"/>
  </si>
  <si>
    <t>他の経常
収入</t>
    <rPh sb="5" eb="7">
      <t>シュウニュウ</t>
    </rPh>
    <phoneticPr fontId="6"/>
  </si>
  <si>
    <t>光熱水道</t>
    <rPh sb="2" eb="4">
      <t>スイドウ</t>
    </rPh>
    <phoneticPr fontId="6"/>
  </si>
  <si>
    <t>家具・家事用品</t>
    <rPh sb="3" eb="5">
      <t>カジ</t>
    </rPh>
    <rPh sb="5" eb="7">
      <t>ヨウヒン</t>
    </rPh>
    <phoneticPr fontId="6"/>
  </si>
  <si>
    <t>被服及
び履物</t>
    <rPh sb="5" eb="6">
      <t>ハ</t>
    </rPh>
    <rPh sb="6" eb="7">
      <t>モノ</t>
    </rPh>
    <phoneticPr fontId="6"/>
  </si>
  <si>
    <t>集計
世帯数</t>
  </si>
  <si>
    <t>世帯人員</t>
  </si>
  <si>
    <t>有業人員</t>
  </si>
  <si>
    <t>（単位:円）</t>
    <phoneticPr fontId="4"/>
  </si>
  <si>
    <t>実収入</t>
    <phoneticPr fontId="4"/>
  </si>
  <si>
    <t>経常収入</t>
    <phoneticPr fontId="4"/>
  </si>
  <si>
    <t>特別収入</t>
    <phoneticPr fontId="4"/>
  </si>
  <si>
    <t>繰入金</t>
    <phoneticPr fontId="4"/>
  </si>
  <si>
    <t>実支出</t>
    <phoneticPr fontId="4"/>
  </si>
  <si>
    <t>消費支出</t>
    <phoneticPr fontId="4"/>
  </si>
  <si>
    <t>非消費
支出</t>
    <phoneticPr fontId="4"/>
  </si>
  <si>
    <t>繰越金</t>
    <phoneticPr fontId="4"/>
  </si>
  <si>
    <t>-</t>
    <phoneticPr fontId="4"/>
  </si>
  <si>
    <t>資料出所：総務省統計局「家計調査年報」</t>
    <rPh sb="0" eb="5">
      <t>シ</t>
    </rPh>
    <rPh sb="7" eb="8">
      <t>ショウ</t>
    </rPh>
    <rPh sb="8" eb="11">
      <t>トウケイキョク</t>
    </rPh>
    <rPh sb="12" eb="14">
      <t>カケイ</t>
    </rPh>
    <rPh sb="14" eb="16">
      <t>チョウサ</t>
    </rPh>
    <rPh sb="16" eb="18">
      <t>ネンポウ</t>
    </rPh>
    <phoneticPr fontId="4"/>
  </si>
  <si>
    <t>年　次</t>
    <rPh sb="0" eb="1">
      <t>トシ</t>
    </rPh>
    <rPh sb="2" eb="3">
      <t>ツギ</t>
    </rPh>
    <phoneticPr fontId="4"/>
  </si>
  <si>
    <t>実支出以外の支払
（繰越金を除く）</t>
    <rPh sb="7" eb="8">
      <t>ハラ</t>
    </rPh>
    <rPh sb="10" eb="12">
      <t>クリコシ</t>
    </rPh>
    <rPh sb="12" eb="13">
      <t>キン</t>
    </rPh>
    <rPh sb="14" eb="15">
      <t>ノゾ</t>
    </rPh>
    <phoneticPr fontId="4"/>
  </si>
  <si>
    <t>実収入以外の受取（繰入金を除く）</t>
    <rPh sb="6" eb="8">
      <t>ウケトリ</t>
    </rPh>
    <rPh sb="9" eb="11">
      <t>クリイレ</t>
    </rPh>
    <rPh sb="11" eb="12">
      <t>キン</t>
    </rPh>
    <rPh sb="13" eb="14">
      <t>ノゾ</t>
    </rPh>
    <phoneticPr fontId="4"/>
  </si>
  <si>
    <t>（注）二人以上の世帯（農林漁家世帯を除く）である。</t>
    <rPh sb="1" eb="2">
      <t>チュウ</t>
    </rPh>
    <rPh sb="3" eb="5">
      <t>ニニン</t>
    </rPh>
    <rPh sb="5" eb="7">
      <t>イジョウ</t>
    </rPh>
    <rPh sb="8" eb="10">
      <t>セタイ</t>
    </rPh>
    <rPh sb="11" eb="13">
      <t>ノウリン</t>
    </rPh>
    <rPh sb="13" eb="15">
      <t>ギョカ</t>
    </rPh>
    <rPh sb="15" eb="17">
      <t>セタイ</t>
    </rPh>
    <rPh sb="18" eb="19">
      <t>ノゾ</t>
    </rPh>
    <phoneticPr fontId="4"/>
  </si>
  <si>
    <t>（単位:円）</t>
    <phoneticPr fontId="4"/>
  </si>
  <si>
    <t>実収入</t>
    <phoneticPr fontId="4"/>
  </si>
  <si>
    <t>経常収入</t>
    <phoneticPr fontId="4"/>
  </si>
  <si>
    <t>特別収入</t>
    <phoneticPr fontId="4"/>
  </si>
  <si>
    <t>繰入金</t>
    <phoneticPr fontId="4"/>
  </si>
  <si>
    <t>実支出</t>
    <phoneticPr fontId="4"/>
  </si>
  <si>
    <t>消費支出</t>
    <phoneticPr fontId="4"/>
  </si>
  <si>
    <t>非消費
支出</t>
    <phoneticPr fontId="4"/>
  </si>
  <si>
    <t>繰越金</t>
    <phoneticPr fontId="4"/>
  </si>
  <si>
    <t>平成16年</t>
    <rPh sb="0" eb="2">
      <t>ヘイセイ</t>
    </rPh>
    <rPh sb="4" eb="5">
      <t>ネン</t>
    </rPh>
    <phoneticPr fontId="4"/>
  </si>
  <si>
    <t>その他</t>
    <phoneticPr fontId="6"/>
  </si>
  <si>
    <t>31/令和元</t>
    <rPh sb="3" eb="5">
      <t>レイワ</t>
    </rPh>
    <rPh sb="5" eb="6">
      <t>モト</t>
    </rPh>
    <phoneticPr fontId="4"/>
  </si>
  <si>
    <t>昭和38年</t>
    <phoneticPr fontId="4"/>
  </si>
  <si>
    <r>
      <t>73.１世帯当たり年平均・１か月間の収入と支出（二人以上世帯のうち勤労者世帯）－津市－（続）</t>
    </r>
    <r>
      <rPr>
        <sz val="12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※（農林漁家世帯を含む）</t>
    </r>
    <phoneticPr fontId="4"/>
  </si>
  <si>
    <r>
      <t>73.１世帯当たり年平均・１か月間の収入と支出（二人以上世帯のうち勤労者世帯）－津市－</t>
    </r>
    <r>
      <rPr>
        <sz val="12"/>
        <rFont val="ＭＳ ゴシック"/>
        <family val="3"/>
        <charset val="128"/>
      </rPr>
      <t>　</t>
    </r>
    <r>
      <rPr>
        <sz val="10"/>
        <rFont val="ＭＳ ゴシック"/>
        <family val="3"/>
        <charset val="128"/>
      </rPr>
      <t>※（農林漁家世帯を除く）</t>
    </r>
    <phoneticPr fontId="4"/>
  </si>
  <si>
    <r>
      <t xml:space="preserve">受取
</t>
    </r>
    <r>
      <rPr>
        <sz val="8"/>
        <rFont val="ＭＳ Ｐ明朝"/>
        <family val="1"/>
        <charset val="128"/>
      </rPr>
      <t>（収入総額）</t>
    </r>
    <rPh sb="0" eb="1">
      <t>ウケ</t>
    </rPh>
    <rPh sb="1" eb="2">
      <t>トリ</t>
    </rPh>
    <phoneticPr fontId="4"/>
  </si>
  <si>
    <r>
      <t xml:space="preserve">支払
</t>
    </r>
    <r>
      <rPr>
        <sz val="8"/>
        <rFont val="ＭＳ Ｐ明朝"/>
        <family val="1"/>
        <charset val="128"/>
      </rPr>
      <t>（支出総額）</t>
    </r>
    <rPh sb="0" eb="2">
      <t>シハラ</t>
    </rPh>
    <phoneticPr fontId="4"/>
  </si>
  <si>
    <t>資料出所：総務省統計局「家計調査年報」、県政策企画部統計課「三重県統計書」</t>
    <rPh sb="0" eb="2">
      <t>シリョウ</t>
    </rPh>
    <rPh sb="2" eb="4">
      <t>シュッショ</t>
    </rPh>
    <rPh sb="20" eb="21">
      <t>ケン</t>
    </rPh>
    <rPh sb="21" eb="23">
      <t>セイサク</t>
    </rPh>
    <rPh sb="23" eb="25">
      <t>キカク</t>
    </rPh>
    <rPh sb="25" eb="26">
      <t>ブ</t>
    </rPh>
    <rPh sb="26" eb="28">
      <t>トウケイ</t>
    </rPh>
    <rPh sb="28" eb="29">
      <t>カ</t>
    </rPh>
    <rPh sb="30" eb="33">
      <t>ミエケン</t>
    </rPh>
    <rPh sb="33" eb="36">
      <t>トウケイショ</t>
    </rPh>
    <phoneticPr fontId="4"/>
  </si>
  <si>
    <t>42</t>
  </si>
  <si>
    <t>3.28</t>
  </si>
  <si>
    <t>1.85</t>
  </si>
  <si>
    <t>52.2</t>
  </si>
  <si>
    <t>1,286,136</t>
  </si>
  <si>
    <t>586,715</t>
  </si>
  <si>
    <t>572,732</t>
  </si>
  <si>
    <t>533,098</t>
  </si>
  <si>
    <t>1,024</t>
  </si>
  <si>
    <t>38,611</t>
  </si>
  <si>
    <t>13,983</t>
  </si>
  <si>
    <t>471,525</t>
  </si>
  <si>
    <t>227,895</t>
  </si>
  <si>
    <t>475,269</t>
  </si>
  <si>
    <t>372,845</t>
  </si>
  <si>
    <t>83,511</t>
  </si>
  <si>
    <t>31,130</t>
  </si>
  <si>
    <t>21,578</t>
  </si>
  <si>
    <t>11,988</t>
  </si>
  <si>
    <t>9,977</t>
  </si>
  <si>
    <t>102,424</t>
  </si>
  <si>
    <t>608,802</t>
  </si>
  <si>
    <t>202,065</t>
  </si>
  <si>
    <t>484,291</t>
  </si>
  <si>
    <t>44</t>
  </si>
  <si>
    <t>3.22</t>
  </si>
  <si>
    <t>1.90</t>
  </si>
  <si>
    <t>51.4</t>
  </si>
  <si>
    <t>1,184,398</t>
  </si>
  <si>
    <t>621,233</t>
  </si>
  <si>
    <t>609,126</t>
  </si>
  <si>
    <t>566,233</t>
  </si>
  <si>
    <t>2,025</t>
  </si>
  <si>
    <t>40,869</t>
  </si>
  <si>
    <t>12,107</t>
  </si>
  <si>
    <t>460,559</t>
  </si>
  <si>
    <t>102,606</t>
  </si>
  <si>
    <t>410,082</t>
  </si>
  <si>
    <t>303,304</t>
  </si>
  <si>
    <t>80,446</t>
  </si>
  <si>
    <t>17,694</t>
  </si>
  <si>
    <t>21,167</t>
  </si>
  <si>
    <t>14,082</t>
  </si>
  <si>
    <t>11,106</t>
  </si>
  <si>
    <t>106,778</t>
  </si>
  <si>
    <t>684,759</t>
  </si>
  <si>
    <t>89,557</t>
  </si>
  <si>
    <t>514,455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</si>
</sst>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32">
    <xf numFmtId="0" fontId="0" fillId="0" borderId="0" xfId="0"/>
    <xf numFmtId="0" fontId="3" fillId="0" borderId="0" xfId="3" applyFont="1"/>
    <xf numFmtId="0" fontId="3" fillId="0" borderId="0" xfId="0" applyFont="1"/>
    <xf numFmtId="0" fontId="5" fillId="0" borderId="0" xfId="0" applyFont="1"/>
    <xf numFmtId="0" fontId="7" fillId="0" borderId="0" xfId="3" applyFont="1"/>
    <xf numFmtId="0" fontId="5" fillId="0" borderId="0" xfId="3" applyFont="1"/>
    <xf numFmtId="176" fontId="5" fillId="0" borderId="0" xfId="3" applyNumberFormat="1" applyFont="1"/>
    <xf numFmtId="0" fontId="5" fillId="0" borderId="0" xfId="0" applyFont="1" applyAlignment="1">
      <alignment horizontal="distributed" vertical="center"/>
    </xf>
    <xf numFmtId="0" fontId="5" fillId="0" borderId="0" xfId="3" applyFont="1" applyBorder="1"/>
    <xf numFmtId="0" fontId="7" fillId="0" borderId="0" xfId="3" applyFont="1" applyFill="1"/>
    <xf numFmtId="0" fontId="5" fillId="0" borderId="0" xfId="0" applyFont="1" applyFill="1" applyAlignment="1">
      <alignment horizontal="distributed" vertical="center"/>
    </xf>
    <xf numFmtId="0" fontId="5" fillId="0" borderId="0" xfId="0" applyFont="1" applyFill="1"/>
    <xf numFmtId="0" fontId="8" fillId="0" borderId="0" xfId="0" applyFont="1" applyFill="1" applyBorder="1"/>
    <xf numFmtId="0" fontId="8" fillId="0" borderId="0" xfId="0" applyFont="1" applyFill="1"/>
    <xf numFmtId="0" fontId="3" fillId="0" borderId="0" xfId="0" applyFont="1" applyFill="1"/>
    <xf numFmtId="0" fontId="5" fillId="0" borderId="0" xfId="3" applyFont="1" applyFill="1"/>
    <xf numFmtId="176" fontId="5" fillId="0" borderId="0" xfId="3" applyNumberFormat="1" applyFont="1" applyFill="1"/>
    <xf numFmtId="0" fontId="5" fillId="0" borderId="0" xfId="3" applyFont="1" applyFill="1" applyBorder="1"/>
    <xf numFmtId="176" fontId="8" fillId="0" borderId="0" xfId="0" applyNumberFormat="1" applyFont="1" applyFill="1"/>
    <xf numFmtId="0" fontId="9" fillId="0" borderId="0" xfId="3" applyFont="1" applyFill="1"/>
    <xf numFmtId="0" fontId="11" fillId="0" borderId="0" xfId="3" applyFont="1" applyFill="1"/>
    <xf numFmtId="176" fontId="9" fillId="0" borderId="0" xfId="3" applyNumberFormat="1" applyFont="1" applyFill="1"/>
    <xf numFmtId="0" fontId="10" fillId="0" borderId="0" xfId="2" applyFont="1" applyFill="1" applyAlignment="1">
      <alignment vertical="center"/>
    </xf>
    <xf numFmtId="0" fontId="10" fillId="0" borderId="0" xfId="0" applyFont="1" applyFill="1" applyBorder="1" applyAlignment="1" applyProtection="1">
      <alignment horizontal="right"/>
    </xf>
    <xf numFmtId="0" fontId="14" fillId="0" borderId="13" xfId="0" applyFont="1" applyFill="1" applyBorder="1" applyAlignment="1">
      <alignment horizontal="distributed" vertical="center"/>
    </xf>
    <xf numFmtId="0" fontId="14" fillId="0" borderId="5" xfId="0" applyFont="1" applyFill="1" applyBorder="1" applyAlignment="1" applyProtection="1">
      <alignment horizontal="distributed" vertical="center" wrapText="1"/>
    </xf>
    <xf numFmtId="0" fontId="14" fillId="0" borderId="6" xfId="0" applyFont="1" applyFill="1" applyBorder="1" applyAlignment="1" applyProtection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0" fontId="14" fillId="0" borderId="8" xfId="0" applyFont="1" applyFill="1" applyBorder="1" applyAlignment="1">
      <alignment horizontal="distributed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distributed" vertical="center"/>
    </xf>
    <xf numFmtId="0" fontId="14" fillId="0" borderId="14" xfId="0" applyFont="1" applyFill="1" applyBorder="1" applyAlignment="1">
      <alignment horizontal="distributed" vertical="center"/>
    </xf>
    <xf numFmtId="0" fontId="14" fillId="0" borderId="1" xfId="0" applyFont="1" applyFill="1" applyBorder="1" applyAlignment="1" applyProtection="1">
      <alignment horizontal="distributed" vertical="center" wrapText="1"/>
    </xf>
    <xf numFmtId="0" fontId="14" fillId="0" borderId="2" xfId="0" applyFont="1" applyFill="1" applyBorder="1" applyAlignment="1" applyProtection="1">
      <alignment horizontal="distributed" vertical="center"/>
    </xf>
    <xf numFmtId="0" fontId="14" fillId="0" borderId="10" xfId="0" applyFont="1" applyFill="1" applyBorder="1" applyAlignment="1">
      <alignment horizontal="distributed" vertical="center"/>
    </xf>
    <xf numFmtId="0" fontId="14" fillId="0" borderId="5" xfId="0" applyFont="1" applyFill="1" applyBorder="1" applyAlignment="1" applyProtection="1">
      <alignment horizontal="distributed" vertical="center"/>
    </xf>
    <xf numFmtId="0" fontId="14" fillId="0" borderId="2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distributed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5" xfId="0" applyFont="1" applyFill="1" applyBorder="1" applyAlignment="1">
      <alignment horizontal="center" vertical="top"/>
    </xf>
    <xf numFmtId="0" fontId="14" fillId="0" borderId="3" xfId="0" applyFont="1" applyFill="1" applyBorder="1" applyAlignment="1" applyProtection="1">
      <alignment horizontal="distributed" vertical="center" wrapText="1"/>
    </xf>
    <xf numFmtId="0" fontId="14" fillId="0" borderId="4" xfId="0" applyFont="1" applyFill="1" applyBorder="1" applyAlignment="1" applyProtection="1">
      <alignment horizontal="distributed" vertical="center" wrapText="1"/>
    </xf>
    <xf numFmtId="0" fontId="14" fillId="0" borderId="4" xfId="0" applyFont="1" applyFill="1" applyBorder="1" applyAlignment="1" applyProtection="1">
      <alignment horizontal="distributed" vertical="center"/>
    </xf>
    <xf numFmtId="0" fontId="15" fillId="0" borderId="4" xfId="0" applyFont="1" applyFill="1" applyBorder="1" applyAlignment="1" applyProtection="1">
      <alignment horizontal="distributed" vertical="center" wrapText="1"/>
    </xf>
    <xf numFmtId="0" fontId="14" fillId="0" borderId="3" xfId="0" applyFont="1" applyFill="1" applyBorder="1" applyAlignment="1" applyProtection="1">
      <alignment horizontal="distributed" vertical="center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horizontal="distributed" vertical="center"/>
    </xf>
    <xf numFmtId="0" fontId="14" fillId="0" borderId="12" xfId="0" applyFont="1" applyFill="1" applyBorder="1" applyAlignment="1" applyProtection="1">
      <alignment horizontal="distributed" vertical="center"/>
    </xf>
    <xf numFmtId="0" fontId="14" fillId="0" borderId="4" xfId="0" applyFont="1" applyFill="1" applyBorder="1" applyAlignment="1">
      <alignment horizontal="distributed" vertical="center" wrapText="1"/>
    </xf>
    <xf numFmtId="0" fontId="14" fillId="0" borderId="8" xfId="0" applyFont="1" applyFill="1" applyBorder="1" applyAlignment="1">
      <alignment horizontal="right"/>
    </xf>
    <xf numFmtId="3" fontId="14" fillId="0" borderId="12" xfId="0" applyNumberFormat="1" applyFont="1" applyFill="1" applyBorder="1" applyProtection="1"/>
    <xf numFmtId="4" fontId="14" fillId="0" borderId="12" xfId="0" applyNumberFormat="1" applyFont="1" applyFill="1" applyBorder="1" applyProtection="1"/>
    <xf numFmtId="177" fontId="14" fillId="0" borderId="12" xfId="0" applyNumberFormat="1" applyFont="1" applyFill="1" applyBorder="1" applyProtection="1"/>
    <xf numFmtId="38" fontId="14" fillId="0" borderId="11" xfId="1" applyFont="1" applyFill="1" applyBorder="1" applyProtection="1"/>
    <xf numFmtId="0" fontId="14" fillId="0" borderId="8" xfId="0" applyFont="1" applyFill="1" applyBorder="1"/>
    <xf numFmtId="0" fontId="11" fillId="0" borderId="0" xfId="3" applyFont="1"/>
    <xf numFmtId="0" fontId="9" fillId="0" borderId="0" xfId="3" applyFont="1"/>
    <xf numFmtId="176" fontId="9" fillId="0" borderId="0" xfId="3" applyNumberFormat="1" applyFont="1"/>
    <xf numFmtId="0" fontId="10" fillId="0" borderId="0" xfId="2" applyFont="1" applyAlignment="1">
      <alignment vertical="center"/>
    </xf>
    <xf numFmtId="0" fontId="10" fillId="0" borderId="0" xfId="0" applyFont="1" applyBorder="1" applyAlignment="1" applyProtection="1">
      <alignment horizontal="right"/>
    </xf>
    <xf numFmtId="0" fontId="14" fillId="0" borderId="13" xfId="0" applyFont="1" applyBorder="1" applyAlignment="1">
      <alignment horizontal="distributed" vertical="center"/>
    </xf>
    <xf numFmtId="0" fontId="14" fillId="0" borderId="5" xfId="0" applyFont="1" applyBorder="1" applyAlignment="1" applyProtection="1">
      <alignment horizontal="distributed" vertical="center" wrapText="1"/>
    </xf>
    <xf numFmtId="0" fontId="14" fillId="0" borderId="6" xfId="0" applyFont="1" applyBorder="1" applyAlignment="1" applyProtection="1">
      <alignment horizontal="distributed" vertical="center"/>
    </xf>
    <xf numFmtId="0" fontId="14" fillId="0" borderId="7" xfId="0" applyFont="1" applyBorder="1" applyAlignment="1">
      <alignment horizontal="distributed" vertical="center"/>
    </xf>
    <xf numFmtId="0" fontId="14" fillId="0" borderId="8" xfId="0" applyFont="1" applyBorder="1" applyAlignment="1">
      <alignment horizontal="distributed" vertical="center"/>
    </xf>
    <xf numFmtId="0" fontId="14" fillId="0" borderId="6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distributed" vertical="center"/>
    </xf>
    <xf numFmtId="0" fontId="14" fillId="0" borderId="14" xfId="0" applyFont="1" applyBorder="1" applyAlignment="1">
      <alignment horizontal="distributed" vertical="center"/>
    </xf>
    <xf numFmtId="0" fontId="14" fillId="0" borderId="1" xfId="0" applyFont="1" applyBorder="1" applyAlignment="1" applyProtection="1">
      <alignment horizontal="distributed" vertical="center" wrapText="1"/>
    </xf>
    <xf numFmtId="0" fontId="14" fillId="0" borderId="2" xfId="0" applyFont="1" applyBorder="1" applyAlignment="1" applyProtection="1">
      <alignment horizontal="distributed" vertical="center"/>
    </xf>
    <xf numFmtId="0" fontId="14" fillId="0" borderId="10" xfId="0" applyFont="1" applyBorder="1" applyAlignment="1">
      <alignment horizontal="distributed" vertical="center"/>
    </xf>
    <xf numFmtId="0" fontId="14" fillId="0" borderId="5" xfId="0" applyFont="1" applyBorder="1" applyAlignment="1" applyProtection="1">
      <alignment horizontal="distributed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distributed" vertical="center"/>
    </xf>
    <xf numFmtId="0" fontId="14" fillId="0" borderId="1" xfId="0" applyFont="1" applyBorder="1" applyAlignment="1" applyProtection="1">
      <alignment horizontal="center" vertical="center"/>
    </xf>
    <xf numFmtId="0" fontId="14" fillId="0" borderId="15" xfId="0" applyFont="1" applyBorder="1" applyAlignment="1">
      <alignment horizontal="center" vertical="top"/>
    </xf>
    <xf numFmtId="0" fontId="14" fillId="0" borderId="3" xfId="0" applyFont="1" applyBorder="1" applyAlignment="1" applyProtection="1">
      <alignment horizontal="distributed" vertical="center" wrapText="1"/>
    </xf>
    <xf numFmtId="0" fontId="14" fillId="0" borderId="4" xfId="0" applyFont="1" applyBorder="1" applyAlignment="1" applyProtection="1">
      <alignment horizontal="distributed" vertical="center" wrapText="1"/>
    </xf>
    <xf numFmtId="0" fontId="14" fillId="0" borderId="4" xfId="0" applyFont="1" applyBorder="1" applyAlignment="1" applyProtection="1">
      <alignment horizontal="distributed" vertical="center"/>
    </xf>
    <xf numFmtId="0" fontId="15" fillId="0" borderId="4" xfId="0" applyFont="1" applyBorder="1" applyAlignment="1" applyProtection="1">
      <alignment horizontal="distributed" vertical="center" wrapText="1"/>
    </xf>
    <xf numFmtId="0" fontId="14" fillId="0" borderId="3" xfId="0" applyFont="1" applyBorder="1" applyAlignment="1" applyProtection="1">
      <alignment horizontal="distributed" vertical="center"/>
    </xf>
    <xf numFmtId="0" fontId="14" fillId="0" borderId="4" xfId="0" applyFont="1" applyBorder="1" applyAlignment="1" applyProtection="1">
      <alignment horizontal="center" vertical="center" wrapText="1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>
      <alignment horizontal="distributed" vertical="center"/>
    </xf>
    <xf numFmtId="0" fontId="14" fillId="0" borderId="12" xfId="0" applyFont="1" applyBorder="1" applyAlignment="1" applyProtection="1">
      <alignment horizontal="distributed" vertical="center"/>
    </xf>
    <xf numFmtId="0" fontId="14" fillId="0" borderId="4" xfId="0" applyFont="1" applyBorder="1" applyAlignment="1">
      <alignment horizontal="distributed" vertical="center" wrapText="1"/>
    </xf>
    <xf numFmtId="0" fontId="14" fillId="0" borderId="8" xfId="0" applyFont="1" applyBorder="1" applyAlignment="1">
      <alignment horizontal="right" wrapText="1"/>
    </xf>
    <xf numFmtId="0" fontId="14" fillId="0" borderId="12" xfId="0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176" fontId="14" fillId="0" borderId="12" xfId="0" applyNumberFormat="1" applyFont="1" applyBorder="1" applyAlignment="1">
      <alignment horizontal="right"/>
    </xf>
    <xf numFmtId="3" fontId="14" fillId="0" borderId="12" xfId="0" applyNumberFormat="1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0" fontId="14" fillId="0" borderId="11" xfId="3" applyFont="1" applyBorder="1" applyAlignment="1">
      <alignment horizontal="right"/>
    </xf>
    <xf numFmtId="0" fontId="14" fillId="0" borderId="8" xfId="0" applyFont="1" applyBorder="1"/>
    <xf numFmtId="38" fontId="14" fillId="0" borderId="12" xfId="1" applyFont="1" applyBorder="1" applyAlignment="1">
      <alignment horizontal="right"/>
    </xf>
    <xf numFmtId="0" fontId="14" fillId="0" borderId="8" xfId="0" applyFont="1" applyBorder="1" applyAlignment="1">
      <alignment horizontal="right"/>
    </xf>
    <xf numFmtId="38" fontId="14" fillId="0" borderId="11" xfId="1" applyFont="1" applyBorder="1" applyAlignment="1">
      <alignment horizontal="right"/>
    </xf>
    <xf numFmtId="3" fontId="14" fillId="0" borderId="12" xfId="0" applyNumberFormat="1" applyFont="1" applyBorder="1" applyProtection="1">
      <protection locked="0"/>
    </xf>
    <xf numFmtId="4" fontId="14" fillId="0" borderId="12" xfId="0" applyNumberFormat="1" applyFont="1" applyBorder="1" applyProtection="1">
      <protection locked="0"/>
    </xf>
    <xf numFmtId="177" fontId="14" fillId="0" borderId="12" xfId="0" applyNumberFormat="1" applyFont="1" applyBorder="1" applyProtection="1">
      <protection locked="0"/>
    </xf>
    <xf numFmtId="38" fontId="14" fillId="0" borderId="11" xfId="1" applyFont="1" applyBorder="1" applyProtection="1">
      <protection locked="0"/>
    </xf>
    <xf numFmtId="3" fontId="14" fillId="0" borderId="12" xfId="0" applyNumberFormat="1" applyFont="1" applyBorder="1" applyProtection="1"/>
    <xf numFmtId="4" fontId="14" fillId="0" borderId="12" xfId="0" applyNumberFormat="1" applyFont="1" applyBorder="1" applyProtection="1"/>
    <xf numFmtId="177" fontId="14" fillId="0" borderId="12" xfId="0" applyNumberFormat="1" applyFont="1" applyBorder="1" applyProtection="1"/>
    <xf numFmtId="38" fontId="14" fillId="0" borderId="11" xfId="1" applyFont="1" applyBorder="1" applyProtection="1"/>
    <xf numFmtId="0" fontId="14" fillId="0" borderId="0" xfId="0" applyFont="1" applyBorder="1"/>
    <xf numFmtId="3" fontId="14" fillId="0" borderId="0" xfId="0" applyNumberFormat="1" applyFont="1" applyBorder="1" applyProtection="1"/>
    <xf numFmtId="4" fontId="14" fillId="0" borderId="0" xfId="0" applyNumberFormat="1" applyFont="1" applyBorder="1" applyProtection="1"/>
    <xf numFmtId="177" fontId="14" fillId="0" borderId="0" xfId="0" applyNumberFormat="1" applyFont="1" applyBorder="1" applyProtection="1"/>
    <xf numFmtId="38" fontId="14" fillId="0" borderId="0" xfId="1" applyFont="1" applyBorder="1" applyProtection="1"/>
    <xf numFmtId="0" fontId="14" fillId="0" borderId="0" xfId="0" applyFont="1"/>
    <xf numFmtId="176" fontId="14" fillId="0" borderId="0" xfId="0" applyNumberFormat="1" applyFont="1"/>
    <xf numFmtId="0" fontId="10" fillId="0" borderId="0" xfId="0" applyFont="1" applyBorder="1" applyAlignment="1">
      <alignment horizontal="distributed" wrapText="1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0" fillId="0" borderId="0" xfId="0" applyFont="1"/>
    <xf numFmtId="0" fontId="10" fillId="0" borderId="0" xfId="3" applyFont="1"/>
    <xf numFmtId="0" fontId="14" fillId="0" borderId="7" xfId="0" applyFont="1" applyFill="1" applyBorder="1"/>
    <xf numFmtId="38" fontId="14" fillId="0" borderId="7" xfId="1" applyFont="1" applyFill="1" applyBorder="1" applyProtection="1"/>
    <xf numFmtId="3" fontId="14" fillId="0" borderId="12" xfId="0" applyNumberFormat="1" applyFont="1" applyFill="1" applyBorder="1" applyAlignment="1" applyProtection="1">
      <alignment horizontal="right"/>
    </xf>
    <xf numFmtId="4" fontId="14" fillId="0" borderId="12" xfId="0" applyNumberFormat="1" applyFont="1" applyFill="1" applyBorder="1" applyAlignment="1" applyProtection="1">
      <alignment horizontal="right"/>
    </xf>
    <xf numFmtId="177" fontId="14" fillId="0" borderId="12" xfId="0" applyNumberFormat="1" applyFont="1" applyFill="1" applyBorder="1" applyAlignment="1" applyProtection="1">
      <alignment horizontal="right"/>
    </xf>
    <xf numFmtId="38" fontId="14" fillId="0" borderId="11" xfId="1" applyFont="1" applyFill="1" applyBorder="1" applyAlignment="1" applyProtection="1">
      <alignment horizontal="right"/>
    </xf>
    <xf numFmtId="0" fontId="14" fillId="0" borderId="6" xfId="0" applyFont="1" applyBorder="1" applyAlignment="1" applyProtection="1">
      <alignment horizontal="distributed" vertical="center" wrapText="1"/>
    </xf>
    <xf numFmtId="0" fontId="14" fillId="0" borderId="2" xfId="0" applyFont="1" applyBorder="1" applyAlignment="1" applyProtection="1">
      <alignment horizontal="distributed" vertical="center" wrapText="1"/>
    </xf>
    <xf numFmtId="0" fontId="14" fillId="0" borderId="4" xfId="0" applyFont="1" applyBorder="1" applyAlignment="1" applyProtection="1">
      <alignment horizontal="distributed" vertical="center" wrapText="1"/>
    </xf>
    <xf numFmtId="0" fontId="14" fillId="0" borderId="6" xfId="0" applyFont="1" applyFill="1" applyBorder="1" applyAlignment="1" applyProtection="1">
      <alignment horizontal="distributed" vertical="center" wrapText="1"/>
    </xf>
    <xf numFmtId="0" fontId="14" fillId="0" borderId="2" xfId="0" applyFont="1" applyFill="1" applyBorder="1" applyAlignment="1" applyProtection="1">
      <alignment horizontal="distributed" vertical="center" wrapText="1"/>
    </xf>
    <xf numFmtId="0" fontId="14" fillId="0" borderId="4" xfId="0" applyFont="1" applyFill="1" applyBorder="1" applyAlignment="1" applyProtection="1">
      <alignment horizontal="distributed" vertical="center" wrapText="1"/>
    </xf>
  </cellXfs>
  <cellStyles count="4">
    <cellStyle name="桁区切り" xfId="1" builtinId="6"/>
    <cellStyle name="標準" xfId="0" builtinId="0"/>
    <cellStyle name="標準_338" xfId="2" xr:uid="{00000000-0005-0000-0000-000002000000}"/>
    <cellStyle name="標準_34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5</xdr:row>
      <xdr:rowOff>0</xdr:rowOff>
    </xdr:from>
    <xdr:to>
      <xdr:col>11</xdr:col>
      <xdr:colOff>581025</xdr:colOff>
      <xdr:row>5</xdr:row>
      <xdr:rowOff>95250</xdr:rowOff>
    </xdr:to>
    <xdr:sp macro="" textlink="">
      <xdr:nvSpPr>
        <xdr:cNvPr id="10254" name="AutoShape 2">
          <a:extLst>
            <a:ext uri="{FF2B5EF4-FFF2-40B4-BE49-F238E27FC236}">
              <a16:creationId xmlns:a16="http://schemas.microsoft.com/office/drawing/2014/main" id="{00000000-0008-0000-0000-00000E280000}"/>
            </a:ext>
          </a:extLst>
        </xdr:cNvPr>
        <xdr:cNvSpPr>
          <a:spLocks/>
        </xdr:cNvSpPr>
      </xdr:nvSpPr>
      <xdr:spPr bwMode="auto">
        <a:xfrm rot="-5400000">
          <a:off x="5667375" y="457200"/>
          <a:ext cx="95250" cy="1162050"/>
        </a:xfrm>
        <a:prstGeom prst="leftBrace">
          <a:avLst>
            <a:gd name="adj1" fmla="val 101667"/>
            <a:gd name="adj2" fmla="val 33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5</xdr:row>
      <xdr:rowOff>0</xdr:rowOff>
    </xdr:from>
    <xdr:to>
      <xdr:col>11</xdr:col>
      <xdr:colOff>581025</xdr:colOff>
      <xdr:row>5</xdr:row>
      <xdr:rowOff>0</xdr:rowOff>
    </xdr:to>
    <xdr:sp macro="" textlink="">
      <xdr:nvSpPr>
        <xdr:cNvPr id="11277" name="AutoShape 1">
          <a:extLst>
            <a:ext uri="{FF2B5EF4-FFF2-40B4-BE49-F238E27FC236}">
              <a16:creationId xmlns:a16="http://schemas.microsoft.com/office/drawing/2014/main" id="{00000000-0008-0000-0100-00000D2C0000}"/>
            </a:ext>
          </a:extLst>
        </xdr:cNvPr>
        <xdr:cNvSpPr>
          <a:spLocks/>
        </xdr:cNvSpPr>
      </xdr:nvSpPr>
      <xdr:spPr bwMode="auto">
        <a:xfrm rot="-5400000">
          <a:off x="5715000" y="409575"/>
          <a:ext cx="0" cy="1162050"/>
        </a:xfrm>
        <a:prstGeom prst="leftBrace">
          <a:avLst>
            <a:gd name="adj1" fmla="val -2147483648"/>
            <a:gd name="adj2" fmla="val 33389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3"/>
  <sheetViews>
    <sheetView view="pageBreakPreview" zoomScaleNormal="100" zoomScaleSheetLayoutView="100" workbookViewId="0">
      <pane xSplit="1" ySplit="5" topLeftCell="B40" activePane="bottomRight" state="frozen"/>
      <selection pane="topRight" activeCell="B1" sqref="B1"/>
      <selection pane="bottomLeft" activeCell="A6" sqref="A6"/>
      <selection pane="bottomRight" activeCell="A43" sqref="A43"/>
    </sheetView>
  </sheetViews>
  <sheetFormatPr defaultColWidth="9" defaultRowHeight="12"/>
  <cols>
    <col min="1" max="1" width="7.625" style="5" customWidth="1"/>
    <col min="2" max="2" width="5.625" style="5" customWidth="1"/>
    <col min="3" max="3" width="4.75" style="6" customWidth="1"/>
    <col min="4" max="4" width="4.875" style="5" customWidth="1"/>
    <col min="5" max="5" width="5.625" style="6" customWidth="1"/>
    <col min="6" max="6" width="8.625" style="5" customWidth="1"/>
    <col min="7" max="14" width="7.75" style="5" customWidth="1"/>
    <col min="15" max="15" width="8.25" style="5" bestFit="1" customWidth="1"/>
    <col min="16" max="23" width="7.75" style="5" customWidth="1"/>
    <col min="24" max="24" width="7.375" style="5" customWidth="1"/>
    <col min="25" max="25" width="7.75" style="5" customWidth="1"/>
    <col min="26" max="26" width="7.25" style="5" customWidth="1"/>
    <col min="27" max="27" width="7.75" style="8" customWidth="1"/>
    <col min="28" max="16384" width="9" style="5"/>
  </cols>
  <sheetData>
    <row r="1" spans="1:27" s="4" customFormat="1" ht="14.25">
      <c r="A1" s="57" t="s">
        <v>45</v>
      </c>
      <c r="B1" s="58"/>
      <c r="C1" s="59"/>
      <c r="D1" s="58"/>
      <c r="E1" s="59"/>
      <c r="F1" s="58"/>
      <c r="G1" s="58"/>
      <c r="H1" s="58"/>
      <c r="I1" s="58"/>
      <c r="J1" s="58"/>
      <c r="K1" s="60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61" t="s">
        <v>16</v>
      </c>
    </row>
    <row r="2" spans="1:27" s="7" customFormat="1" ht="7.5" customHeight="1">
      <c r="A2" s="62"/>
      <c r="B2" s="63"/>
      <c r="C2" s="63"/>
      <c r="D2" s="63"/>
      <c r="E2" s="63"/>
      <c r="F2" s="64"/>
      <c r="G2" s="65"/>
      <c r="H2" s="65"/>
      <c r="I2" s="65"/>
      <c r="J2" s="65"/>
      <c r="K2" s="65"/>
      <c r="L2" s="65"/>
      <c r="M2" s="65"/>
      <c r="N2" s="66"/>
      <c r="O2" s="67"/>
      <c r="P2" s="68"/>
      <c r="Q2" s="65"/>
      <c r="R2" s="65"/>
      <c r="S2" s="65"/>
      <c r="T2" s="65"/>
      <c r="U2" s="65"/>
      <c r="V2" s="65"/>
      <c r="W2" s="65"/>
      <c r="X2" s="65"/>
      <c r="Y2" s="65"/>
      <c r="Z2" s="65"/>
      <c r="AA2" s="126" t="s">
        <v>6</v>
      </c>
    </row>
    <row r="3" spans="1:27" s="7" customFormat="1" ht="5.25" customHeight="1">
      <c r="A3" s="69"/>
      <c r="B3" s="70"/>
      <c r="C3" s="70"/>
      <c r="D3" s="70"/>
      <c r="E3" s="70"/>
      <c r="F3" s="71"/>
      <c r="G3" s="64"/>
      <c r="H3" s="72"/>
      <c r="I3" s="72"/>
      <c r="J3" s="72"/>
      <c r="K3" s="72"/>
      <c r="L3" s="72"/>
      <c r="M3" s="63"/>
      <c r="N3" s="73"/>
      <c r="O3" s="74"/>
      <c r="P3" s="67"/>
      <c r="Q3" s="65"/>
      <c r="R3" s="72"/>
      <c r="S3" s="72"/>
      <c r="T3" s="72"/>
      <c r="U3" s="72"/>
      <c r="V3" s="72"/>
      <c r="W3" s="72"/>
      <c r="X3" s="72"/>
      <c r="Y3" s="63"/>
      <c r="Z3" s="73"/>
      <c r="AA3" s="127"/>
    </row>
    <row r="4" spans="1:27" s="7" customFormat="1" ht="6" customHeight="1">
      <c r="A4" s="69"/>
      <c r="B4" s="70"/>
      <c r="C4" s="70"/>
      <c r="D4" s="70"/>
      <c r="E4" s="70"/>
      <c r="F4" s="71"/>
      <c r="G4" s="71"/>
      <c r="H4" s="64"/>
      <c r="I4" s="72"/>
      <c r="J4" s="72"/>
      <c r="K4" s="72"/>
      <c r="L4" s="73"/>
      <c r="M4" s="70"/>
      <c r="N4" s="75"/>
      <c r="O4" s="74"/>
      <c r="P4" s="76"/>
      <c r="Q4" s="67"/>
      <c r="R4" s="72"/>
      <c r="S4" s="72"/>
      <c r="T4" s="72"/>
      <c r="U4" s="72"/>
      <c r="V4" s="72"/>
      <c r="W4" s="72"/>
      <c r="X4" s="63"/>
      <c r="Y4" s="70"/>
      <c r="Z4" s="75"/>
      <c r="AA4" s="127"/>
    </row>
    <row r="5" spans="1:27" s="7" customFormat="1" ht="45">
      <c r="A5" s="77" t="s">
        <v>27</v>
      </c>
      <c r="B5" s="78" t="s">
        <v>13</v>
      </c>
      <c r="C5" s="78" t="s">
        <v>14</v>
      </c>
      <c r="D5" s="78" t="s">
        <v>15</v>
      </c>
      <c r="E5" s="78" t="s">
        <v>5</v>
      </c>
      <c r="F5" s="79" t="s">
        <v>46</v>
      </c>
      <c r="G5" s="80" t="s">
        <v>17</v>
      </c>
      <c r="H5" s="80" t="s">
        <v>18</v>
      </c>
      <c r="I5" s="79" t="s">
        <v>7</v>
      </c>
      <c r="J5" s="81" t="s">
        <v>8</v>
      </c>
      <c r="K5" s="79" t="s">
        <v>9</v>
      </c>
      <c r="L5" s="82" t="s">
        <v>19</v>
      </c>
      <c r="M5" s="78" t="s">
        <v>29</v>
      </c>
      <c r="N5" s="82" t="s">
        <v>20</v>
      </c>
      <c r="O5" s="83" t="s">
        <v>47</v>
      </c>
      <c r="P5" s="84" t="s">
        <v>21</v>
      </c>
      <c r="Q5" s="85" t="s">
        <v>22</v>
      </c>
      <c r="R5" s="86" t="s">
        <v>2</v>
      </c>
      <c r="S5" s="87" t="s">
        <v>3</v>
      </c>
      <c r="T5" s="88" t="s">
        <v>10</v>
      </c>
      <c r="U5" s="79" t="s">
        <v>11</v>
      </c>
      <c r="V5" s="79" t="s">
        <v>12</v>
      </c>
      <c r="W5" s="79" t="s">
        <v>4</v>
      </c>
      <c r="X5" s="78" t="s">
        <v>23</v>
      </c>
      <c r="Y5" s="78" t="s">
        <v>28</v>
      </c>
      <c r="Z5" s="82" t="s">
        <v>24</v>
      </c>
      <c r="AA5" s="128"/>
    </row>
    <row r="6" spans="1:27" s="1" customFormat="1" ht="24" customHeight="1">
      <c r="A6" s="89" t="s">
        <v>43</v>
      </c>
      <c r="B6" s="90">
        <v>58</v>
      </c>
      <c r="C6" s="91">
        <v>3.99</v>
      </c>
      <c r="D6" s="91">
        <v>1.56</v>
      </c>
      <c r="E6" s="92">
        <v>40.700000000000003</v>
      </c>
      <c r="F6" s="93">
        <v>82860</v>
      </c>
      <c r="G6" s="93">
        <v>55669</v>
      </c>
      <c r="H6" s="90" t="s">
        <v>0</v>
      </c>
      <c r="I6" s="93">
        <v>53078</v>
      </c>
      <c r="J6" s="90">
        <v>782</v>
      </c>
      <c r="K6" s="93">
        <v>1809</v>
      </c>
      <c r="L6" s="90"/>
      <c r="M6" s="93">
        <v>8648</v>
      </c>
      <c r="N6" s="93">
        <v>18543</v>
      </c>
      <c r="O6" s="93">
        <v>82860</v>
      </c>
      <c r="P6" s="93">
        <v>44616</v>
      </c>
      <c r="Q6" s="93">
        <v>40084</v>
      </c>
      <c r="R6" s="93">
        <v>14445</v>
      </c>
      <c r="S6" s="93">
        <v>1058</v>
      </c>
      <c r="T6" s="93">
        <v>1867</v>
      </c>
      <c r="U6" s="93">
        <v>3029</v>
      </c>
      <c r="V6" s="93">
        <v>5256</v>
      </c>
      <c r="W6" s="93">
        <v>14429</v>
      </c>
      <c r="X6" s="93">
        <v>4532</v>
      </c>
      <c r="Y6" s="93">
        <v>18638</v>
      </c>
      <c r="Z6" s="94">
        <v>19606</v>
      </c>
      <c r="AA6" s="95" t="s">
        <v>25</v>
      </c>
    </row>
    <row r="7" spans="1:27" s="1" customFormat="1" ht="18" customHeight="1">
      <c r="A7" s="96">
        <v>39</v>
      </c>
      <c r="B7" s="90">
        <v>58</v>
      </c>
      <c r="C7" s="91">
        <v>4.05</v>
      </c>
      <c r="D7" s="91">
        <v>1.71</v>
      </c>
      <c r="E7" s="92">
        <v>43.7</v>
      </c>
      <c r="F7" s="93">
        <v>92999</v>
      </c>
      <c r="G7" s="93">
        <v>63736</v>
      </c>
      <c r="H7" s="90" t="s">
        <v>0</v>
      </c>
      <c r="I7" s="93">
        <v>59737</v>
      </c>
      <c r="J7" s="93">
        <v>1310</v>
      </c>
      <c r="K7" s="93">
        <v>2689</v>
      </c>
      <c r="L7" s="90"/>
      <c r="M7" s="93">
        <v>8972</v>
      </c>
      <c r="N7" s="93">
        <v>20291</v>
      </c>
      <c r="O7" s="93">
        <v>92999</v>
      </c>
      <c r="P7" s="93">
        <v>49041</v>
      </c>
      <c r="Q7" s="93">
        <v>43284</v>
      </c>
      <c r="R7" s="93">
        <v>15609</v>
      </c>
      <c r="S7" s="93">
        <v>1507</v>
      </c>
      <c r="T7" s="93">
        <v>1963</v>
      </c>
      <c r="U7" s="93">
        <v>2178</v>
      </c>
      <c r="V7" s="93">
        <v>5792</v>
      </c>
      <c r="W7" s="93">
        <v>16235</v>
      </c>
      <c r="X7" s="93">
        <v>5757</v>
      </c>
      <c r="Y7" s="93">
        <v>22631</v>
      </c>
      <c r="Z7" s="94">
        <v>21327</v>
      </c>
      <c r="AA7" s="95" t="s">
        <v>25</v>
      </c>
    </row>
    <row r="8" spans="1:27" s="1" customFormat="1" ht="18" customHeight="1">
      <c r="A8" s="96">
        <v>40</v>
      </c>
      <c r="B8" s="90">
        <v>59</v>
      </c>
      <c r="C8" s="91">
        <v>4.12</v>
      </c>
      <c r="D8" s="91">
        <v>1.72</v>
      </c>
      <c r="E8" s="92">
        <v>41.7</v>
      </c>
      <c r="F8" s="93">
        <v>96898</v>
      </c>
      <c r="G8" s="93">
        <v>64819</v>
      </c>
      <c r="H8" s="90" t="s">
        <v>0</v>
      </c>
      <c r="I8" s="93">
        <v>60669</v>
      </c>
      <c r="J8" s="93">
        <v>1285</v>
      </c>
      <c r="K8" s="93">
        <v>2865</v>
      </c>
      <c r="L8" s="90"/>
      <c r="M8" s="93">
        <v>12927</v>
      </c>
      <c r="N8" s="93">
        <v>19152</v>
      </c>
      <c r="O8" s="93">
        <v>96898</v>
      </c>
      <c r="P8" s="93">
        <v>54436</v>
      </c>
      <c r="Q8" s="93">
        <v>48976</v>
      </c>
      <c r="R8" s="93">
        <v>16640</v>
      </c>
      <c r="S8" s="93">
        <v>2116</v>
      </c>
      <c r="T8" s="93">
        <v>2241</v>
      </c>
      <c r="U8" s="93">
        <v>3122</v>
      </c>
      <c r="V8" s="93">
        <v>6592</v>
      </c>
      <c r="W8" s="93">
        <v>18265</v>
      </c>
      <c r="X8" s="93">
        <v>5460</v>
      </c>
      <c r="Y8" s="93">
        <v>22809</v>
      </c>
      <c r="Z8" s="94">
        <v>19653</v>
      </c>
      <c r="AA8" s="95" t="s">
        <v>25</v>
      </c>
    </row>
    <row r="9" spans="1:27" s="1" customFormat="1" ht="18" customHeight="1">
      <c r="A9" s="96">
        <v>41</v>
      </c>
      <c r="B9" s="90">
        <v>58</v>
      </c>
      <c r="C9" s="91">
        <v>3.85</v>
      </c>
      <c r="D9" s="91">
        <v>1.51</v>
      </c>
      <c r="E9" s="92">
        <v>40.5</v>
      </c>
      <c r="F9" s="93">
        <v>105096</v>
      </c>
      <c r="G9" s="93">
        <v>70654</v>
      </c>
      <c r="H9" s="90" t="s">
        <v>0</v>
      </c>
      <c r="I9" s="93">
        <v>67320</v>
      </c>
      <c r="J9" s="90">
        <v>916</v>
      </c>
      <c r="K9" s="93">
        <v>2388</v>
      </c>
      <c r="L9" s="90"/>
      <c r="M9" s="93">
        <v>11952</v>
      </c>
      <c r="N9" s="93">
        <v>22490</v>
      </c>
      <c r="O9" s="93">
        <v>105096</v>
      </c>
      <c r="P9" s="93">
        <v>57308</v>
      </c>
      <c r="Q9" s="93">
        <v>50789</v>
      </c>
      <c r="R9" s="93">
        <v>17406</v>
      </c>
      <c r="S9" s="93">
        <v>1696</v>
      </c>
      <c r="T9" s="93">
        <v>2403</v>
      </c>
      <c r="U9" s="93">
        <v>3858</v>
      </c>
      <c r="V9" s="93">
        <v>6248</v>
      </c>
      <c r="W9" s="93">
        <v>19178</v>
      </c>
      <c r="X9" s="93">
        <v>6519</v>
      </c>
      <c r="Y9" s="93">
        <v>24967</v>
      </c>
      <c r="Z9" s="94">
        <v>22821</v>
      </c>
      <c r="AA9" s="95" t="s">
        <v>25</v>
      </c>
    </row>
    <row r="10" spans="1:27" s="1" customFormat="1" ht="18" customHeight="1">
      <c r="A10" s="96">
        <v>42</v>
      </c>
      <c r="B10" s="90">
        <v>64</v>
      </c>
      <c r="C10" s="91">
        <v>3.9</v>
      </c>
      <c r="D10" s="91">
        <v>1.61</v>
      </c>
      <c r="E10" s="92">
        <v>40.799999999999997</v>
      </c>
      <c r="F10" s="93">
        <v>113838</v>
      </c>
      <c r="G10" s="93">
        <v>78267</v>
      </c>
      <c r="H10" s="90" t="s">
        <v>0</v>
      </c>
      <c r="I10" s="93">
        <v>73463</v>
      </c>
      <c r="J10" s="93">
        <v>1891</v>
      </c>
      <c r="K10" s="93">
        <v>2913</v>
      </c>
      <c r="L10" s="90"/>
      <c r="M10" s="93">
        <v>13282</v>
      </c>
      <c r="N10" s="93">
        <v>22289</v>
      </c>
      <c r="O10" s="93">
        <v>113838</v>
      </c>
      <c r="P10" s="93">
        <v>61460</v>
      </c>
      <c r="Q10" s="93">
        <v>55326</v>
      </c>
      <c r="R10" s="93">
        <v>18729</v>
      </c>
      <c r="S10" s="93">
        <v>2109</v>
      </c>
      <c r="T10" s="93">
        <v>2832</v>
      </c>
      <c r="U10" s="93">
        <v>3625</v>
      </c>
      <c r="V10" s="93">
        <v>6599</v>
      </c>
      <c r="W10" s="93">
        <v>21431</v>
      </c>
      <c r="X10" s="93">
        <v>6134</v>
      </c>
      <c r="Y10" s="93">
        <v>28739</v>
      </c>
      <c r="Z10" s="94">
        <v>23639</v>
      </c>
      <c r="AA10" s="95" t="s">
        <v>25</v>
      </c>
    </row>
    <row r="11" spans="1:27" s="1" customFormat="1" ht="18" customHeight="1">
      <c r="A11" s="96">
        <v>43</v>
      </c>
      <c r="B11" s="90">
        <v>62</v>
      </c>
      <c r="C11" s="91">
        <v>3.88</v>
      </c>
      <c r="D11" s="91">
        <v>1.64</v>
      </c>
      <c r="E11" s="92">
        <v>43.6</v>
      </c>
      <c r="F11" s="93">
        <v>143452</v>
      </c>
      <c r="G11" s="93">
        <v>93838</v>
      </c>
      <c r="H11" s="90" t="s">
        <v>0</v>
      </c>
      <c r="I11" s="93">
        <v>88464</v>
      </c>
      <c r="J11" s="93">
        <v>2322</v>
      </c>
      <c r="K11" s="93">
        <v>3053</v>
      </c>
      <c r="L11" s="90"/>
      <c r="M11" s="93">
        <v>21421</v>
      </c>
      <c r="N11" s="93">
        <v>28193</v>
      </c>
      <c r="O11" s="93">
        <v>143452</v>
      </c>
      <c r="P11" s="93">
        <v>72748</v>
      </c>
      <c r="Q11" s="93">
        <v>63873</v>
      </c>
      <c r="R11" s="93">
        <v>20563</v>
      </c>
      <c r="S11" s="93">
        <v>2034</v>
      </c>
      <c r="T11" s="93">
        <v>2867</v>
      </c>
      <c r="U11" s="93">
        <v>4634</v>
      </c>
      <c r="V11" s="93">
        <v>7344</v>
      </c>
      <c r="W11" s="93">
        <v>26432</v>
      </c>
      <c r="X11" s="93">
        <v>8874</v>
      </c>
      <c r="Y11" s="93">
        <v>40564</v>
      </c>
      <c r="Z11" s="94">
        <v>30141</v>
      </c>
      <c r="AA11" s="95" t="s">
        <v>25</v>
      </c>
    </row>
    <row r="12" spans="1:27" s="1" customFormat="1" ht="18" customHeight="1">
      <c r="A12" s="96">
        <v>44</v>
      </c>
      <c r="B12" s="90">
        <v>60</v>
      </c>
      <c r="C12" s="91">
        <v>3.81</v>
      </c>
      <c r="D12" s="91">
        <v>1.72</v>
      </c>
      <c r="E12" s="92">
        <v>41.9</v>
      </c>
      <c r="F12" s="93">
        <v>155454</v>
      </c>
      <c r="G12" s="93">
        <v>102915</v>
      </c>
      <c r="H12" s="90" t="s">
        <v>0</v>
      </c>
      <c r="I12" s="93">
        <v>95864</v>
      </c>
      <c r="J12" s="93">
        <v>2709</v>
      </c>
      <c r="K12" s="93">
        <v>4342</v>
      </c>
      <c r="L12" s="90"/>
      <c r="M12" s="93">
        <v>22947</v>
      </c>
      <c r="N12" s="93">
        <v>29591</v>
      </c>
      <c r="O12" s="93">
        <v>155454</v>
      </c>
      <c r="P12" s="93">
        <v>82425</v>
      </c>
      <c r="Q12" s="93">
        <v>73277</v>
      </c>
      <c r="R12" s="93">
        <v>22306</v>
      </c>
      <c r="S12" s="93">
        <v>1991</v>
      </c>
      <c r="T12" s="93">
        <v>2783</v>
      </c>
      <c r="U12" s="93">
        <v>3792</v>
      </c>
      <c r="V12" s="93">
        <v>8595</v>
      </c>
      <c r="W12" s="93">
        <v>33809</v>
      </c>
      <c r="X12" s="93">
        <v>9148</v>
      </c>
      <c r="Y12" s="93">
        <v>41825</v>
      </c>
      <c r="Z12" s="94">
        <v>31204</v>
      </c>
      <c r="AA12" s="95" t="s">
        <v>25</v>
      </c>
    </row>
    <row r="13" spans="1:27" s="1" customFormat="1" ht="18" customHeight="1">
      <c r="A13" s="96">
        <v>45</v>
      </c>
      <c r="B13" s="90">
        <v>61</v>
      </c>
      <c r="C13" s="91">
        <v>4.1100000000000003</v>
      </c>
      <c r="D13" s="91">
        <v>1.75</v>
      </c>
      <c r="E13" s="92">
        <v>42.4</v>
      </c>
      <c r="F13" s="93">
        <v>197940</v>
      </c>
      <c r="G13" s="93">
        <v>129570</v>
      </c>
      <c r="H13" s="90" t="s">
        <v>0</v>
      </c>
      <c r="I13" s="93">
        <v>122139</v>
      </c>
      <c r="J13" s="93">
        <v>2911</v>
      </c>
      <c r="K13" s="93">
        <v>4520</v>
      </c>
      <c r="L13" s="90"/>
      <c r="M13" s="93">
        <v>28068</v>
      </c>
      <c r="N13" s="93">
        <v>40302</v>
      </c>
      <c r="O13" s="93">
        <v>197940</v>
      </c>
      <c r="P13" s="93">
        <v>101801</v>
      </c>
      <c r="Q13" s="93">
        <v>90281</v>
      </c>
      <c r="R13" s="93">
        <v>27701</v>
      </c>
      <c r="S13" s="93">
        <v>3672</v>
      </c>
      <c r="T13" s="93">
        <v>3514</v>
      </c>
      <c r="U13" s="93">
        <v>5530</v>
      </c>
      <c r="V13" s="93">
        <v>10273</v>
      </c>
      <c r="W13" s="93">
        <v>39592</v>
      </c>
      <c r="X13" s="93">
        <v>11519</v>
      </c>
      <c r="Y13" s="93">
        <v>53586</v>
      </c>
      <c r="Z13" s="94">
        <v>42553</v>
      </c>
      <c r="AA13" s="95" t="s">
        <v>25</v>
      </c>
    </row>
    <row r="14" spans="1:27" s="1" customFormat="1" ht="18" customHeight="1">
      <c r="A14" s="96">
        <v>46</v>
      </c>
      <c r="B14" s="90">
        <v>61</v>
      </c>
      <c r="C14" s="91">
        <v>3.83</v>
      </c>
      <c r="D14" s="91">
        <v>1.58</v>
      </c>
      <c r="E14" s="92">
        <v>42.5</v>
      </c>
      <c r="F14" s="93">
        <v>212654</v>
      </c>
      <c r="G14" s="93">
        <v>139598</v>
      </c>
      <c r="H14" s="90" t="s">
        <v>0</v>
      </c>
      <c r="I14" s="93">
        <v>129689</v>
      </c>
      <c r="J14" s="93">
        <v>1690</v>
      </c>
      <c r="K14" s="93">
        <v>8219</v>
      </c>
      <c r="L14" s="90"/>
      <c r="M14" s="93">
        <v>33642</v>
      </c>
      <c r="N14" s="93">
        <v>39415</v>
      </c>
      <c r="O14" s="93">
        <v>212654</v>
      </c>
      <c r="P14" s="93">
        <v>109137</v>
      </c>
      <c r="Q14" s="93">
        <v>97029</v>
      </c>
      <c r="R14" s="93">
        <v>27727</v>
      </c>
      <c r="S14" s="93">
        <v>3242</v>
      </c>
      <c r="T14" s="93">
        <v>3575</v>
      </c>
      <c r="U14" s="93">
        <v>5442</v>
      </c>
      <c r="V14" s="93">
        <v>11613</v>
      </c>
      <c r="W14" s="93">
        <v>45430</v>
      </c>
      <c r="X14" s="93">
        <v>12108</v>
      </c>
      <c r="Y14" s="93">
        <v>60882</v>
      </c>
      <c r="Z14" s="94">
        <v>42636</v>
      </c>
      <c r="AA14" s="95" t="s">
        <v>25</v>
      </c>
    </row>
    <row r="15" spans="1:27" s="1" customFormat="1" ht="18" customHeight="1">
      <c r="A15" s="96">
        <v>47</v>
      </c>
      <c r="B15" s="90">
        <v>61</v>
      </c>
      <c r="C15" s="91">
        <v>3.66</v>
      </c>
      <c r="D15" s="91">
        <v>1.67</v>
      </c>
      <c r="E15" s="92">
        <v>42.8</v>
      </c>
      <c r="F15" s="93">
        <v>240704</v>
      </c>
      <c r="G15" s="93">
        <v>158461</v>
      </c>
      <c r="H15" s="90" t="s">
        <v>0</v>
      </c>
      <c r="I15" s="93">
        <v>148446</v>
      </c>
      <c r="J15" s="93">
        <v>3760</v>
      </c>
      <c r="K15" s="93">
        <v>6255</v>
      </c>
      <c r="L15" s="90"/>
      <c r="M15" s="93">
        <v>31810</v>
      </c>
      <c r="N15" s="93">
        <v>50434</v>
      </c>
      <c r="O15" s="93">
        <v>240704</v>
      </c>
      <c r="P15" s="93">
        <v>117883</v>
      </c>
      <c r="Q15" s="93">
        <v>103236</v>
      </c>
      <c r="R15" s="93">
        <v>29598</v>
      </c>
      <c r="S15" s="93">
        <v>3197</v>
      </c>
      <c r="T15" s="93">
        <v>3994</v>
      </c>
      <c r="U15" s="93">
        <v>5388</v>
      </c>
      <c r="V15" s="93">
        <v>12709</v>
      </c>
      <c r="W15" s="93">
        <v>48351</v>
      </c>
      <c r="X15" s="93">
        <v>14647</v>
      </c>
      <c r="Y15" s="93">
        <v>69361</v>
      </c>
      <c r="Z15" s="94">
        <v>53459</v>
      </c>
      <c r="AA15" s="95" t="s">
        <v>25</v>
      </c>
    </row>
    <row r="16" spans="1:27" s="1" customFormat="1" ht="18" customHeight="1">
      <c r="A16" s="96">
        <v>48</v>
      </c>
      <c r="B16" s="90">
        <v>59</v>
      </c>
      <c r="C16" s="91">
        <v>3.85</v>
      </c>
      <c r="D16" s="91">
        <v>1.6</v>
      </c>
      <c r="E16" s="92">
        <v>42.7</v>
      </c>
      <c r="F16" s="93">
        <v>295752</v>
      </c>
      <c r="G16" s="93">
        <v>191152</v>
      </c>
      <c r="H16" s="93">
        <v>186283</v>
      </c>
      <c r="I16" s="93">
        <v>180654</v>
      </c>
      <c r="J16" s="93">
        <v>3137</v>
      </c>
      <c r="K16" s="93">
        <v>2492</v>
      </c>
      <c r="L16" s="93">
        <v>4869</v>
      </c>
      <c r="M16" s="93">
        <v>48462</v>
      </c>
      <c r="N16" s="93">
        <v>56138</v>
      </c>
      <c r="O16" s="93">
        <v>295752</v>
      </c>
      <c r="P16" s="93">
        <v>156512</v>
      </c>
      <c r="Q16" s="93">
        <v>136863</v>
      </c>
      <c r="R16" s="93">
        <v>34218</v>
      </c>
      <c r="S16" s="93">
        <v>5730</v>
      </c>
      <c r="T16" s="93">
        <v>4762</v>
      </c>
      <c r="U16" s="93">
        <v>7190</v>
      </c>
      <c r="V16" s="93">
        <v>15062</v>
      </c>
      <c r="W16" s="93">
        <v>69900</v>
      </c>
      <c r="X16" s="93">
        <v>19649</v>
      </c>
      <c r="Y16" s="93">
        <v>78408</v>
      </c>
      <c r="Z16" s="94">
        <v>60832</v>
      </c>
      <c r="AA16" s="95" t="s">
        <v>25</v>
      </c>
    </row>
    <row r="17" spans="1:27" s="1" customFormat="1" ht="18" customHeight="1">
      <c r="A17" s="96">
        <v>49</v>
      </c>
      <c r="B17" s="90">
        <v>62</v>
      </c>
      <c r="C17" s="91">
        <v>3.64</v>
      </c>
      <c r="D17" s="91">
        <v>1.6</v>
      </c>
      <c r="E17" s="92">
        <v>42.6</v>
      </c>
      <c r="F17" s="93">
        <v>358192</v>
      </c>
      <c r="G17" s="93">
        <v>236945</v>
      </c>
      <c r="H17" s="93">
        <v>220234</v>
      </c>
      <c r="I17" s="93">
        <v>213513</v>
      </c>
      <c r="J17" s="93">
        <v>3838</v>
      </c>
      <c r="K17" s="93">
        <v>2883</v>
      </c>
      <c r="L17" s="93">
        <v>16711</v>
      </c>
      <c r="M17" s="93">
        <v>47631</v>
      </c>
      <c r="N17" s="93">
        <v>73616</v>
      </c>
      <c r="O17" s="93">
        <v>358192</v>
      </c>
      <c r="P17" s="93">
        <v>175421</v>
      </c>
      <c r="Q17" s="93">
        <v>154278</v>
      </c>
      <c r="R17" s="93">
        <v>41111</v>
      </c>
      <c r="S17" s="93">
        <v>5174</v>
      </c>
      <c r="T17" s="93">
        <v>5511</v>
      </c>
      <c r="U17" s="93">
        <v>7569</v>
      </c>
      <c r="V17" s="93">
        <v>15181</v>
      </c>
      <c r="W17" s="93">
        <v>79732</v>
      </c>
      <c r="X17" s="93">
        <v>21143</v>
      </c>
      <c r="Y17" s="93">
        <v>101103</v>
      </c>
      <c r="Z17" s="94">
        <v>81668</v>
      </c>
      <c r="AA17" s="95" t="s">
        <v>25</v>
      </c>
    </row>
    <row r="18" spans="1:27" s="1" customFormat="1" ht="18" customHeight="1">
      <c r="A18" s="96">
        <v>50</v>
      </c>
      <c r="B18" s="90">
        <v>54</v>
      </c>
      <c r="C18" s="91">
        <v>3.66</v>
      </c>
      <c r="D18" s="91">
        <v>1.59</v>
      </c>
      <c r="E18" s="92">
        <v>41.7</v>
      </c>
      <c r="F18" s="93">
        <v>387794</v>
      </c>
      <c r="G18" s="93">
        <v>249932</v>
      </c>
      <c r="H18" s="93">
        <v>245265</v>
      </c>
      <c r="I18" s="93">
        <v>240620</v>
      </c>
      <c r="J18" s="93">
        <v>2818</v>
      </c>
      <c r="K18" s="93">
        <v>1827</v>
      </c>
      <c r="L18" s="93">
        <v>4667</v>
      </c>
      <c r="M18" s="93">
        <v>51452</v>
      </c>
      <c r="N18" s="93">
        <v>86409</v>
      </c>
      <c r="O18" s="93">
        <v>387794</v>
      </c>
      <c r="P18" s="93">
        <v>182204</v>
      </c>
      <c r="Q18" s="93">
        <v>160592</v>
      </c>
      <c r="R18" s="93">
        <v>45085</v>
      </c>
      <c r="S18" s="93">
        <v>6994</v>
      </c>
      <c r="T18" s="93">
        <v>6524</v>
      </c>
      <c r="U18" s="93">
        <v>7326</v>
      </c>
      <c r="V18" s="93">
        <v>16768</v>
      </c>
      <c r="W18" s="93">
        <v>77894</v>
      </c>
      <c r="X18" s="93">
        <v>21612</v>
      </c>
      <c r="Y18" s="93">
        <v>117713</v>
      </c>
      <c r="Z18" s="94">
        <v>87877</v>
      </c>
      <c r="AA18" s="95" t="s">
        <v>25</v>
      </c>
    </row>
    <row r="19" spans="1:27" s="1" customFormat="1" ht="18" customHeight="1">
      <c r="A19" s="96">
        <v>51</v>
      </c>
      <c r="B19" s="90">
        <v>57</v>
      </c>
      <c r="C19" s="91">
        <v>3.66</v>
      </c>
      <c r="D19" s="91">
        <v>1.51</v>
      </c>
      <c r="E19" s="92">
        <v>40.9</v>
      </c>
      <c r="F19" s="93">
        <v>426840</v>
      </c>
      <c r="G19" s="93">
        <v>279493</v>
      </c>
      <c r="H19" s="93">
        <v>272694</v>
      </c>
      <c r="I19" s="93">
        <v>266172</v>
      </c>
      <c r="J19" s="93">
        <v>2709</v>
      </c>
      <c r="K19" s="93">
        <v>3813</v>
      </c>
      <c r="L19" s="93">
        <v>6800</v>
      </c>
      <c r="M19" s="93">
        <v>66738</v>
      </c>
      <c r="N19" s="93">
        <v>80608</v>
      </c>
      <c r="O19" s="93">
        <v>426840</v>
      </c>
      <c r="P19" s="93">
        <v>211031</v>
      </c>
      <c r="Q19" s="93">
        <v>183697</v>
      </c>
      <c r="R19" s="93">
        <v>49718</v>
      </c>
      <c r="S19" s="93">
        <v>9192</v>
      </c>
      <c r="T19" s="93">
        <v>7869</v>
      </c>
      <c r="U19" s="93">
        <v>9151</v>
      </c>
      <c r="V19" s="93">
        <v>17038</v>
      </c>
      <c r="W19" s="93">
        <v>90729</v>
      </c>
      <c r="X19" s="93">
        <v>27334</v>
      </c>
      <c r="Y19" s="93">
        <v>127686</v>
      </c>
      <c r="Z19" s="94">
        <v>88123</v>
      </c>
      <c r="AA19" s="95" t="s">
        <v>25</v>
      </c>
    </row>
    <row r="20" spans="1:27" s="1" customFormat="1" ht="18" customHeight="1">
      <c r="A20" s="96">
        <v>52</v>
      </c>
      <c r="B20" s="90">
        <v>66</v>
      </c>
      <c r="C20" s="91">
        <v>3.6</v>
      </c>
      <c r="D20" s="91">
        <v>1.57</v>
      </c>
      <c r="E20" s="92">
        <v>43.3</v>
      </c>
      <c r="F20" s="93">
        <v>473885</v>
      </c>
      <c r="G20" s="93">
        <v>309500</v>
      </c>
      <c r="H20" s="93">
        <v>302685</v>
      </c>
      <c r="I20" s="93">
        <v>290969</v>
      </c>
      <c r="J20" s="93">
        <v>6388</v>
      </c>
      <c r="K20" s="93">
        <v>5329</v>
      </c>
      <c r="L20" s="93">
        <v>6815</v>
      </c>
      <c r="M20" s="93">
        <v>79274</v>
      </c>
      <c r="N20" s="93">
        <v>85110</v>
      </c>
      <c r="O20" s="93">
        <v>473885</v>
      </c>
      <c r="P20" s="93">
        <v>239814</v>
      </c>
      <c r="Q20" s="93">
        <v>205418</v>
      </c>
      <c r="R20" s="93">
        <v>52409</v>
      </c>
      <c r="S20" s="93">
        <v>7725</v>
      </c>
      <c r="T20" s="93">
        <v>7800</v>
      </c>
      <c r="U20" s="93">
        <v>8915</v>
      </c>
      <c r="V20" s="93">
        <v>17885</v>
      </c>
      <c r="W20" s="93">
        <v>110684</v>
      </c>
      <c r="X20" s="93">
        <v>34396</v>
      </c>
      <c r="Y20" s="93">
        <v>144850</v>
      </c>
      <c r="Z20" s="94">
        <v>89221</v>
      </c>
      <c r="AA20" s="95" t="s">
        <v>25</v>
      </c>
    </row>
    <row r="21" spans="1:27" s="1" customFormat="1" ht="18" customHeight="1">
      <c r="A21" s="96">
        <v>53</v>
      </c>
      <c r="B21" s="90">
        <v>58</v>
      </c>
      <c r="C21" s="91">
        <v>3.89</v>
      </c>
      <c r="D21" s="91">
        <v>1.48</v>
      </c>
      <c r="E21" s="92">
        <v>40.9</v>
      </c>
      <c r="F21" s="93">
        <v>523474</v>
      </c>
      <c r="G21" s="93">
        <v>332816</v>
      </c>
      <c r="H21" s="93">
        <v>323224</v>
      </c>
      <c r="I21" s="93">
        <v>315532</v>
      </c>
      <c r="J21" s="93">
        <v>3635</v>
      </c>
      <c r="K21" s="93">
        <v>4056</v>
      </c>
      <c r="L21" s="93">
        <v>9592</v>
      </c>
      <c r="M21" s="93">
        <v>99297</v>
      </c>
      <c r="N21" s="93">
        <v>91362</v>
      </c>
      <c r="O21" s="93">
        <v>523474</v>
      </c>
      <c r="P21" s="93">
        <v>247312</v>
      </c>
      <c r="Q21" s="93">
        <v>206997</v>
      </c>
      <c r="R21" s="93">
        <v>57669</v>
      </c>
      <c r="S21" s="93">
        <v>6975</v>
      </c>
      <c r="T21" s="93">
        <v>8849</v>
      </c>
      <c r="U21" s="93">
        <v>13124</v>
      </c>
      <c r="V21" s="93">
        <v>18558</v>
      </c>
      <c r="W21" s="93">
        <v>101823</v>
      </c>
      <c r="X21" s="93">
        <v>40315</v>
      </c>
      <c r="Y21" s="93">
        <v>180743</v>
      </c>
      <c r="Z21" s="94">
        <v>95419</v>
      </c>
      <c r="AA21" s="95" t="s">
        <v>25</v>
      </c>
    </row>
    <row r="22" spans="1:27" s="1" customFormat="1" ht="18" customHeight="1">
      <c r="A22" s="96">
        <v>54</v>
      </c>
      <c r="B22" s="90">
        <v>57</v>
      </c>
      <c r="C22" s="91">
        <v>3.79</v>
      </c>
      <c r="D22" s="91">
        <v>1.61</v>
      </c>
      <c r="E22" s="92">
        <v>42.8</v>
      </c>
      <c r="F22" s="93">
        <v>531707</v>
      </c>
      <c r="G22" s="93">
        <v>330106</v>
      </c>
      <c r="H22" s="93">
        <v>321383</v>
      </c>
      <c r="I22" s="93">
        <v>311625</v>
      </c>
      <c r="J22" s="93">
        <v>4495</v>
      </c>
      <c r="K22" s="93">
        <v>5263</v>
      </c>
      <c r="L22" s="93">
        <v>8724</v>
      </c>
      <c r="M22" s="93">
        <v>110443</v>
      </c>
      <c r="N22" s="93">
        <v>91157</v>
      </c>
      <c r="O22" s="93">
        <v>531707</v>
      </c>
      <c r="P22" s="93">
        <v>262567</v>
      </c>
      <c r="Q22" s="93">
        <v>223477</v>
      </c>
      <c r="R22" s="93">
        <v>58113</v>
      </c>
      <c r="S22" s="93">
        <v>6464</v>
      </c>
      <c r="T22" s="93">
        <v>9549</v>
      </c>
      <c r="U22" s="93">
        <v>12502</v>
      </c>
      <c r="V22" s="93">
        <v>18448</v>
      </c>
      <c r="W22" s="93">
        <v>118398</v>
      </c>
      <c r="X22" s="93">
        <v>39090</v>
      </c>
      <c r="Y22" s="93">
        <v>173024</v>
      </c>
      <c r="Z22" s="94">
        <v>96116</v>
      </c>
      <c r="AA22" s="95" t="s">
        <v>25</v>
      </c>
    </row>
    <row r="23" spans="1:27" s="1" customFormat="1" ht="18" customHeight="1">
      <c r="A23" s="96">
        <v>55</v>
      </c>
      <c r="B23" s="90">
        <v>65</v>
      </c>
      <c r="C23" s="91">
        <v>3.85</v>
      </c>
      <c r="D23" s="91">
        <v>1.72</v>
      </c>
      <c r="E23" s="92">
        <v>42.9</v>
      </c>
      <c r="F23" s="93">
        <v>547266</v>
      </c>
      <c r="G23" s="93">
        <v>352468</v>
      </c>
      <c r="H23" s="93">
        <v>343689</v>
      </c>
      <c r="I23" s="93">
        <v>330511</v>
      </c>
      <c r="J23" s="93">
        <v>7406</v>
      </c>
      <c r="K23" s="93">
        <v>5772</v>
      </c>
      <c r="L23" s="93">
        <v>8779</v>
      </c>
      <c r="M23" s="93">
        <v>98685</v>
      </c>
      <c r="N23" s="93">
        <v>96113</v>
      </c>
      <c r="O23" s="93">
        <v>547266</v>
      </c>
      <c r="P23" s="93">
        <v>286168</v>
      </c>
      <c r="Q23" s="93">
        <v>241250</v>
      </c>
      <c r="R23" s="93">
        <v>66060</v>
      </c>
      <c r="S23" s="93">
        <v>9018</v>
      </c>
      <c r="T23" s="93">
        <v>12494</v>
      </c>
      <c r="U23" s="93">
        <v>9674</v>
      </c>
      <c r="V23" s="93">
        <v>18521</v>
      </c>
      <c r="W23" s="93">
        <v>125483</v>
      </c>
      <c r="X23" s="93">
        <v>44918</v>
      </c>
      <c r="Y23" s="93">
        <v>160514</v>
      </c>
      <c r="Z23" s="94">
        <v>100584</v>
      </c>
      <c r="AA23" s="95" t="s">
        <v>25</v>
      </c>
    </row>
    <row r="24" spans="1:27" s="1" customFormat="1" ht="18" customHeight="1">
      <c r="A24" s="96">
        <v>56</v>
      </c>
      <c r="B24" s="90">
        <v>66</v>
      </c>
      <c r="C24" s="91">
        <v>4.05</v>
      </c>
      <c r="D24" s="91">
        <v>1.71</v>
      </c>
      <c r="E24" s="92">
        <v>43.2</v>
      </c>
      <c r="F24" s="93">
        <v>649204</v>
      </c>
      <c r="G24" s="93">
        <v>398224</v>
      </c>
      <c r="H24" s="93">
        <v>384463</v>
      </c>
      <c r="I24" s="93">
        <v>369279</v>
      </c>
      <c r="J24" s="93">
        <v>7940</v>
      </c>
      <c r="K24" s="93">
        <v>7244</v>
      </c>
      <c r="L24" s="93">
        <v>13761</v>
      </c>
      <c r="M24" s="93">
        <v>142304</v>
      </c>
      <c r="N24" s="93">
        <v>108677</v>
      </c>
      <c r="O24" s="93">
        <v>649204</v>
      </c>
      <c r="P24" s="93">
        <v>322792</v>
      </c>
      <c r="Q24" s="93">
        <v>267188</v>
      </c>
      <c r="R24" s="93">
        <v>70657</v>
      </c>
      <c r="S24" s="93">
        <v>7477</v>
      </c>
      <c r="T24" s="93">
        <v>14887</v>
      </c>
      <c r="U24" s="93">
        <v>11512</v>
      </c>
      <c r="V24" s="93">
        <v>21481</v>
      </c>
      <c r="W24" s="93">
        <v>141175</v>
      </c>
      <c r="X24" s="93">
        <v>55604</v>
      </c>
      <c r="Y24" s="93">
        <v>210759</v>
      </c>
      <c r="Z24" s="94">
        <v>115653</v>
      </c>
      <c r="AA24" s="95" t="s">
        <v>25</v>
      </c>
    </row>
    <row r="25" spans="1:27" s="1" customFormat="1" ht="18" customHeight="1">
      <c r="A25" s="96">
        <v>57</v>
      </c>
      <c r="B25" s="90">
        <v>68</v>
      </c>
      <c r="C25" s="91">
        <v>3.67</v>
      </c>
      <c r="D25" s="91">
        <v>1.5</v>
      </c>
      <c r="E25" s="92">
        <v>43.6</v>
      </c>
      <c r="F25" s="93">
        <v>690917</v>
      </c>
      <c r="G25" s="93">
        <v>416505</v>
      </c>
      <c r="H25" s="93">
        <v>404771</v>
      </c>
      <c r="I25" s="93">
        <v>390662</v>
      </c>
      <c r="J25" s="93">
        <v>4591</v>
      </c>
      <c r="K25" s="93">
        <v>9519</v>
      </c>
      <c r="L25" s="93">
        <v>11734</v>
      </c>
      <c r="M25" s="93">
        <v>179378</v>
      </c>
      <c r="N25" s="93">
        <v>95034</v>
      </c>
      <c r="O25" s="93">
        <v>690917</v>
      </c>
      <c r="P25" s="93">
        <v>339566</v>
      </c>
      <c r="Q25" s="93">
        <v>276047</v>
      </c>
      <c r="R25" s="93">
        <v>65154</v>
      </c>
      <c r="S25" s="93">
        <v>8011</v>
      </c>
      <c r="T25" s="93">
        <v>14253</v>
      </c>
      <c r="U25" s="93">
        <v>16283</v>
      </c>
      <c r="V25" s="93">
        <v>18891</v>
      </c>
      <c r="W25" s="93">
        <v>153454</v>
      </c>
      <c r="X25" s="93">
        <v>63520</v>
      </c>
      <c r="Y25" s="93">
        <v>251464</v>
      </c>
      <c r="Z25" s="94">
        <v>99887</v>
      </c>
      <c r="AA25" s="95" t="s">
        <v>25</v>
      </c>
    </row>
    <row r="26" spans="1:27" s="1" customFormat="1" ht="18" customHeight="1">
      <c r="A26" s="96">
        <v>58</v>
      </c>
      <c r="B26" s="90">
        <v>63</v>
      </c>
      <c r="C26" s="91">
        <v>3.69</v>
      </c>
      <c r="D26" s="91">
        <v>1.58</v>
      </c>
      <c r="E26" s="92">
        <v>43.4</v>
      </c>
      <c r="F26" s="93">
        <v>726170</v>
      </c>
      <c r="G26" s="93">
        <v>447979</v>
      </c>
      <c r="H26" s="93">
        <v>437698</v>
      </c>
      <c r="I26" s="93">
        <v>424932</v>
      </c>
      <c r="J26" s="93">
        <v>6020</v>
      </c>
      <c r="K26" s="93">
        <v>6747</v>
      </c>
      <c r="L26" s="93">
        <v>10281</v>
      </c>
      <c r="M26" s="93">
        <v>184396</v>
      </c>
      <c r="N26" s="93">
        <v>93795</v>
      </c>
      <c r="O26" s="93">
        <v>726170</v>
      </c>
      <c r="P26" s="93">
        <v>357544</v>
      </c>
      <c r="Q26" s="93">
        <v>284464</v>
      </c>
      <c r="R26" s="93">
        <v>71075</v>
      </c>
      <c r="S26" s="93">
        <v>8274</v>
      </c>
      <c r="T26" s="93">
        <v>15370</v>
      </c>
      <c r="U26" s="93">
        <v>13823</v>
      </c>
      <c r="V26" s="93">
        <v>21065</v>
      </c>
      <c r="W26" s="93">
        <v>154858</v>
      </c>
      <c r="X26" s="93">
        <v>73080</v>
      </c>
      <c r="Y26" s="93">
        <v>270685</v>
      </c>
      <c r="Z26" s="94">
        <v>97942</v>
      </c>
      <c r="AA26" s="95" t="s">
        <v>25</v>
      </c>
    </row>
    <row r="27" spans="1:27" s="1" customFormat="1" ht="18" customHeight="1">
      <c r="A27" s="96">
        <v>59</v>
      </c>
      <c r="B27" s="90">
        <v>62</v>
      </c>
      <c r="C27" s="91">
        <v>3.74</v>
      </c>
      <c r="D27" s="91">
        <v>1.51</v>
      </c>
      <c r="E27" s="92">
        <v>42.3</v>
      </c>
      <c r="F27" s="93">
        <v>766904</v>
      </c>
      <c r="G27" s="93">
        <v>447529</v>
      </c>
      <c r="H27" s="93">
        <v>440229</v>
      </c>
      <c r="I27" s="93">
        <v>423193</v>
      </c>
      <c r="J27" s="93">
        <v>6614</v>
      </c>
      <c r="K27" s="93">
        <v>10422</v>
      </c>
      <c r="L27" s="93">
        <v>7300</v>
      </c>
      <c r="M27" s="93">
        <v>217212</v>
      </c>
      <c r="N27" s="93">
        <v>102162</v>
      </c>
      <c r="O27" s="93">
        <v>766904</v>
      </c>
      <c r="P27" s="93">
        <v>360991</v>
      </c>
      <c r="Q27" s="93">
        <v>289527</v>
      </c>
      <c r="R27" s="93">
        <v>71677</v>
      </c>
      <c r="S27" s="93">
        <v>8764</v>
      </c>
      <c r="T27" s="93">
        <v>16174</v>
      </c>
      <c r="U27" s="93">
        <v>14058</v>
      </c>
      <c r="V27" s="93">
        <v>22729</v>
      </c>
      <c r="W27" s="93">
        <v>156126</v>
      </c>
      <c r="X27" s="93">
        <v>71463</v>
      </c>
      <c r="Y27" s="93">
        <v>302306</v>
      </c>
      <c r="Z27" s="94">
        <v>103607</v>
      </c>
      <c r="AA27" s="95" t="s">
        <v>25</v>
      </c>
    </row>
    <row r="28" spans="1:27" s="1" customFormat="1" ht="18" customHeight="1">
      <c r="A28" s="96">
        <v>60</v>
      </c>
      <c r="B28" s="90">
        <v>64</v>
      </c>
      <c r="C28" s="91">
        <v>3.68</v>
      </c>
      <c r="D28" s="91">
        <v>1.57</v>
      </c>
      <c r="E28" s="92">
        <v>45.6</v>
      </c>
      <c r="F28" s="93">
        <v>871688</v>
      </c>
      <c r="G28" s="93">
        <v>504686</v>
      </c>
      <c r="H28" s="93">
        <v>497366</v>
      </c>
      <c r="I28" s="93">
        <v>482804</v>
      </c>
      <c r="J28" s="93">
        <v>4986</v>
      </c>
      <c r="K28" s="93">
        <v>9575</v>
      </c>
      <c r="L28" s="93">
        <v>7320</v>
      </c>
      <c r="M28" s="93">
        <v>274291</v>
      </c>
      <c r="N28" s="93">
        <v>92712</v>
      </c>
      <c r="O28" s="93">
        <v>871688</v>
      </c>
      <c r="P28" s="93">
        <v>394014</v>
      </c>
      <c r="Q28" s="93">
        <v>308960</v>
      </c>
      <c r="R28" s="93">
        <v>75049</v>
      </c>
      <c r="S28" s="93">
        <v>12217</v>
      </c>
      <c r="T28" s="93">
        <v>17152</v>
      </c>
      <c r="U28" s="93">
        <v>15095</v>
      </c>
      <c r="V28" s="93">
        <v>22129</v>
      </c>
      <c r="W28" s="93">
        <v>167320</v>
      </c>
      <c r="X28" s="93">
        <v>85054</v>
      </c>
      <c r="Y28" s="93">
        <v>385135</v>
      </c>
      <c r="Z28" s="94">
        <v>92538</v>
      </c>
      <c r="AA28" s="95" t="s">
        <v>25</v>
      </c>
    </row>
    <row r="29" spans="1:27" s="1" customFormat="1" ht="18" customHeight="1">
      <c r="A29" s="96">
        <v>61</v>
      </c>
      <c r="B29" s="90">
        <v>57</v>
      </c>
      <c r="C29" s="91">
        <v>3.66</v>
      </c>
      <c r="D29" s="91">
        <v>1.62</v>
      </c>
      <c r="E29" s="92">
        <v>43.3</v>
      </c>
      <c r="F29" s="97">
        <v>826982</v>
      </c>
      <c r="G29" s="93">
        <v>508876</v>
      </c>
      <c r="H29" s="93">
        <v>500840</v>
      </c>
      <c r="I29" s="93">
        <v>487032</v>
      </c>
      <c r="J29" s="93">
        <v>5215</v>
      </c>
      <c r="K29" s="93">
        <v>8593</v>
      </c>
      <c r="L29" s="93">
        <v>8036</v>
      </c>
      <c r="M29" s="93">
        <v>232333</v>
      </c>
      <c r="N29" s="93">
        <v>85772</v>
      </c>
      <c r="O29" s="93">
        <v>826982</v>
      </c>
      <c r="P29" s="93">
        <v>380890</v>
      </c>
      <c r="Q29" s="93">
        <v>296719</v>
      </c>
      <c r="R29" s="93">
        <v>72877</v>
      </c>
      <c r="S29" s="93">
        <v>10617</v>
      </c>
      <c r="T29" s="93">
        <v>16422</v>
      </c>
      <c r="U29" s="93">
        <v>11687</v>
      </c>
      <c r="V29" s="93">
        <v>16995</v>
      </c>
      <c r="W29" s="93">
        <v>168121</v>
      </c>
      <c r="X29" s="93">
        <v>84172</v>
      </c>
      <c r="Y29" s="93">
        <v>353609</v>
      </c>
      <c r="Z29" s="94">
        <v>92483</v>
      </c>
      <c r="AA29" s="95" t="s">
        <v>25</v>
      </c>
    </row>
    <row r="30" spans="1:27" s="1" customFormat="1" ht="18" customHeight="1">
      <c r="A30" s="96">
        <v>62</v>
      </c>
      <c r="B30" s="90">
        <v>63</v>
      </c>
      <c r="C30" s="91">
        <v>3.74</v>
      </c>
      <c r="D30" s="91">
        <v>1.56</v>
      </c>
      <c r="E30" s="92">
        <v>43.1</v>
      </c>
      <c r="F30" s="93">
        <v>838551</v>
      </c>
      <c r="G30" s="93">
        <v>512465</v>
      </c>
      <c r="H30" s="93">
        <v>501344</v>
      </c>
      <c r="I30" s="93">
        <v>483054</v>
      </c>
      <c r="J30" s="93">
        <v>7753</v>
      </c>
      <c r="K30" s="93">
        <v>10537</v>
      </c>
      <c r="L30" s="93">
        <v>11121</v>
      </c>
      <c r="M30" s="93">
        <v>239316</v>
      </c>
      <c r="N30" s="93">
        <v>86771</v>
      </c>
      <c r="O30" s="93">
        <v>838551</v>
      </c>
      <c r="P30" s="93">
        <v>383166</v>
      </c>
      <c r="Q30" s="93">
        <v>294961</v>
      </c>
      <c r="R30" s="93">
        <v>72245</v>
      </c>
      <c r="S30" s="93">
        <v>11232</v>
      </c>
      <c r="T30" s="93">
        <v>15559</v>
      </c>
      <c r="U30" s="93">
        <v>12610</v>
      </c>
      <c r="V30" s="93">
        <v>19888</v>
      </c>
      <c r="W30" s="93">
        <v>163428</v>
      </c>
      <c r="X30" s="93">
        <v>88206</v>
      </c>
      <c r="Y30" s="93">
        <v>368588</v>
      </c>
      <c r="Z30" s="94">
        <v>86796</v>
      </c>
      <c r="AA30" s="95" t="s">
        <v>25</v>
      </c>
    </row>
    <row r="31" spans="1:27" s="1" customFormat="1" ht="18" customHeight="1">
      <c r="A31" s="96">
        <v>63</v>
      </c>
      <c r="B31" s="90">
        <v>61</v>
      </c>
      <c r="C31" s="91">
        <v>3.77</v>
      </c>
      <c r="D31" s="91">
        <v>1.59</v>
      </c>
      <c r="E31" s="92">
        <v>44</v>
      </c>
      <c r="F31" s="93">
        <v>891149</v>
      </c>
      <c r="G31" s="93">
        <v>510411</v>
      </c>
      <c r="H31" s="93">
        <v>497697</v>
      </c>
      <c r="I31" s="93">
        <v>477668</v>
      </c>
      <c r="J31" s="93">
        <v>4049</v>
      </c>
      <c r="K31" s="93">
        <v>15980</v>
      </c>
      <c r="L31" s="93">
        <v>12713</v>
      </c>
      <c r="M31" s="93">
        <v>284041</v>
      </c>
      <c r="N31" s="93">
        <v>96698</v>
      </c>
      <c r="O31" s="93">
        <v>891149</v>
      </c>
      <c r="P31" s="93">
        <v>398466</v>
      </c>
      <c r="Q31" s="93">
        <v>311980</v>
      </c>
      <c r="R31" s="93">
        <v>73985</v>
      </c>
      <c r="S31" s="93">
        <v>10198</v>
      </c>
      <c r="T31" s="93">
        <v>15472</v>
      </c>
      <c r="U31" s="93">
        <v>15085</v>
      </c>
      <c r="V31" s="93">
        <v>24582</v>
      </c>
      <c r="W31" s="93">
        <v>172660</v>
      </c>
      <c r="X31" s="93">
        <v>86486</v>
      </c>
      <c r="Y31" s="93">
        <v>395896</v>
      </c>
      <c r="Z31" s="94">
        <v>96788</v>
      </c>
      <c r="AA31" s="95" t="s">
        <v>25</v>
      </c>
    </row>
    <row r="32" spans="1:27" s="1" customFormat="1" ht="18" customHeight="1">
      <c r="A32" s="98" t="s">
        <v>1</v>
      </c>
      <c r="B32" s="90">
        <v>57</v>
      </c>
      <c r="C32" s="91">
        <v>3.45</v>
      </c>
      <c r="D32" s="91">
        <v>1.54</v>
      </c>
      <c r="E32" s="92">
        <v>45.2</v>
      </c>
      <c r="F32" s="93">
        <v>914348</v>
      </c>
      <c r="G32" s="93">
        <v>525729</v>
      </c>
      <c r="H32" s="93">
        <v>509844</v>
      </c>
      <c r="I32" s="93">
        <v>484814</v>
      </c>
      <c r="J32" s="93">
        <v>2514</v>
      </c>
      <c r="K32" s="93">
        <v>22516</v>
      </c>
      <c r="L32" s="93">
        <v>15885</v>
      </c>
      <c r="M32" s="93">
        <v>299879</v>
      </c>
      <c r="N32" s="93">
        <v>88740</v>
      </c>
      <c r="O32" s="93">
        <v>914348</v>
      </c>
      <c r="P32" s="93">
        <v>386424</v>
      </c>
      <c r="Q32" s="93">
        <v>305248</v>
      </c>
      <c r="R32" s="93">
        <v>71318</v>
      </c>
      <c r="S32" s="93">
        <v>9395</v>
      </c>
      <c r="T32" s="93">
        <v>14890</v>
      </c>
      <c r="U32" s="93">
        <v>12411</v>
      </c>
      <c r="V32" s="93">
        <v>25104</v>
      </c>
      <c r="W32" s="93">
        <v>172130</v>
      </c>
      <c r="X32" s="93">
        <v>81176</v>
      </c>
      <c r="Y32" s="93">
        <v>436265</v>
      </c>
      <c r="Z32" s="94">
        <v>91660</v>
      </c>
      <c r="AA32" s="95" t="s">
        <v>25</v>
      </c>
    </row>
    <row r="33" spans="1:27" s="1" customFormat="1" ht="18" customHeight="1">
      <c r="A33" s="96">
        <v>2</v>
      </c>
      <c r="B33" s="90">
        <v>56</v>
      </c>
      <c r="C33" s="91">
        <v>3.4</v>
      </c>
      <c r="D33" s="91">
        <v>1.59</v>
      </c>
      <c r="E33" s="92">
        <v>44.8</v>
      </c>
      <c r="F33" s="93">
        <v>909965</v>
      </c>
      <c r="G33" s="93">
        <v>532874</v>
      </c>
      <c r="H33" s="93">
        <v>522201</v>
      </c>
      <c r="I33" s="93">
        <v>505231</v>
      </c>
      <c r="J33" s="93">
        <v>3002</v>
      </c>
      <c r="K33" s="93">
        <v>13969</v>
      </c>
      <c r="L33" s="93">
        <v>10673</v>
      </c>
      <c r="M33" s="93">
        <v>278988</v>
      </c>
      <c r="N33" s="93">
        <v>98103</v>
      </c>
      <c r="O33" s="93">
        <v>909965</v>
      </c>
      <c r="P33" s="93">
        <v>395296</v>
      </c>
      <c r="Q33" s="93">
        <v>313878</v>
      </c>
      <c r="R33" s="93">
        <v>74204</v>
      </c>
      <c r="S33" s="93">
        <v>13482</v>
      </c>
      <c r="T33" s="93">
        <v>15661</v>
      </c>
      <c r="U33" s="93">
        <v>12475</v>
      </c>
      <c r="V33" s="93">
        <v>22326</v>
      </c>
      <c r="W33" s="93">
        <v>175728</v>
      </c>
      <c r="X33" s="93">
        <v>81418</v>
      </c>
      <c r="Y33" s="93">
        <v>414138</v>
      </c>
      <c r="Z33" s="94">
        <v>100531</v>
      </c>
      <c r="AA33" s="95" t="s">
        <v>25</v>
      </c>
    </row>
    <row r="34" spans="1:27" s="1" customFormat="1" ht="18" customHeight="1">
      <c r="A34" s="96">
        <v>3</v>
      </c>
      <c r="B34" s="90">
        <v>61</v>
      </c>
      <c r="C34" s="91">
        <v>3.6</v>
      </c>
      <c r="D34" s="91">
        <v>1.66</v>
      </c>
      <c r="E34" s="92">
        <v>44.6</v>
      </c>
      <c r="F34" s="93">
        <v>999877</v>
      </c>
      <c r="G34" s="93">
        <v>569652</v>
      </c>
      <c r="H34" s="93">
        <v>558524</v>
      </c>
      <c r="I34" s="93">
        <v>536085</v>
      </c>
      <c r="J34" s="93">
        <v>5728</v>
      </c>
      <c r="K34" s="93">
        <v>16711</v>
      </c>
      <c r="L34" s="93">
        <v>11127</v>
      </c>
      <c r="M34" s="93">
        <v>335817</v>
      </c>
      <c r="N34" s="93">
        <v>94409</v>
      </c>
      <c r="O34" s="93">
        <v>999877</v>
      </c>
      <c r="P34" s="93">
        <v>429374</v>
      </c>
      <c r="Q34" s="93">
        <v>334367</v>
      </c>
      <c r="R34" s="93">
        <v>77677</v>
      </c>
      <c r="S34" s="93">
        <v>12587</v>
      </c>
      <c r="T34" s="93">
        <v>17579</v>
      </c>
      <c r="U34" s="93">
        <v>14617</v>
      </c>
      <c r="V34" s="93">
        <v>23270</v>
      </c>
      <c r="W34" s="93">
        <v>188638</v>
      </c>
      <c r="X34" s="93">
        <v>95007</v>
      </c>
      <c r="Y34" s="93">
        <v>477795</v>
      </c>
      <c r="Z34" s="94">
        <v>92708</v>
      </c>
      <c r="AA34" s="95" t="s">
        <v>25</v>
      </c>
    </row>
    <row r="35" spans="1:27" s="1" customFormat="1" ht="18" customHeight="1">
      <c r="A35" s="96">
        <v>4</v>
      </c>
      <c r="B35" s="90">
        <v>59</v>
      </c>
      <c r="C35" s="91">
        <v>3.56</v>
      </c>
      <c r="D35" s="91">
        <v>1.62</v>
      </c>
      <c r="E35" s="92">
        <v>43.1</v>
      </c>
      <c r="F35" s="93">
        <v>1055149</v>
      </c>
      <c r="G35" s="93">
        <v>584642</v>
      </c>
      <c r="H35" s="93">
        <v>575829</v>
      </c>
      <c r="I35" s="93">
        <v>551333</v>
      </c>
      <c r="J35" s="93">
        <v>1213</v>
      </c>
      <c r="K35" s="93">
        <v>23283</v>
      </c>
      <c r="L35" s="93">
        <v>8813</v>
      </c>
      <c r="M35" s="93">
        <v>369945</v>
      </c>
      <c r="N35" s="93">
        <v>100562</v>
      </c>
      <c r="O35" s="93">
        <v>1055149</v>
      </c>
      <c r="P35" s="93">
        <v>436730</v>
      </c>
      <c r="Q35" s="93">
        <v>340657</v>
      </c>
      <c r="R35" s="93">
        <v>80970</v>
      </c>
      <c r="S35" s="93">
        <v>17710</v>
      </c>
      <c r="T35" s="93">
        <v>17318</v>
      </c>
      <c r="U35" s="93">
        <v>16241</v>
      </c>
      <c r="V35" s="93">
        <v>27125</v>
      </c>
      <c r="W35" s="93">
        <v>181292</v>
      </c>
      <c r="X35" s="93">
        <v>96072</v>
      </c>
      <c r="Y35" s="93">
        <v>524544</v>
      </c>
      <c r="Z35" s="94">
        <v>93876</v>
      </c>
      <c r="AA35" s="95" t="s">
        <v>25</v>
      </c>
    </row>
    <row r="36" spans="1:27" s="1" customFormat="1" ht="18" customHeight="1">
      <c r="A36" s="96">
        <v>5</v>
      </c>
      <c r="B36" s="90">
        <v>58</v>
      </c>
      <c r="C36" s="91">
        <v>3.47</v>
      </c>
      <c r="D36" s="91">
        <v>1.64</v>
      </c>
      <c r="E36" s="92">
        <v>47.1</v>
      </c>
      <c r="F36" s="93">
        <v>1166887</v>
      </c>
      <c r="G36" s="93">
        <v>634912</v>
      </c>
      <c r="H36" s="93">
        <v>624145</v>
      </c>
      <c r="I36" s="93">
        <v>599475</v>
      </c>
      <c r="J36" s="90">
        <v>624</v>
      </c>
      <c r="K36" s="93">
        <v>24046</v>
      </c>
      <c r="L36" s="93">
        <v>10767</v>
      </c>
      <c r="M36" s="93">
        <v>426775</v>
      </c>
      <c r="N36" s="93">
        <v>105200</v>
      </c>
      <c r="O36" s="93">
        <v>1166887</v>
      </c>
      <c r="P36" s="93">
        <v>483680</v>
      </c>
      <c r="Q36" s="93">
        <v>364823</v>
      </c>
      <c r="R36" s="93">
        <v>79130</v>
      </c>
      <c r="S36" s="93">
        <v>16769</v>
      </c>
      <c r="T36" s="93">
        <v>18659</v>
      </c>
      <c r="U36" s="93">
        <v>13664</v>
      </c>
      <c r="V36" s="93">
        <v>25217</v>
      </c>
      <c r="W36" s="93">
        <v>211383</v>
      </c>
      <c r="X36" s="93">
        <v>118857</v>
      </c>
      <c r="Y36" s="93">
        <v>581774</v>
      </c>
      <c r="Z36" s="94">
        <v>101433</v>
      </c>
      <c r="AA36" s="99">
        <v>516055</v>
      </c>
    </row>
    <row r="37" spans="1:27" s="3" customFormat="1" ht="18" customHeight="1">
      <c r="A37" s="96">
        <v>6</v>
      </c>
      <c r="B37" s="100">
        <v>60</v>
      </c>
      <c r="C37" s="101">
        <v>3.42</v>
      </c>
      <c r="D37" s="101">
        <v>1.56</v>
      </c>
      <c r="E37" s="102">
        <v>46</v>
      </c>
      <c r="F37" s="100">
        <v>1107428</v>
      </c>
      <c r="G37" s="100">
        <v>611133</v>
      </c>
      <c r="H37" s="100">
        <v>602287</v>
      </c>
      <c r="I37" s="100">
        <v>580168</v>
      </c>
      <c r="J37" s="100">
        <v>971</v>
      </c>
      <c r="K37" s="100">
        <v>21149</v>
      </c>
      <c r="L37" s="100">
        <v>8847</v>
      </c>
      <c r="M37" s="100">
        <v>406922</v>
      </c>
      <c r="N37" s="100">
        <v>89372</v>
      </c>
      <c r="O37" s="100">
        <v>1107428</v>
      </c>
      <c r="P37" s="100">
        <v>459277</v>
      </c>
      <c r="Q37" s="100">
        <v>356408</v>
      </c>
      <c r="R37" s="100">
        <v>77096</v>
      </c>
      <c r="S37" s="100">
        <v>25720</v>
      </c>
      <c r="T37" s="100">
        <v>18059</v>
      </c>
      <c r="U37" s="100">
        <v>12529</v>
      </c>
      <c r="V37" s="100">
        <v>25871</v>
      </c>
      <c r="W37" s="100">
        <v>197134</v>
      </c>
      <c r="X37" s="100">
        <v>102870</v>
      </c>
      <c r="Y37" s="100">
        <v>558733</v>
      </c>
      <c r="Z37" s="100">
        <v>89418</v>
      </c>
      <c r="AA37" s="103">
        <v>508264</v>
      </c>
    </row>
    <row r="38" spans="1:27" s="3" customFormat="1" ht="18" customHeight="1">
      <c r="A38" s="96">
        <v>7</v>
      </c>
      <c r="B38" s="100">
        <v>59</v>
      </c>
      <c r="C38" s="101">
        <v>3.38</v>
      </c>
      <c r="D38" s="101">
        <v>1.51</v>
      </c>
      <c r="E38" s="102">
        <v>46.7</v>
      </c>
      <c r="F38" s="100">
        <v>1020067</v>
      </c>
      <c r="G38" s="100">
        <v>576128</v>
      </c>
      <c r="H38" s="100">
        <v>563248</v>
      </c>
      <c r="I38" s="100">
        <v>530556</v>
      </c>
      <c r="J38" s="100">
        <v>2815</v>
      </c>
      <c r="K38" s="100">
        <v>29877</v>
      </c>
      <c r="L38" s="100">
        <v>12881</v>
      </c>
      <c r="M38" s="100">
        <v>345348</v>
      </c>
      <c r="N38" s="100">
        <v>98591</v>
      </c>
      <c r="O38" s="100">
        <v>1020067</v>
      </c>
      <c r="P38" s="100">
        <v>431756</v>
      </c>
      <c r="Q38" s="100">
        <v>338313</v>
      </c>
      <c r="R38" s="100">
        <v>75303</v>
      </c>
      <c r="S38" s="100">
        <v>14647</v>
      </c>
      <c r="T38" s="100">
        <v>18521</v>
      </c>
      <c r="U38" s="100">
        <v>13613</v>
      </c>
      <c r="V38" s="100">
        <v>21497</v>
      </c>
      <c r="W38" s="100">
        <v>194732</v>
      </c>
      <c r="X38" s="100">
        <v>93443</v>
      </c>
      <c r="Y38" s="100">
        <v>490655</v>
      </c>
      <c r="Z38" s="100">
        <v>97655</v>
      </c>
      <c r="AA38" s="103">
        <v>482685</v>
      </c>
    </row>
    <row r="39" spans="1:27" s="3" customFormat="1" ht="18" customHeight="1">
      <c r="A39" s="96">
        <v>8</v>
      </c>
      <c r="B39" s="100">
        <v>58</v>
      </c>
      <c r="C39" s="101">
        <v>3.62</v>
      </c>
      <c r="D39" s="101">
        <v>1.67</v>
      </c>
      <c r="E39" s="102">
        <v>44.2</v>
      </c>
      <c r="F39" s="100">
        <v>1045474</v>
      </c>
      <c r="G39" s="100">
        <v>591827</v>
      </c>
      <c r="H39" s="100">
        <v>563938</v>
      </c>
      <c r="I39" s="100">
        <v>536211</v>
      </c>
      <c r="J39" s="100">
        <v>3113</v>
      </c>
      <c r="K39" s="100">
        <v>24614</v>
      </c>
      <c r="L39" s="100">
        <v>27889</v>
      </c>
      <c r="M39" s="100">
        <v>363096</v>
      </c>
      <c r="N39" s="100">
        <v>90552</v>
      </c>
      <c r="O39" s="100">
        <v>1045474</v>
      </c>
      <c r="P39" s="100">
        <v>429944</v>
      </c>
      <c r="Q39" s="100">
        <v>339870</v>
      </c>
      <c r="R39" s="100">
        <v>79216</v>
      </c>
      <c r="S39" s="100">
        <v>24548</v>
      </c>
      <c r="T39" s="100">
        <v>20388</v>
      </c>
      <c r="U39" s="100">
        <v>13200</v>
      </c>
      <c r="V39" s="100">
        <v>20783</v>
      </c>
      <c r="W39" s="100">
        <v>181736</v>
      </c>
      <c r="X39" s="100">
        <v>90074</v>
      </c>
      <c r="Y39" s="100">
        <v>525541</v>
      </c>
      <c r="Z39" s="100">
        <v>89989</v>
      </c>
      <c r="AA39" s="103">
        <v>501753</v>
      </c>
    </row>
    <row r="40" spans="1:27" s="3" customFormat="1" ht="18" customHeight="1">
      <c r="A40" s="96">
        <v>9</v>
      </c>
      <c r="B40" s="104">
        <v>64</v>
      </c>
      <c r="C40" s="105">
        <v>3.65</v>
      </c>
      <c r="D40" s="105">
        <v>1.81</v>
      </c>
      <c r="E40" s="106">
        <v>47.5</v>
      </c>
      <c r="F40" s="104">
        <v>1230902</v>
      </c>
      <c r="G40" s="104">
        <v>684257</v>
      </c>
      <c r="H40" s="104">
        <v>671917</v>
      </c>
      <c r="I40" s="104">
        <v>652298</v>
      </c>
      <c r="J40" s="104">
        <v>1976</v>
      </c>
      <c r="K40" s="104">
        <v>17643</v>
      </c>
      <c r="L40" s="104">
        <v>12340</v>
      </c>
      <c r="M40" s="104">
        <v>461113</v>
      </c>
      <c r="N40" s="104">
        <v>85532</v>
      </c>
      <c r="O40" s="104">
        <v>1230902</v>
      </c>
      <c r="P40" s="104">
        <v>517876</v>
      </c>
      <c r="Q40" s="104">
        <v>390970</v>
      </c>
      <c r="R40" s="104">
        <v>79603</v>
      </c>
      <c r="S40" s="104">
        <v>14151</v>
      </c>
      <c r="T40" s="104">
        <v>21453</v>
      </c>
      <c r="U40" s="104">
        <v>14274</v>
      </c>
      <c r="V40" s="104">
        <v>23947</v>
      </c>
      <c r="W40" s="104">
        <f>8080+57144+20771+42841+108707</f>
        <v>237543</v>
      </c>
      <c r="X40" s="104">
        <v>126906</v>
      </c>
      <c r="Y40" s="104">
        <v>634889</v>
      </c>
      <c r="Z40" s="104">
        <v>78137</v>
      </c>
      <c r="AA40" s="107">
        <v>557351</v>
      </c>
    </row>
    <row r="41" spans="1:27" s="3" customFormat="1" ht="18" customHeight="1">
      <c r="A41" s="96">
        <v>10</v>
      </c>
      <c r="B41" s="104">
        <v>63</v>
      </c>
      <c r="C41" s="105">
        <v>3.47</v>
      </c>
      <c r="D41" s="105">
        <v>1.73</v>
      </c>
      <c r="E41" s="106">
        <v>47.9</v>
      </c>
      <c r="F41" s="104">
        <v>1210127</v>
      </c>
      <c r="G41" s="104">
        <v>669517</v>
      </c>
      <c r="H41" s="104">
        <v>657238</v>
      </c>
      <c r="I41" s="104">
        <v>626598</v>
      </c>
      <c r="J41" s="104">
        <v>4765</v>
      </c>
      <c r="K41" s="104">
        <v>25875</v>
      </c>
      <c r="L41" s="104">
        <v>12279</v>
      </c>
      <c r="M41" s="104">
        <v>454949</v>
      </c>
      <c r="N41" s="104">
        <v>85660</v>
      </c>
      <c r="O41" s="104">
        <v>1210127</v>
      </c>
      <c r="P41" s="104">
        <v>481311</v>
      </c>
      <c r="Q41" s="104">
        <v>365650</v>
      </c>
      <c r="R41" s="104">
        <v>79905</v>
      </c>
      <c r="S41" s="104">
        <v>13094</v>
      </c>
      <c r="T41" s="104">
        <v>22233</v>
      </c>
      <c r="U41" s="104">
        <v>14720</v>
      </c>
      <c r="V41" s="104">
        <v>22572</v>
      </c>
      <c r="W41" s="104">
        <v>213127</v>
      </c>
      <c r="X41" s="104">
        <v>115661</v>
      </c>
      <c r="Y41" s="104">
        <v>646807</v>
      </c>
      <c r="Z41" s="104">
        <v>82009</v>
      </c>
      <c r="AA41" s="107">
        <v>553857</v>
      </c>
    </row>
    <row r="42" spans="1:27" s="3" customFormat="1" ht="18" customHeight="1">
      <c r="A42" s="96">
        <v>11</v>
      </c>
      <c r="B42" s="104">
        <v>61</v>
      </c>
      <c r="C42" s="105">
        <v>3.46</v>
      </c>
      <c r="D42" s="105">
        <v>1.7</v>
      </c>
      <c r="E42" s="106">
        <v>47.5</v>
      </c>
      <c r="F42" s="104">
        <v>1078850</v>
      </c>
      <c r="G42" s="104">
        <v>590626</v>
      </c>
      <c r="H42" s="104">
        <v>580077</v>
      </c>
      <c r="I42" s="104">
        <v>553279</v>
      </c>
      <c r="J42" s="104">
        <v>3154</v>
      </c>
      <c r="K42" s="104">
        <v>23644</v>
      </c>
      <c r="L42" s="104">
        <v>10550</v>
      </c>
      <c r="M42" s="104">
        <v>406858</v>
      </c>
      <c r="N42" s="104">
        <v>81366</v>
      </c>
      <c r="O42" s="104">
        <v>1078850</v>
      </c>
      <c r="P42" s="104">
        <v>432519</v>
      </c>
      <c r="Q42" s="104">
        <v>336620</v>
      </c>
      <c r="R42" s="104">
        <v>75294</v>
      </c>
      <c r="S42" s="104">
        <v>16941</v>
      </c>
      <c r="T42" s="104">
        <v>20882</v>
      </c>
      <c r="U42" s="104">
        <v>11911</v>
      </c>
      <c r="V42" s="104">
        <v>18072</v>
      </c>
      <c r="W42" s="104">
        <v>193518</v>
      </c>
      <c r="X42" s="104">
        <v>95899</v>
      </c>
      <c r="Y42" s="104">
        <v>566657</v>
      </c>
      <c r="Z42" s="104">
        <v>79674</v>
      </c>
      <c r="AA42" s="107">
        <v>494727</v>
      </c>
    </row>
    <row r="43" spans="1:27" s="3" customFormat="1" ht="18" customHeight="1">
      <c r="A43" s="96">
        <v>12</v>
      </c>
      <c r="B43" s="104">
        <v>58</v>
      </c>
      <c r="C43" s="105">
        <v>3.35</v>
      </c>
      <c r="D43" s="105">
        <v>1.63</v>
      </c>
      <c r="E43" s="106">
        <v>49.1</v>
      </c>
      <c r="F43" s="104">
        <v>1048382</v>
      </c>
      <c r="G43" s="104">
        <v>570017</v>
      </c>
      <c r="H43" s="104">
        <v>562497</v>
      </c>
      <c r="I43" s="104">
        <v>529707</v>
      </c>
      <c r="J43" s="104">
        <v>4187</v>
      </c>
      <c r="K43" s="104">
        <v>28603</v>
      </c>
      <c r="L43" s="104">
        <v>7520</v>
      </c>
      <c r="M43" s="104">
        <v>392704</v>
      </c>
      <c r="N43" s="104">
        <v>85661</v>
      </c>
      <c r="O43" s="104">
        <v>1048382</v>
      </c>
      <c r="P43" s="104">
        <v>405452</v>
      </c>
      <c r="Q43" s="104">
        <v>324904</v>
      </c>
      <c r="R43" s="104">
        <v>70766</v>
      </c>
      <c r="S43" s="104">
        <v>18867</v>
      </c>
      <c r="T43" s="104">
        <v>21273</v>
      </c>
      <c r="U43" s="104">
        <v>11761</v>
      </c>
      <c r="V43" s="104">
        <v>17625</v>
      </c>
      <c r="W43" s="104">
        <v>184611</v>
      </c>
      <c r="X43" s="104">
        <v>80548</v>
      </c>
      <c r="Y43" s="104">
        <v>562081</v>
      </c>
      <c r="Z43" s="104">
        <v>80849</v>
      </c>
      <c r="AA43" s="107">
        <v>489469</v>
      </c>
    </row>
    <row r="44" spans="1:27" s="3" customFormat="1" ht="18" customHeight="1">
      <c r="A44" s="96">
        <v>13</v>
      </c>
      <c r="B44" s="104">
        <v>58</v>
      </c>
      <c r="C44" s="105">
        <v>3.52</v>
      </c>
      <c r="D44" s="105">
        <v>1.57</v>
      </c>
      <c r="E44" s="106">
        <v>47.8</v>
      </c>
      <c r="F44" s="104">
        <v>1065926</v>
      </c>
      <c r="G44" s="104">
        <v>613408</v>
      </c>
      <c r="H44" s="104">
        <v>571502</v>
      </c>
      <c r="I44" s="104">
        <v>539852</v>
      </c>
      <c r="J44" s="104">
        <v>3393</v>
      </c>
      <c r="K44" s="104">
        <v>28258</v>
      </c>
      <c r="L44" s="104">
        <v>41906</v>
      </c>
      <c r="M44" s="104">
        <v>369906</v>
      </c>
      <c r="N44" s="104">
        <v>82612</v>
      </c>
      <c r="O44" s="104">
        <v>1065926</v>
      </c>
      <c r="P44" s="104">
        <v>412190</v>
      </c>
      <c r="Q44" s="104">
        <v>324456</v>
      </c>
      <c r="R44" s="104">
        <v>69543</v>
      </c>
      <c r="S44" s="104">
        <v>20159</v>
      </c>
      <c r="T44" s="104">
        <v>20339</v>
      </c>
      <c r="U44" s="104">
        <v>11587</v>
      </c>
      <c r="V44" s="104">
        <v>14883</v>
      </c>
      <c r="W44" s="104">
        <v>187944</v>
      </c>
      <c r="X44" s="104">
        <v>87733</v>
      </c>
      <c r="Y44" s="104">
        <v>572498</v>
      </c>
      <c r="Z44" s="104">
        <v>81239</v>
      </c>
      <c r="AA44" s="107">
        <v>525675</v>
      </c>
    </row>
    <row r="45" spans="1:27" s="3" customFormat="1" ht="18" customHeight="1">
      <c r="A45" s="96">
        <v>14</v>
      </c>
      <c r="B45" s="104">
        <v>53</v>
      </c>
      <c r="C45" s="105">
        <v>3.39</v>
      </c>
      <c r="D45" s="105">
        <v>1.65</v>
      </c>
      <c r="E45" s="106">
        <v>48.9</v>
      </c>
      <c r="F45" s="104">
        <v>1080259</v>
      </c>
      <c r="G45" s="104">
        <v>541212</v>
      </c>
      <c r="H45" s="104">
        <v>529517</v>
      </c>
      <c r="I45" s="104">
        <v>482777</v>
      </c>
      <c r="J45" s="104">
        <v>2359</v>
      </c>
      <c r="K45" s="104">
        <v>44381</v>
      </c>
      <c r="L45" s="104">
        <v>11696</v>
      </c>
      <c r="M45" s="104">
        <v>457089</v>
      </c>
      <c r="N45" s="104">
        <v>81958</v>
      </c>
      <c r="O45" s="104">
        <v>1080259</v>
      </c>
      <c r="P45" s="104">
        <v>441605</v>
      </c>
      <c r="Q45" s="104">
        <v>357690</v>
      </c>
      <c r="R45" s="104">
        <v>68090</v>
      </c>
      <c r="S45" s="104">
        <v>16780</v>
      </c>
      <c r="T45" s="104">
        <v>19877</v>
      </c>
      <c r="U45" s="104">
        <v>11923</v>
      </c>
      <c r="V45" s="104">
        <v>18036</v>
      </c>
      <c r="W45" s="104">
        <v>222984</v>
      </c>
      <c r="X45" s="104">
        <v>83914</v>
      </c>
      <c r="Y45" s="104">
        <v>558195</v>
      </c>
      <c r="Z45" s="104">
        <v>80460</v>
      </c>
      <c r="AA45" s="107">
        <v>457298</v>
      </c>
    </row>
    <row r="46" spans="1:27" s="3" customFormat="1" ht="18" customHeight="1">
      <c r="A46" s="96">
        <v>15</v>
      </c>
      <c r="B46" s="104">
        <v>54</v>
      </c>
      <c r="C46" s="105">
        <v>3.37</v>
      </c>
      <c r="D46" s="105">
        <v>1.69</v>
      </c>
      <c r="E46" s="106">
        <v>46.9</v>
      </c>
      <c r="F46" s="104">
        <v>1072006</v>
      </c>
      <c r="G46" s="104">
        <v>568444</v>
      </c>
      <c r="H46" s="104">
        <v>555123</v>
      </c>
      <c r="I46" s="104">
        <v>525717</v>
      </c>
      <c r="J46" s="104">
        <v>1891</v>
      </c>
      <c r="K46" s="104">
        <v>27516</v>
      </c>
      <c r="L46" s="104">
        <v>13321</v>
      </c>
      <c r="M46" s="104">
        <v>424045</v>
      </c>
      <c r="N46" s="104">
        <v>79516</v>
      </c>
      <c r="O46" s="104">
        <v>1072006</v>
      </c>
      <c r="P46" s="104">
        <v>417226</v>
      </c>
      <c r="Q46" s="104">
        <v>324887</v>
      </c>
      <c r="R46" s="104">
        <v>67306</v>
      </c>
      <c r="S46" s="104">
        <v>15113</v>
      </c>
      <c r="T46" s="104">
        <v>20472</v>
      </c>
      <c r="U46" s="104">
        <v>13195</v>
      </c>
      <c r="V46" s="104">
        <v>17915</v>
      </c>
      <c r="W46" s="104">
        <v>190885</v>
      </c>
      <c r="X46" s="104">
        <v>92339</v>
      </c>
      <c r="Y46" s="104">
        <v>574906</v>
      </c>
      <c r="Z46" s="104">
        <v>79874</v>
      </c>
      <c r="AA46" s="107">
        <v>476105</v>
      </c>
    </row>
    <row r="47" spans="1:27" s="3" customFormat="1" ht="18" customHeight="1">
      <c r="A47" s="96">
        <v>16</v>
      </c>
      <c r="B47" s="104">
        <v>48</v>
      </c>
      <c r="C47" s="105">
        <v>3.35</v>
      </c>
      <c r="D47" s="105">
        <v>1.76</v>
      </c>
      <c r="E47" s="106">
        <v>49.8</v>
      </c>
      <c r="F47" s="104">
        <v>1005363</v>
      </c>
      <c r="G47" s="104">
        <v>527042</v>
      </c>
      <c r="H47" s="104">
        <v>517324</v>
      </c>
      <c r="I47" s="104">
        <v>497194</v>
      </c>
      <c r="J47" s="104">
        <v>1778</v>
      </c>
      <c r="K47" s="104">
        <v>18352</v>
      </c>
      <c r="L47" s="104">
        <v>9718</v>
      </c>
      <c r="M47" s="104">
        <v>398264</v>
      </c>
      <c r="N47" s="104">
        <v>80057</v>
      </c>
      <c r="O47" s="104">
        <v>1005363</v>
      </c>
      <c r="P47" s="104">
        <v>420938</v>
      </c>
      <c r="Q47" s="104">
        <v>336778</v>
      </c>
      <c r="R47" s="104">
        <v>76706</v>
      </c>
      <c r="S47" s="104">
        <v>13526</v>
      </c>
      <c r="T47" s="104">
        <v>22498</v>
      </c>
      <c r="U47" s="104">
        <v>10860</v>
      </c>
      <c r="V47" s="104">
        <v>16346</v>
      </c>
      <c r="W47" s="104">
        <v>196841</v>
      </c>
      <c r="X47" s="104">
        <v>84161</v>
      </c>
      <c r="Y47" s="104">
        <v>504296</v>
      </c>
      <c r="Z47" s="104">
        <v>80128</v>
      </c>
      <c r="AA47" s="107">
        <v>442882</v>
      </c>
    </row>
    <row r="48" spans="1:27" s="3" customFormat="1" ht="18" customHeight="1">
      <c r="A48" s="96">
        <v>17</v>
      </c>
      <c r="B48" s="104">
        <v>45</v>
      </c>
      <c r="C48" s="105">
        <v>3.31</v>
      </c>
      <c r="D48" s="105">
        <v>1.66</v>
      </c>
      <c r="E48" s="106">
        <v>48.3</v>
      </c>
      <c r="F48" s="104">
        <v>994955</v>
      </c>
      <c r="G48" s="104">
        <v>518096</v>
      </c>
      <c r="H48" s="104">
        <v>509008</v>
      </c>
      <c r="I48" s="104">
        <v>490151</v>
      </c>
      <c r="J48" s="104">
        <v>2425</v>
      </c>
      <c r="K48" s="104">
        <v>16432</v>
      </c>
      <c r="L48" s="104">
        <v>9088</v>
      </c>
      <c r="M48" s="104">
        <v>393967</v>
      </c>
      <c r="N48" s="104">
        <v>82892</v>
      </c>
      <c r="O48" s="104">
        <v>994955</v>
      </c>
      <c r="P48" s="104">
        <v>408535</v>
      </c>
      <c r="Q48" s="104">
        <v>322984</v>
      </c>
      <c r="R48" s="104">
        <v>68071</v>
      </c>
      <c r="S48" s="104">
        <v>13804</v>
      </c>
      <c r="T48" s="104">
        <v>21158</v>
      </c>
      <c r="U48" s="104">
        <v>9778</v>
      </c>
      <c r="V48" s="104">
        <v>15862</v>
      </c>
      <c r="W48" s="104">
        <v>194310</v>
      </c>
      <c r="X48" s="104">
        <v>85551</v>
      </c>
      <c r="Y48" s="104">
        <v>502079</v>
      </c>
      <c r="Z48" s="104">
        <v>84341</v>
      </c>
      <c r="AA48" s="107">
        <v>432545</v>
      </c>
    </row>
    <row r="49" spans="1:27" s="3" customFormat="1" ht="18" customHeight="1">
      <c r="A49" s="96">
        <v>18</v>
      </c>
      <c r="B49" s="104">
        <v>55</v>
      </c>
      <c r="C49" s="105">
        <v>3.28</v>
      </c>
      <c r="D49" s="105">
        <v>1.75</v>
      </c>
      <c r="E49" s="106">
        <v>49.1</v>
      </c>
      <c r="F49" s="104">
        <v>999575</v>
      </c>
      <c r="G49" s="104">
        <v>515459</v>
      </c>
      <c r="H49" s="104">
        <v>507214</v>
      </c>
      <c r="I49" s="104">
        <v>492139</v>
      </c>
      <c r="J49" s="104">
        <v>3</v>
      </c>
      <c r="K49" s="104">
        <v>15072</v>
      </c>
      <c r="L49" s="104">
        <v>8246</v>
      </c>
      <c r="M49" s="104">
        <v>410727</v>
      </c>
      <c r="N49" s="104">
        <v>73389</v>
      </c>
      <c r="O49" s="104">
        <v>999575</v>
      </c>
      <c r="P49" s="104">
        <v>419278</v>
      </c>
      <c r="Q49" s="104">
        <v>336641</v>
      </c>
      <c r="R49" s="104">
        <v>69549</v>
      </c>
      <c r="S49" s="104">
        <v>15039</v>
      </c>
      <c r="T49" s="104">
        <v>21562</v>
      </c>
      <c r="U49" s="104">
        <v>11764</v>
      </c>
      <c r="V49" s="104">
        <v>14315</v>
      </c>
      <c r="W49" s="104">
        <v>204412</v>
      </c>
      <c r="X49" s="104">
        <v>82638</v>
      </c>
      <c r="Y49" s="104">
        <v>511114</v>
      </c>
      <c r="Z49" s="104">
        <v>69183</v>
      </c>
      <c r="AA49" s="107">
        <v>432821</v>
      </c>
    </row>
    <row r="50" spans="1:27" s="3" customFormat="1" ht="18" customHeight="1">
      <c r="A50" s="96">
        <v>19</v>
      </c>
      <c r="B50" s="104">
        <v>51</v>
      </c>
      <c r="C50" s="105">
        <v>3.3</v>
      </c>
      <c r="D50" s="105">
        <v>1.77</v>
      </c>
      <c r="E50" s="106">
        <v>50</v>
      </c>
      <c r="F50" s="104">
        <v>1066831</v>
      </c>
      <c r="G50" s="104">
        <v>558227</v>
      </c>
      <c r="H50" s="104">
        <v>547322</v>
      </c>
      <c r="I50" s="104">
        <v>523362</v>
      </c>
      <c r="J50" s="104">
        <v>4545</v>
      </c>
      <c r="K50" s="104">
        <v>19414</v>
      </c>
      <c r="L50" s="104">
        <v>10905</v>
      </c>
      <c r="M50" s="104">
        <v>429650</v>
      </c>
      <c r="N50" s="104">
        <v>78955</v>
      </c>
      <c r="O50" s="104">
        <v>1066831</v>
      </c>
      <c r="P50" s="104">
        <v>463171</v>
      </c>
      <c r="Q50" s="104">
        <v>362149</v>
      </c>
      <c r="R50" s="104">
        <v>68473</v>
      </c>
      <c r="S50" s="104">
        <v>20162</v>
      </c>
      <c r="T50" s="104">
        <v>22173</v>
      </c>
      <c r="U50" s="104">
        <v>13270</v>
      </c>
      <c r="V50" s="104">
        <v>15938</v>
      </c>
      <c r="W50" s="104">
        <v>222133</v>
      </c>
      <c r="X50" s="104">
        <v>101022</v>
      </c>
      <c r="Y50" s="104">
        <v>528899</v>
      </c>
      <c r="Z50" s="104">
        <v>74762</v>
      </c>
      <c r="AA50" s="107">
        <v>457205</v>
      </c>
    </row>
    <row r="51" spans="1:27" s="3" customFormat="1" ht="13.5" customHeight="1">
      <c r="A51" s="108" t="s">
        <v>30</v>
      </c>
      <c r="B51" s="109"/>
      <c r="C51" s="110"/>
      <c r="D51" s="110"/>
      <c r="E51" s="111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112"/>
    </row>
    <row r="52" spans="1:27" s="2" customFormat="1" ht="11.25">
      <c r="A52" s="113" t="s">
        <v>26</v>
      </c>
      <c r="B52" s="113"/>
      <c r="C52" s="114"/>
      <c r="D52" s="113"/>
      <c r="E52" s="114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08"/>
    </row>
    <row r="53" spans="1:27">
      <c r="A53" s="115"/>
      <c r="B53" s="116"/>
      <c r="C53" s="116"/>
      <c r="D53" s="116"/>
      <c r="E53" s="116"/>
      <c r="F53" s="117"/>
      <c r="G53" s="117"/>
      <c r="H53" s="116"/>
      <c r="I53" s="116"/>
      <c r="J53" s="116"/>
      <c r="K53" s="116"/>
      <c r="L53" s="116"/>
      <c r="M53" s="117"/>
      <c r="N53" s="116"/>
      <c r="O53" s="118"/>
      <c r="P53" s="119"/>
      <c r="Q53" s="119"/>
      <c r="R53" s="119"/>
      <c r="S53" s="119"/>
      <c r="T53" s="119"/>
      <c r="U53" s="119"/>
      <c r="V53" s="119"/>
      <c r="W53" s="119"/>
      <c r="X53" s="119"/>
      <c r="Y53" s="119"/>
      <c r="Z53" s="119"/>
      <c r="AA53" s="116"/>
    </row>
  </sheetData>
  <mergeCells count="1">
    <mergeCell ref="AA2:AA5"/>
  </mergeCells>
  <phoneticPr fontId="4"/>
  <printOptions gridLinesSet="0"/>
  <pageMargins left="0.39370078740157483" right="0.19685039370078741" top="0.78740157480314965" bottom="0.39370078740157483" header="0" footer="0"/>
  <pageSetup paperSize="9" scale="72" orientation="landscape" r:id="rId1"/>
  <headerFooter alignWithMargins="0"/>
  <rowBreaks count="1" manualBreakCount="1">
    <brk id="42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7"/>
  <sheetViews>
    <sheetView tabSelected="1" view="pageBreakPreview" zoomScaleNormal="100" zoomScaleSheetLayoutView="100" workbookViewId="0">
      <pane xSplit="1" ySplit="5" topLeftCell="B14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9" defaultRowHeight="12"/>
  <cols>
    <col min="1" max="1" width="7.625" style="15" customWidth="1"/>
    <col min="2" max="2" width="5.625" style="15" customWidth="1"/>
    <col min="3" max="3" width="4.75" style="16" customWidth="1"/>
    <col min="4" max="4" width="4.875" style="15" customWidth="1"/>
    <col min="5" max="5" width="5.625" style="16" customWidth="1"/>
    <col min="6" max="6" width="8.625" style="15" customWidth="1"/>
    <col min="7" max="14" width="7.75" style="15" customWidth="1"/>
    <col min="15" max="15" width="8.25" style="15" bestFit="1" customWidth="1"/>
    <col min="16" max="23" width="7.75" style="15" customWidth="1"/>
    <col min="24" max="24" width="7.375" style="15" customWidth="1"/>
    <col min="25" max="25" width="7.75" style="15" customWidth="1"/>
    <col min="26" max="26" width="7.25" style="15" customWidth="1"/>
    <col min="27" max="27" width="7.75" style="17" customWidth="1"/>
    <col min="28" max="16384" width="9" style="15"/>
  </cols>
  <sheetData>
    <row r="1" spans="1:27" s="9" customFormat="1" ht="14.25">
      <c r="A1" s="20" t="s">
        <v>44</v>
      </c>
      <c r="B1" s="19"/>
      <c r="C1" s="21"/>
      <c r="D1" s="19"/>
      <c r="E1" s="21"/>
      <c r="F1" s="19"/>
      <c r="G1" s="19"/>
      <c r="H1" s="19"/>
      <c r="I1" s="19"/>
      <c r="J1" s="19"/>
      <c r="K1" s="22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23" t="s">
        <v>31</v>
      </c>
    </row>
    <row r="2" spans="1:27" s="10" customFormat="1" ht="7.5" customHeight="1">
      <c r="A2" s="24"/>
      <c r="B2" s="25"/>
      <c r="C2" s="25"/>
      <c r="D2" s="25"/>
      <c r="E2" s="25"/>
      <c r="F2" s="26"/>
      <c r="G2" s="27"/>
      <c r="H2" s="27"/>
      <c r="I2" s="27"/>
      <c r="J2" s="27"/>
      <c r="K2" s="27"/>
      <c r="L2" s="27"/>
      <c r="M2" s="27"/>
      <c r="N2" s="28"/>
      <c r="O2" s="29"/>
      <c r="P2" s="30"/>
      <c r="Q2" s="27"/>
      <c r="R2" s="27"/>
      <c r="S2" s="27"/>
      <c r="T2" s="27"/>
      <c r="U2" s="27"/>
      <c r="V2" s="27"/>
      <c r="W2" s="27"/>
      <c r="X2" s="27"/>
      <c r="Y2" s="27"/>
      <c r="Z2" s="27"/>
      <c r="AA2" s="129" t="s">
        <v>6</v>
      </c>
    </row>
    <row r="3" spans="1:27" s="10" customFormat="1" ht="5.25" customHeight="1">
      <c r="A3" s="31"/>
      <c r="B3" s="32"/>
      <c r="C3" s="32"/>
      <c r="D3" s="32"/>
      <c r="E3" s="32"/>
      <c r="F3" s="33"/>
      <c r="G3" s="26"/>
      <c r="H3" s="34"/>
      <c r="I3" s="34"/>
      <c r="J3" s="34"/>
      <c r="K3" s="34"/>
      <c r="L3" s="34"/>
      <c r="M3" s="25"/>
      <c r="N3" s="35"/>
      <c r="O3" s="36"/>
      <c r="P3" s="29"/>
      <c r="Q3" s="27"/>
      <c r="R3" s="34"/>
      <c r="S3" s="34"/>
      <c r="T3" s="34"/>
      <c r="U3" s="34"/>
      <c r="V3" s="34"/>
      <c r="W3" s="34"/>
      <c r="X3" s="34"/>
      <c r="Y3" s="25"/>
      <c r="Z3" s="35"/>
      <c r="AA3" s="130"/>
    </row>
    <row r="4" spans="1:27" s="10" customFormat="1" ht="6" customHeight="1">
      <c r="A4" s="31"/>
      <c r="B4" s="32"/>
      <c r="C4" s="32"/>
      <c r="D4" s="32"/>
      <c r="E4" s="32"/>
      <c r="F4" s="33"/>
      <c r="G4" s="33"/>
      <c r="H4" s="26"/>
      <c r="I4" s="34"/>
      <c r="J4" s="34"/>
      <c r="K4" s="34"/>
      <c r="L4" s="35"/>
      <c r="M4" s="32"/>
      <c r="N4" s="37"/>
      <c r="O4" s="36"/>
      <c r="P4" s="38"/>
      <c r="Q4" s="29"/>
      <c r="R4" s="34"/>
      <c r="S4" s="34"/>
      <c r="T4" s="34"/>
      <c r="U4" s="34"/>
      <c r="V4" s="34"/>
      <c r="W4" s="34"/>
      <c r="X4" s="25"/>
      <c r="Y4" s="32"/>
      <c r="Z4" s="37"/>
      <c r="AA4" s="130"/>
    </row>
    <row r="5" spans="1:27" s="10" customFormat="1" ht="45">
      <c r="A5" s="39" t="s">
        <v>27</v>
      </c>
      <c r="B5" s="40" t="s">
        <v>13</v>
      </c>
      <c r="C5" s="40" t="s">
        <v>14</v>
      </c>
      <c r="D5" s="40" t="s">
        <v>15</v>
      </c>
      <c r="E5" s="40" t="s">
        <v>5</v>
      </c>
      <c r="F5" s="41" t="s">
        <v>46</v>
      </c>
      <c r="G5" s="42" t="s">
        <v>32</v>
      </c>
      <c r="H5" s="42" t="s">
        <v>33</v>
      </c>
      <c r="I5" s="41" t="s">
        <v>7</v>
      </c>
      <c r="J5" s="43" t="s">
        <v>8</v>
      </c>
      <c r="K5" s="41" t="s">
        <v>9</v>
      </c>
      <c r="L5" s="44" t="s">
        <v>34</v>
      </c>
      <c r="M5" s="40" t="s">
        <v>29</v>
      </c>
      <c r="N5" s="44" t="s">
        <v>35</v>
      </c>
      <c r="O5" s="45" t="s">
        <v>47</v>
      </c>
      <c r="P5" s="46" t="s">
        <v>36</v>
      </c>
      <c r="Q5" s="47" t="s">
        <v>37</v>
      </c>
      <c r="R5" s="48" t="s">
        <v>2</v>
      </c>
      <c r="S5" s="49" t="s">
        <v>3</v>
      </c>
      <c r="T5" s="50" t="s">
        <v>10</v>
      </c>
      <c r="U5" s="41" t="s">
        <v>11</v>
      </c>
      <c r="V5" s="41" t="s">
        <v>12</v>
      </c>
      <c r="W5" s="41" t="s">
        <v>41</v>
      </c>
      <c r="X5" s="40" t="s">
        <v>38</v>
      </c>
      <c r="Y5" s="40" t="s">
        <v>28</v>
      </c>
      <c r="Z5" s="44" t="s">
        <v>39</v>
      </c>
      <c r="AA5" s="131"/>
    </row>
    <row r="6" spans="1:27" s="11" customFormat="1" ht="18" customHeight="1">
      <c r="A6" s="51" t="s">
        <v>40</v>
      </c>
      <c r="B6" s="52">
        <v>51</v>
      </c>
      <c r="C6" s="53">
        <v>3.37</v>
      </c>
      <c r="D6" s="53">
        <v>1.8</v>
      </c>
      <c r="E6" s="54">
        <v>50.1</v>
      </c>
      <c r="F6" s="52">
        <v>987605</v>
      </c>
      <c r="G6" s="52">
        <v>519281</v>
      </c>
      <c r="H6" s="52">
        <v>510006</v>
      </c>
      <c r="I6" s="52">
        <v>488248</v>
      </c>
      <c r="J6" s="52">
        <v>1606</v>
      </c>
      <c r="K6" s="52">
        <v>17462</v>
      </c>
      <c r="L6" s="52">
        <v>9276</v>
      </c>
      <c r="M6" s="52">
        <v>388652</v>
      </c>
      <c r="N6" s="52">
        <v>79672</v>
      </c>
      <c r="O6" s="52">
        <v>987605</v>
      </c>
      <c r="P6" s="52">
        <v>411908</v>
      </c>
      <c r="Q6" s="52">
        <v>330476</v>
      </c>
      <c r="R6" s="52">
        <v>74844</v>
      </c>
      <c r="S6" s="52">
        <v>12446</v>
      </c>
      <c r="T6" s="52">
        <v>21907</v>
      </c>
      <c r="U6" s="52">
        <v>10719</v>
      </c>
      <c r="V6" s="52">
        <v>15998</v>
      </c>
      <c r="W6" s="52">
        <v>194561</v>
      </c>
      <c r="X6" s="52">
        <v>81432</v>
      </c>
      <c r="Y6" s="52">
        <v>496452</v>
      </c>
      <c r="Z6" s="52">
        <v>79246</v>
      </c>
      <c r="AA6" s="55">
        <v>437849</v>
      </c>
    </row>
    <row r="7" spans="1:27" s="11" customFormat="1" ht="18" customHeight="1">
      <c r="A7" s="56">
        <v>17</v>
      </c>
      <c r="B7" s="52">
        <v>46</v>
      </c>
      <c r="C7" s="53">
        <v>3.27</v>
      </c>
      <c r="D7" s="53">
        <v>1.67</v>
      </c>
      <c r="E7" s="54">
        <v>48.6</v>
      </c>
      <c r="F7" s="52">
        <v>999953</v>
      </c>
      <c r="G7" s="52">
        <v>522578</v>
      </c>
      <c r="H7" s="52">
        <v>513092</v>
      </c>
      <c r="I7" s="52">
        <v>493010</v>
      </c>
      <c r="J7" s="52">
        <v>2378</v>
      </c>
      <c r="K7" s="52">
        <v>17704</v>
      </c>
      <c r="L7" s="52">
        <v>9486</v>
      </c>
      <c r="M7" s="52">
        <v>393438</v>
      </c>
      <c r="N7" s="52">
        <v>83937</v>
      </c>
      <c r="O7" s="52">
        <v>999953</v>
      </c>
      <c r="P7" s="52">
        <v>413254</v>
      </c>
      <c r="Q7" s="52">
        <v>327307</v>
      </c>
      <c r="R7" s="52">
        <v>68675</v>
      </c>
      <c r="S7" s="52">
        <v>14456</v>
      </c>
      <c r="T7" s="52">
        <v>20984</v>
      </c>
      <c r="U7" s="52">
        <v>9808</v>
      </c>
      <c r="V7" s="52">
        <v>16202</v>
      </c>
      <c r="W7" s="52">
        <v>197181</v>
      </c>
      <c r="X7" s="52">
        <v>85947</v>
      </c>
      <c r="Y7" s="52">
        <v>502651</v>
      </c>
      <c r="Z7" s="52">
        <v>84048</v>
      </c>
      <c r="AA7" s="55">
        <v>436631</v>
      </c>
    </row>
    <row r="8" spans="1:27" s="11" customFormat="1" ht="18" customHeight="1">
      <c r="A8" s="56">
        <v>18</v>
      </c>
      <c r="B8" s="52">
        <v>56</v>
      </c>
      <c r="C8" s="53">
        <v>3.36</v>
      </c>
      <c r="D8" s="53">
        <v>1.78</v>
      </c>
      <c r="E8" s="54">
        <v>49.2</v>
      </c>
      <c r="F8" s="52">
        <v>1006438</v>
      </c>
      <c r="G8" s="52">
        <v>521595</v>
      </c>
      <c r="H8" s="52">
        <v>513351</v>
      </c>
      <c r="I8" s="52">
        <v>498566</v>
      </c>
      <c r="J8" s="52">
        <v>3</v>
      </c>
      <c r="K8" s="52">
        <v>14782</v>
      </c>
      <c r="L8" s="52">
        <v>8244</v>
      </c>
      <c r="M8" s="52">
        <v>411791</v>
      </c>
      <c r="N8" s="52">
        <v>73053</v>
      </c>
      <c r="O8" s="52">
        <v>1006438</v>
      </c>
      <c r="P8" s="52">
        <v>420963</v>
      </c>
      <c r="Q8" s="52">
        <v>336599</v>
      </c>
      <c r="R8" s="52">
        <v>70114</v>
      </c>
      <c r="S8" s="52">
        <v>14959</v>
      </c>
      <c r="T8" s="52">
        <v>22127</v>
      </c>
      <c r="U8" s="52">
        <v>11638</v>
      </c>
      <c r="V8" s="52">
        <v>14380</v>
      </c>
      <c r="W8" s="52">
        <v>203379</v>
      </c>
      <c r="X8" s="52">
        <v>84363</v>
      </c>
      <c r="Y8" s="52">
        <v>516635</v>
      </c>
      <c r="Z8" s="52">
        <v>68841</v>
      </c>
      <c r="AA8" s="55">
        <v>437232</v>
      </c>
    </row>
    <row r="9" spans="1:27" s="11" customFormat="1" ht="18" customHeight="1">
      <c r="A9" s="56">
        <v>19</v>
      </c>
      <c r="B9" s="52">
        <v>51</v>
      </c>
      <c r="C9" s="53">
        <v>3.35</v>
      </c>
      <c r="D9" s="53">
        <v>1.78</v>
      </c>
      <c r="E9" s="54">
        <v>49.9</v>
      </c>
      <c r="F9" s="52">
        <v>1053631</v>
      </c>
      <c r="G9" s="52">
        <v>552007</v>
      </c>
      <c r="H9" s="52">
        <v>541933</v>
      </c>
      <c r="I9" s="52">
        <v>518795</v>
      </c>
      <c r="J9" s="52">
        <v>4300</v>
      </c>
      <c r="K9" s="52">
        <v>18838</v>
      </c>
      <c r="L9" s="52">
        <v>10074</v>
      </c>
      <c r="M9" s="52">
        <v>423484</v>
      </c>
      <c r="N9" s="52">
        <v>78140</v>
      </c>
      <c r="O9" s="52">
        <v>1053631</v>
      </c>
      <c r="P9" s="52">
        <v>455677</v>
      </c>
      <c r="Q9" s="52">
        <v>356086</v>
      </c>
      <c r="R9" s="52">
        <v>68743</v>
      </c>
      <c r="S9" s="52">
        <v>18436</v>
      </c>
      <c r="T9" s="52">
        <v>22346</v>
      </c>
      <c r="U9" s="52">
        <v>13202</v>
      </c>
      <c r="V9" s="52">
        <v>15780</v>
      </c>
      <c r="W9" s="52">
        <v>217578</v>
      </c>
      <c r="X9" s="52">
        <v>99591</v>
      </c>
      <c r="Y9" s="52">
        <v>523863</v>
      </c>
      <c r="Z9" s="52">
        <v>74090</v>
      </c>
      <c r="AA9" s="55">
        <v>452415</v>
      </c>
    </row>
    <row r="10" spans="1:27" s="11" customFormat="1" ht="18" customHeight="1">
      <c r="A10" s="56">
        <v>20</v>
      </c>
      <c r="B10" s="52">
        <v>55</v>
      </c>
      <c r="C10" s="53">
        <v>3.51</v>
      </c>
      <c r="D10" s="53">
        <v>1.74</v>
      </c>
      <c r="E10" s="54">
        <v>46.5</v>
      </c>
      <c r="F10" s="52">
        <v>1062466</v>
      </c>
      <c r="G10" s="52">
        <v>565299</v>
      </c>
      <c r="H10" s="52">
        <v>554360</v>
      </c>
      <c r="I10" s="52">
        <v>532145</v>
      </c>
      <c r="J10" s="52">
        <v>959</v>
      </c>
      <c r="K10" s="52">
        <v>21256</v>
      </c>
      <c r="L10" s="52">
        <v>10939</v>
      </c>
      <c r="M10" s="52">
        <v>428125</v>
      </c>
      <c r="N10" s="52">
        <v>69042</v>
      </c>
      <c r="O10" s="52">
        <v>1062466</v>
      </c>
      <c r="P10" s="52">
        <v>424973</v>
      </c>
      <c r="Q10" s="52">
        <v>323453</v>
      </c>
      <c r="R10" s="52">
        <v>67477</v>
      </c>
      <c r="S10" s="52">
        <v>10006</v>
      </c>
      <c r="T10" s="52">
        <v>20717</v>
      </c>
      <c r="U10" s="52">
        <v>12006</v>
      </c>
      <c r="V10" s="52">
        <v>14851</v>
      </c>
      <c r="W10" s="52">
        <v>198396</v>
      </c>
      <c r="X10" s="52">
        <v>101520</v>
      </c>
      <c r="Y10" s="52">
        <v>577573</v>
      </c>
      <c r="Z10" s="52">
        <v>59921</v>
      </c>
      <c r="AA10" s="55">
        <v>463779</v>
      </c>
    </row>
    <row r="11" spans="1:27" s="11" customFormat="1" ht="18" customHeight="1">
      <c r="A11" s="56">
        <v>21</v>
      </c>
      <c r="B11" s="52">
        <v>55</v>
      </c>
      <c r="C11" s="53">
        <v>3.29</v>
      </c>
      <c r="D11" s="53">
        <v>1.7</v>
      </c>
      <c r="E11" s="54">
        <v>47.2</v>
      </c>
      <c r="F11" s="52">
        <v>891445</v>
      </c>
      <c r="G11" s="52">
        <v>444694</v>
      </c>
      <c r="H11" s="52">
        <v>435328</v>
      </c>
      <c r="I11" s="52">
        <v>400817</v>
      </c>
      <c r="J11" s="52">
        <v>6059</v>
      </c>
      <c r="K11" s="52">
        <v>28453</v>
      </c>
      <c r="L11" s="52">
        <v>9365</v>
      </c>
      <c r="M11" s="52">
        <v>374174</v>
      </c>
      <c r="N11" s="52">
        <v>72576</v>
      </c>
      <c r="O11" s="52">
        <v>891445</v>
      </c>
      <c r="P11" s="52">
        <v>365557</v>
      </c>
      <c r="Q11" s="52">
        <v>292571</v>
      </c>
      <c r="R11" s="52">
        <v>65678</v>
      </c>
      <c r="S11" s="52">
        <v>14386</v>
      </c>
      <c r="T11" s="52">
        <v>20276</v>
      </c>
      <c r="U11" s="52">
        <v>10182</v>
      </c>
      <c r="V11" s="52">
        <v>14011</v>
      </c>
      <c r="W11" s="52">
        <v>168039</v>
      </c>
      <c r="X11" s="52">
        <v>72986</v>
      </c>
      <c r="Y11" s="52">
        <v>460041</v>
      </c>
      <c r="Z11" s="52">
        <v>65847</v>
      </c>
      <c r="AA11" s="55">
        <v>371708</v>
      </c>
    </row>
    <row r="12" spans="1:27" s="11" customFormat="1" ht="18" customHeight="1">
      <c r="A12" s="56">
        <v>22</v>
      </c>
      <c r="B12" s="52">
        <v>45</v>
      </c>
      <c r="C12" s="53">
        <v>3.37</v>
      </c>
      <c r="D12" s="53">
        <v>1.79</v>
      </c>
      <c r="E12" s="54">
        <v>48.9</v>
      </c>
      <c r="F12" s="52">
        <v>926997</v>
      </c>
      <c r="G12" s="52">
        <v>472608</v>
      </c>
      <c r="H12" s="52">
        <v>462552</v>
      </c>
      <c r="I12" s="52">
        <v>440039</v>
      </c>
      <c r="J12" s="52">
        <v>3793</v>
      </c>
      <c r="K12" s="52">
        <v>18719</v>
      </c>
      <c r="L12" s="52">
        <v>10057</v>
      </c>
      <c r="M12" s="52">
        <v>393543</v>
      </c>
      <c r="N12" s="52">
        <v>60846</v>
      </c>
      <c r="O12" s="52">
        <v>926997</v>
      </c>
      <c r="P12" s="52">
        <v>401142</v>
      </c>
      <c r="Q12" s="52">
        <v>321598</v>
      </c>
      <c r="R12" s="52">
        <v>69301</v>
      </c>
      <c r="S12" s="52">
        <v>12380</v>
      </c>
      <c r="T12" s="52">
        <v>21335</v>
      </c>
      <c r="U12" s="52">
        <v>9567</v>
      </c>
      <c r="V12" s="52">
        <v>13995</v>
      </c>
      <c r="W12" s="52">
        <v>195020</v>
      </c>
      <c r="X12" s="52">
        <v>79544</v>
      </c>
      <c r="Y12" s="52">
        <v>472907</v>
      </c>
      <c r="Z12" s="52">
        <v>52948</v>
      </c>
      <c r="AA12" s="55">
        <v>393064</v>
      </c>
    </row>
    <row r="13" spans="1:27" s="11" customFormat="1" ht="18" customHeight="1">
      <c r="A13" s="56">
        <v>23</v>
      </c>
      <c r="B13" s="52">
        <v>41</v>
      </c>
      <c r="C13" s="53">
        <v>3.45</v>
      </c>
      <c r="D13" s="53">
        <v>1.78</v>
      </c>
      <c r="E13" s="54">
        <v>49</v>
      </c>
      <c r="F13" s="52">
        <v>968855</v>
      </c>
      <c r="G13" s="52">
        <v>499580</v>
      </c>
      <c r="H13" s="52">
        <v>494917</v>
      </c>
      <c r="I13" s="52">
        <v>477278</v>
      </c>
      <c r="J13" s="52">
        <v>360</v>
      </c>
      <c r="K13" s="52">
        <v>17280</v>
      </c>
      <c r="L13" s="52">
        <v>4663</v>
      </c>
      <c r="M13" s="52">
        <v>401787</v>
      </c>
      <c r="N13" s="52">
        <v>67487</v>
      </c>
      <c r="O13" s="52">
        <v>968855</v>
      </c>
      <c r="P13" s="52">
        <v>431863</v>
      </c>
      <c r="Q13" s="52">
        <v>332514</v>
      </c>
      <c r="R13" s="52">
        <v>70066</v>
      </c>
      <c r="S13" s="52">
        <v>13823</v>
      </c>
      <c r="T13" s="52">
        <v>22473</v>
      </c>
      <c r="U13" s="52">
        <v>11795</v>
      </c>
      <c r="V13" s="52">
        <v>16794</v>
      </c>
      <c r="W13" s="52">
        <v>197563</v>
      </c>
      <c r="X13" s="52">
        <v>99349</v>
      </c>
      <c r="Y13" s="52">
        <v>477952</v>
      </c>
      <c r="Z13" s="52">
        <v>59039</v>
      </c>
      <c r="AA13" s="55">
        <v>400231</v>
      </c>
    </row>
    <row r="14" spans="1:27" s="11" customFormat="1" ht="18" customHeight="1">
      <c r="A14" s="56">
        <v>24</v>
      </c>
      <c r="B14" s="52">
        <v>40</v>
      </c>
      <c r="C14" s="53">
        <v>3.46</v>
      </c>
      <c r="D14" s="53">
        <v>1.75</v>
      </c>
      <c r="E14" s="54">
        <v>48.6</v>
      </c>
      <c r="F14" s="52">
        <v>1008749</v>
      </c>
      <c r="G14" s="52">
        <v>487119</v>
      </c>
      <c r="H14" s="52">
        <v>475151</v>
      </c>
      <c r="I14" s="52">
        <v>445288</v>
      </c>
      <c r="J14" s="52">
        <v>3153</v>
      </c>
      <c r="K14" s="52">
        <v>26710</v>
      </c>
      <c r="L14" s="52">
        <v>11968</v>
      </c>
      <c r="M14" s="52">
        <v>454353</v>
      </c>
      <c r="N14" s="52">
        <v>67277</v>
      </c>
      <c r="O14" s="52">
        <v>1008749</v>
      </c>
      <c r="P14" s="52">
        <v>440677</v>
      </c>
      <c r="Q14" s="52">
        <v>341000</v>
      </c>
      <c r="R14" s="52">
        <v>65953</v>
      </c>
      <c r="S14" s="52">
        <v>10196</v>
      </c>
      <c r="T14" s="52">
        <v>22419</v>
      </c>
      <c r="U14" s="52">
        <v>11773</v>
      </c>
      <c r="V14" s="52">
        <v>14167</v>
      </c>
      <c r="W14" s="52">
        <v>216492</v>
      </c>
      <c r="X14" s="52">
        <v>99677</v>
      </c>
      <c r="Y14" s="52">
        <v>511230</v>
      </c>
      <c r="Z14" s="52">
        <v>56843</v>
      </c>
      <c r="AA14" s="55">
        <v>387442</v>
      </c>
    </row>
    <row r="15" spans="1:27" s="11" customFormat="1" ht="18" customHeight="1">
      <c r="A15" s="56">
        <v>25</v>
      </c>
      <c r="B15" s="52">
        <v>37</v>
      </c>
      <c r="C15" s="53">
        <v>3.71</v>
      </c>
      <c r="D15" s="53">
        <v>2.0099999999999998</v>
      </c>
      <c r="E15" s="54">
        <v>47.4</v>
      </c>
      <c r="F15" s="52">
        <v>970252</v>
      </c>
      <c r="G15" s="52">
        <v>504155</v>
      </c>
      <c r="H15" s="52">
        <v>498898</v>
      </c>
      <c r="I15" s="52">
        <v>479703</v>
      </c>
      <c r="J15" s="52">
        <v>4182</v>
      </c>
      <c r="K15" s="52">
        <v>15014</v>
      </c>
      <c r="L15" s="52">
        <v>5256</v>
      </c>
      <c r="M15" s="52">
        <v>408639</v>
      </c>
      <c r="N15" s="52">
        <v>57458</v>
      </c>
      <c r="O15" s="52">
        <v>970252</v>
      </c>
      <c r="P15" s="52">
        <v>412665</v>
      </c>
      <c r="Q15" s="52">
        <v>320874</v>
      </c>
      <c r="R15" s="52">
        <v>70170</v>
      </c>
      <c r="S15" s="52">
        <v>10512</v>
      </c>
      <c r="T15" s="52">
        <v>23579</v>
      </c>
      <c r="U15" s="52">
        <v>13113</v>
      </c>
      <c r="V15" s="52">
        <v>15632</v>
      </c>
      <c r="W15" s="52">
        <v>187869</v>
      </c>
      <c r="X15" s="52">
        <v>91790</v>
      </c>
      <c r="Y15" s="52">
        <v>509000</v>
      </c>
      <c r="Z15" s="52">
        <v>48586</v>
      </c>
      <c r="AA15" s="55">
        <v>412364</v>
      </c>
    </row>
    <row r="16" spans="1:27" s="11" customFormat="1" ht="18" customHeight="1">
      <c r="A16" s="56">
        <v>26</v>
      </c>
      <c r="B16" s="52">
        <v>42</v>
      </c>
      <c r="C16" s="53">
        <v>3.46</v>
      </c>
      <c r="D16" s="53">
        <v>1.75</v>
      </c>
      <c r="E16" s="54">
        <v>48.7</v>
      </c>
      <c r="F16" s="52">
        <v>873635</v>
      </c>
      <c r="G16" s="52">
        <v>413004</v>
      </c>
      <c r="H16" s="52">
        <v>406113</v>
      </c>
      <c r="I16" s="52">
        <v>389452</v>
      </c>
      <c r="J16" s="52">
        <v>1031</v>
      </c>
      <c r="K16" s="52">
        <v>15631</v>
      </c>
      <c r="L16" s="52">
        <v>6891</v>
      </c>
      <c r="M16" s="52">
        <v>389086</v>
      </c>
      <c r="N16" s="52">
        <v>71545</v>
      </c>
      <c r="O16" s="52">
        <v>873635</v>
      </c>
      <c r="P16" s="52">
        <v>395158</v>
      </c>
      <c r="Q16" s="52">
        <v>319594</v>
      </c>
      <c r="R16" s="52">
        <v>71437</v>
      </c>
      <c r="S16" s="52">
        <v>14197</v>
      </c>
      <c r="T16" s="52">
        <v>21573</v>
      </c>
      <c r="U16" s="52">
        <v>18126</v>
      </c>
      <c r="V16" s="52">
        <v>14351</v>
      </c>
      <c r="W16" s="52">
        <v>179909</v>
      </c>
      <c r="X16" s="52">
        <v>75564</v>
      </c>
      <c r="Y16" s="52">
        <v>418077</v>
      </c>
      <c r="Z16" s="52">
        <v>60400</v>
      </c>
      <c r="AA16" s="55">
        <v>337441</v>
      </c>
    </row>
    <row r="17" spans="1:27" s="11" customFormat="1" ht="18" customHeight="1">
      <c r="A17" s="56">
        <v>27</v>
      </c>
      <c r="B17" s="52">
        <v>47</v>
      </c>
      <c r="C17" s="53">
        <v>3.4</v>
      </c>
      <c r="D17" s="53">
        <v>1.84</v>
      </c>
      <c r="E17" s="54">
        <v>47.7</v>
      </c>
      <c r="F17" s="52">
        <v>956399</v>
      </c>
      <c r="G17" s="52">
        <v>490891</v>
      </c>
      <c r="H17" s="52">
        <v>481731</v>
      </c>
      <c r="I17" s="52">
        <v>457793</v>
      </c>
      <c r="J17" s="52">
        <v>489</v>
      </c>
      <c r="K17" s="52">
        <v>23449</v>
      </c>
      <c r="L17" s="52">
        <v>9160</v>
      </c>
      <c r="M17" s="52">
        <v>408045</v>
      </c>
      <c r="N17" s="52">
        <v>57464</v>
      </c>
      <c r="O17" s="52">
        <v>956399</v>
      </c>
      <c r="P17" s="52">
        <v>415217</v>
      </c>
      <c r="Q17" s="52">
        <v>322578</v>
      </c>
      <c r="R17" s="52">
        <v>70352</v>
      </c>
      <c r="S17" s="52">
        <v>27906</v>
      </c>
      <c r="T17" s="52">
        <v>21269</v>
      </c>
      <c r="U17" s="52">
        <v>11671</v>
      </c>
      <c r="V17" s="52">
        <v>13156</v>
      </c>
      <c r="W17" s="52">
        <v>178224</v>
      </c>
      <c r="X17" s="52">
        <v>92639</v>
      </c>
      <c r="Y17" s="52">
        <v>488714</v>
      </c>
      <c r="Z17" s="52">
        <v>52468</v>
      </c>
      <c r="AA17" s="55">
        <v>398251</v>
      </c>
    </row>
    <row r="18" spans="1:27" s="11" customFormat="1" ht="18" customHeight="1">
      <c r="A18" s="56">
        <v>28</v>
      </c>
      <c r="B18" s="52">
        <v>46</v>
      </c>
      <c r="C18" s="53">
        <v>3.44</v>
      </c>
      <c r="D18" s="53">
        <v>1.76</v>
      </c>
      <c r="E18" s="54">
        <v>48.2</v>
      </c>
      <c r="F18" s="52">
        <v>1050668</v>
      </c>
      <c r="G18" s="52">
        <v>560499</v>
      </c>
      <c r="H18" s="52">
        <v>552617</v>
      </c>
      <c r="I18" s="52">
        <v>529719</v>
      </c>
      <c r="J18" s="52">
        <v>1049</v>
      </c>
      <c r="K18" s="52">
        <v>21848</v>
      </c>
      <c r="L18" s="52">
        <v>7882</v>
      </c>
      <c r="M18" s="52">
        <v>434036</v>
      </c>
      <c r="N18" s="52">
        <v>56132</v>
      </c>
      <c r="O18" s="52">
        <v>1050668</v>
      </c>
      <c r="P18" s="52">
        <v>417427</v>
      </c>
      <c r="Q18" s="52">
        <v>312821</v>
      </c>
      <c r="R18" s="52">
        <v>75637</v>
      </c>
      <c r="S18" s="52">
        <v>9091</v>
      </c>
      <c r="T18" s="52">
        <v>20114</v>
      </c>
      <c r="U18" s="52">
        <v>11073</v>
      </c>
      <c r="V18" s="52">
        <v>15992</v>
      </c>
      <c r="W18" s="52">
        <v>180915</v>
      </c>
      <c r="X18" s="52">
        <v>104606</v>
      </c>
      <c r="Y18" s="52">
        <v>581615</v>
      </c>
      <c r="Z18" s="52">
        <v>51625</v>
      </c>
      <c r="AA18" s="55">
        <v>455893</v>
      </c>
    </row>
    <row r="19" spans="1:27" s="11" customFormat="1" ht="18" customHeight="1">
      <c r="A19" s="56">
        <v>29</v>
      </c>
      <c r="B19" s="52">
        <v>47</v>
      </c>
      <c r="C19" s="53">
        <v>3.42</v>
      </c>
      <c r="D19" s="53">
        <v>1.7</v>
      </c>
      <c r="E19" s="54">
        <v>46.9</v>
      </c>
      <c r="F19" s="52">
        <v>1039246</v>
      </c>
      <c r="G19" s="52">
        <v>535735</v>
      </c>
      <c r="H19" s="52">
        <v>528492</v>
      </c>
      <c r="I19" s="52">
        <v>509642</v>
      </c>
      <c r="J19" s="52">
        <v>852</v>
      </c>
      <c r="K19" s="52">
        <v>17998</v>
      </c>
      <c r="L19" s="52">
        <v>7243</v>
      </c>
      <c r="M19" s="52">
        <v>445562</v>
      </c>
      <c r="N19" s="52">
        <v>57950</v>
      </c>
      <c r="O19" s="52">
        <v>1039246</v>
      </c>
      <c r="P19" s="52">
        <v>430450</v>
      </c>
      <c r="Q19" s="52">
        <v>328355</v>
      </c>
      <c r="R19" s="52">
        <v>76045</v>
      </c>
      <c r="S19" s="52">
        <v>9383</v>
      </c>
      <c r="T19" s="52">
        <v>19859</v>
      </c>
      <c r="U19" s="52">
        <v>12873</v>
      </c>
      <c r="V19" s="52">
        <v>14943</v>
      </c>
      <c r="W19" s="52">
        <v>195252</v>
      </c>
      <c r="X19" s="52">
        <v>102095</v>
      </c>
      <c r="Y19" s="52">
        <v>558914</v>
      </c>
      <c r="Z19" s="52">
        <v>49882</v>
      </c>
      <c r="AA19" s="55">
        <v>433639</v>
      </c>
    </row>
    <row r="20" spans="1:27" s="11" customFormat="1" ht="18" customHeight="1">
      <c r="A20" s="56">
        <v>30</v>
      </c>
      <c r="B20" s="52">
        <v>45</v>
      </c>
      <c r="C20" s="53">
        <v>3.32</v>
      </c>
      <c r="D20" s="53">
        <v>1.83</v>
      </c>
      <c r="E20" s="54">
        <v>49</v>
      </c>
      <c r="F20" s="52">
        <v>1028379</v>
      </c>
      <c r="G20" s="52">
        <v>551955</v>
      </c>
      <c r="H20" s="52">
        <v>544847</v>
      </c>
      <c r="I20" s="52">
        <v>508204</v>
      </c>
      <c r="J20" s="52">
        <v>2976</v>
      </c>
      <c r="K20" s="52">
        <v>33667</v>
      </c>
      <c r="L20" s="52">
        <v>7107</v>
      </c>
      <c r="M20" s="52">
        <v>399081</v>
      </c>
      <c r="N20" s="52">
        <v>77343</v>
      </c>
      <c r="O20" s="52">
        <v>1028379</v>
      </c>
      <c r="P20" s="52">
        <v>405886</v>
      </c>
      <c r="Q20" s="52">
        <v>307460</v>
      </c>
      <c r="R20" s="52">
        <v>77877</v>
      </c>
      <c r="S20" s="52">
        <v>16179</v>
      </c>
      <c r="T20" s="52">
        <v>19487</v>
      </c>
      <c r="U20" s="52">
        <v>13017</v>
      </c>
      <c r="V20" s="52">
        <v>13598</v>
      </c>
      <c r="W20" s="52">
        <v>167303</v>
      </c>
      <c r="X20" s="52">
        <v>98426</v>
      </c>
      <c r="Y20" s="52">
        <v>570613</v>
      </c>
      <c r="Z20" s="52">
        <v>51879</v>
      </c>
      <c r="AA20" s="55">
        <v>453528</v>
      </c>
    </row>
    <row r="21" spans="1:27" s="11" customFormat="1" ht="18" customHeight="1">
      <c r="A21" s="56" t="s">
        <v>42</v>
      </c>
      <c r="B21" s="52">
        <v>48</v>
      </c>
      <c r="C21" s="53">
        <v>3.4</v>
      </c>
      <c r="D21" s="53">
        <v>1.96</v>
      </c>
      <c r="E21" s="54">
        <v>52.2</v>
      </c>
      <c r="F21" s="52">
        <v>1209295</v>
      </c>
      <c r="G21" s="52">
        <v>643697</v>
      </c>
      <c r="H21" s="52">
        <v>635692</v>
      </c>
      <c r="I21" s="52">
        <v>600134</v>
      </c>
      <c r="J21" s="52">
        <v>2735</v>
      </c>
      <c r="K21" s="52">
        <v>32824</v>
      </c>
      <c r="L21" s="52">
        <v>8005</v>
      </c>
      <c r="M21" s="52">
        <v>482453</v>
      </c>
      <c r="N21" s="52">
        <v>83145</v>
      </c>
      <c r="O21" s="52">
        <v>1209295</v>
      </c>
      <c r="P21" s="52">
        <v>485230</v>
      </c>
      <c r="Q21" s="52">
        <v>350081</v>
      </c>
      <c r="R21" s="52">
        <v>78373</v>
      </c>
      <c r="S21" s="52">
        <v>17263</v>
      </c>
      <c r="T21" s="52">
        <v>21591</v>
      </c>
      <c r="U21" s="52">
        <v>11405</v>
      </c>
      <c r="V21" s="52">
        <v>13555</v>
      </c>
      <c r="W21" s="52">
        <v>207893</v>
      </c>
      <c r="X21" s="52">
        <v>135149</v>
      </c>
      <c r="Y21" s="52">
        <v>673150</v>
      </c>
      <c r="Z21" s="52">
        <v>50915</v>
      </c>
      <c r="AA21" s="55">
        <v>508548</v>
      </c>
    </row>
    <row r="22" spans="1:27" s="11" customFormat="1" ht="18" customHeight="1">
      <c r="A22" s="56">
        <v>2</v>
      </c>
      <c r="B22" s="52">
        <v>54</v>
      </c>
      <c r="C22" s="53">
        <v>3.32</v>
      </c>
      <c r="D22" s="53">
        <v>1.8</v>
      </c>
      <c r="E22" s="54">
        <v>47.4</v>
      </c>
      <c r="F22" s="52">
        <v>1263333</v>
      </c>
      <c r="G22" s="52">
        <v>667212</v>
      </c>
      <c r="H22" s="52">
        <v>636899</v>
      </c>
      <c r="I22" s="52">
        <v>596447</v>
      </c>
      <c r="J22" s="52">
        <v>1624</v>
      </c>
      <c r="K22" s="52">
        <v>38827</v>
      </c>
      <c r="L22" s="52">
        <v>30313</v>
      </c>
      <c r="M22" s="52">
        <v>443934</v>
      </c>
      <c r="N22" s="52">
        <v>152188</v>
      </c>
      <c r="O22" s="52">
        <v>1263333</v>
      </c>
      <c r="P22" s="52">
        <v>440924</v>
      </c>
      <c r="Q22" s="52">
        <v>306464</v>
      </c>
      <c r="R22" s="52">
        <v>73380</v>
      </c>
      <c r="S22" s="52">
        <v>14053</v>
      </c>
      <c r="T22" s="52">
        <v>19135</v>
      </c>
      <c r="U22" s="52">
        <v>15823</v>
      </c>
      <c r="V22" s="52">
        <v>10912</v>
      </c>
      <c r="W22" s="52">
        <v>173161</v>
      </c>
      <c r="X22" s="52">
        <v>134460</v>
      </c>
      <c r="Y22" s="52">
        <v>685974</v>
      </c>
      <c r="Z22" s="52">
        <v>136436</v>
      </c>
      <c r="AA22" s="55">
        <v>532751</v>
      </c>
    </row>
    <row r="23" spans="1:27" s="11" customFormat="1" ht="18" customHeight="1">
      <c r="A23" s="56">
        <v>3</v>
      </c>
      <c r="B23" s="52">
        <v>50</v>
      </c>
      <c r="C23" s="53">
        <v>3.28</v>
      </c>
      <c r="D23" s="53">
        <v>1.93</v>
      </c>
      <c r="E23" s="54">
        <v>48.7</v>
      </c>
      <c r="F23" s="52">
        <v>1189302</v>
      </c>
      <c r="G23" s="52">
        <v>607261</v>
      </c>
      <c r="H23" s="52">
        <v>594495</v>
      </c>
      <c r="I23" s="52">
        <v>549862</v>
      </c>
      <c r="J23" s="52">
        <v>1376</v>
      </c>
      <c r="K23" s="52">
        <v>43257</v>
      </c>
      <c r="L23" s="52">
        <v>12766</v>
      </c>
      <c r="M23" s="52">
        <v>449661</v>
      </c>
      <c r="N23" s="52">
        <v>132380</v>
      </c>
      <c r="O23" s="52">
        <v>1189302</v>
      </c>
      <c r="P23" s="52">
        <v>428881</v>
      </c>
      <c r="Q23" s="52">
        <v>322726</v>
      </c>
      <c r="R23" s="52">
        <v>74914</v>
      </c>
      <c r="S23" s="52">
        <v>15614</v>
      </c>
      <c r="T23" s="52">
        <v>18580</v>
      </c>
      <c r="U23" s="52">
        <v>12177</v>
      </c>
      <c r="V23" s="52">
        <v>13366</v>
      </c>
      <c r="W23" s="52">
        <v>188074</v>
      </c>
      <c r="X23" s="52">
        <v>106155</v>
      </c>
      <c r="Y23" s="52">
        <v>640096</v>
      </c>
      <c r="Z23" s="52">
        <v>120324</v>
      </c>
      <c r="AA23" s="55">
        <v>501105</v>
      </c>
    </row>
    <row r="24" spans="1:27" s="11" customFormat="1" ht="18" customHeight="1">
      <c r="A24" s="120">
        <v>4</v>
      </c>
      <c r="B24" s="52">
        <v>42</v>
      </c>
      <c r="C24" s="53">
        <v>3.17</v>
      </c>
      <c r="D24" s="53">
        <v>1.95</v>
      </c>
      <c r="E24" s="54">
        <v>52.3</v>
      </c>
      <c r="F24" s="52">
        <v>1190654</v>
      </c>
      <c r="G24" s="52">
        <v>583109</v>
      </c>
      <c r="H24" s="52">
        <v>572190</v>
      </c>
      <c r="I24" s="52">
        <v>528014</v>
      </c>
      <c r="J24" s="52">
        <v>1718</v>
      </c>
      <c r="K24" s="52">
        <v>42458</v>
      </c>
      <c r="L24" s="52">
        <v>10919</v>
      </c>
      <c r="M24" s="52">
        <v>440888</v>
      </c>
      <c r="N24" s="52">
        <v>166657</v>
      </c>
      <c r="O24" s="52">
        <v>1190654</v>
      </c>
      <c r="P24" s="52">
        <v>418933</v>
      </c>
      <c r="Q24" s="52">
        <v>308219</v>
      </c>
      <c r="R24" s="52">
        <v>76359</v>
      </c>
      <c r="S24" s="52">
        <v>18140</v>
      </c>
      <c r="T24" s="52">
        <v>22605</v>
      </c>
      <c r="U24" s="52">
        <v>12585</v>
      </c>
      <c r="V24" s="52">
        <v>11295</v>
      </c>
      <c r="W24" s="52">
        <v>167235</v>
      </c>
      <c r="X24" s="52">
        <v>110714</v>
      </c>
      <c r="Y24" s="52">
        <v>619354</v>
      </c>
      <c r="Z24" s="52">
        <v>152367</v>
      </c>
      <c r="AA24" s="121">
        <v>472395</v>
      </c>
    </row>
    <row r="25" spans="1:27" s="11" customFormat="1" ht="18" customHeight="1">
      <c r="A25" s="56">
        <v>5</v>
      </c>
      <c r="B25" s="122" t="s">
        <v>49</v>
      </c>
      <c r="C25" s="123" t="s">
        <v>50</v>
      </c>
      <c r="D25" s="123" t="s">
        <v>51</v>
      </c>
      <c r="E25" s="124" t="s">
        <v>52</v>
      </c>
      <c r="F25" s="122" t="s">
        <v>53</v>
      </c>
      <c r="G25" s="122" t="s">
        <v>54</v>
      </c>
      <c r="H25" s="122" t="s">
        <v>55</v>
      </c>
      <c r="I25" s="122" t="s">
        <v>56</v>
      </c>
      <c r="J25" s="122" t="s">
        <v>57</v>
      </c>
      <c r="K25" s="122" t="s">
        <v>58</v>
      </c>
      <c r="L25" s="122" t="s">
        <v>59</v>
      </c>
      <c r="M25" s="122" t="s">
        <v>60</v>
      </c>
      <c r="N25" s="122" t="s">
        <v>61</v>
      </c>
      <c r="O25" s="122" t="s">
        <v>53</v>
      </c>
      <c r="P25" s="122" t="s">
        <v>62</v>
      </c>
      <c r="Q25" s="122" t="s">
        <v>63</v>
      </c>
      <c r="R25" s="122" t="s">
        <v>64</v>
      </c>
      <c r="S25" s="122" t="s">
        <v>65</v>
      </c>
      <c r="T25" s="122" t="s">
        <v>66</v>
      </c>
      <c r="U25" s="122" t="s">
        <v>67</v>
      </c>
      <c r="V25" s="122" t="s">
        <v>68</v>
      </c>
      <c r="W25" s="122">
        <v>214661</v>
      </c>
      <c r="X25" s="122" t="s">
        <v>69</v>
      </c>
      <c r="Y25" s="122" t="s">
        <v>70</v>
      </c>
      <c r="Z25" s="122" t="s">
        <v>71</v>
      </c>
      <c r="AA25" s="125" t="s">
        <v>72</v>
      </c>
    </row>
    <row r="26" spans="1:27" s="11" customFormat="1" ht="18" customHeight="1">
      <c r="A26" s="56">
        <v>6</v>
      </c>
      <c r="B26" s="122" t="s">
        <v>73</v>
      </c>
      <c r="C26" s="123" t="s">
        <v>74</v>
      </c>
      <c r="D26" s="123" t="s">
        <v>75</v>
      </c>
      <c r="E26" s="124" t="s">
        <v>76</v>
      </c>
      <c r="F26" s="122" t="s">
        <v>77</v>
      </c>
      <c r="G26" s="122" t="s">
        <v>78</v>
      </c>
      <c r="H26" s="122" t="s">
        <v>79</v>
      </c>
      <c r="I26" s="122" t="s">
        <v>80</v>
      </c>
      <c r="J26" s="122" t="s">
        <v>81</v>
      </c>
      <c r="K26" s="122" t="s">
        <v>82</v>
      </c>
      <c r="L26" s="122" t="s">
        <v>83</v>
      </c>
      <c r="M26" s="122" t="s">
        <v>84</v>
      </c>
      <c r="N26" s="122" t="s">
        <v>85</v>
      </c>
      <c r="O26" s="122" t="s">
        <v>77</v>
      </c>
      <c r="P26" s="122" t="s">
        <v>86</v>
      </c>
      <c r="Q26" s="122" t="s">
        <v>87</v>
      </c>
      <c r="R26" s="122" t="s">
        <v>88</v>
      </c>
      <c r="S26" s="122" t="s">
        <v>89</v>
      </c>
      <c r="T26" s="122" t="s">
        <v>90</v>
      </c>
      <c r="U26" s="122" t="s">
        <v>91</v>
      </c>
      <c r="V26" s="122" t="s">
        <v>92</v>
      </c>
      <c r="W26" s="122">
        <v>158809</v>
      </c>
      <c r="X26" s="122" t="s">
        <v>93</v>
      </c>
      <c r="Y26" s="122" t="s">
        <v>94</v>
      </c>
      <c r="Z26" s="122" t="s">
        <v>95</v>
      </c>
      <c r="AA26" s="125" t="s">
        <v>96</v>
      </c>
    </row>
    <row r="27" spans="1:27" s="14" customFormat="1" ht="11.25">
      <c r="A27" s="13" t="s">
        <v>48</v>
      </c>
      <c r="B27" s="13"/>
      <c r="C27" s="18"/>
      <c r="D27" s="13"/>
      <c r="E27" s="1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2"/>
    </row>
  </sheetData>
  <mergeCells count="1">
    <mergeCell ref="AA2:AA5"/>
  </mergeCells>
  <phoneticPr fontId="4"/>
  <printOptions gridLinesSet="0"/>
  <pageMargins left="0.39370078740157483" right="0.19685039370078741" top="0.78740157480314965" bottom="0.39370078740157483" header="0" footer="0"/>
  <pageSetup paperSize="9" scale="72" fitToHeight="0" orientation="landscape" r:id="rId1"/>
  <headerFooter alignWithMargins="0"/>
  <ignoredErrors>
    <ignoredError sqref="B25:AA25 B26:AA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73.収入と支出(農林漁家世帯を除く)(H19年以前)</vt:lpstr>
      <vt:lpstr>73.収入と支出(農林漁家世帯を含む)(H16年以降)</vt:lpstr>
      <vt:lpstr>'73.収入と支出(農林漁家世帯を含む)(H16年以降)'!Print_Area</vt:lpstr>
      <vt:lpstr>'73.収入と支出(農林漁家世帯を除く)(H19年以前)'!Print_Area</vt:lpstr>
      <vt:lpstr>'73.収入と支出(農林漁家世帯を除く)(H19年以前)'!Print_Titles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