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3ADC4201-5AF7-4861-A0EF-E84D854F72FA}" xr6:coauthVersionLast="47" xr6:coauthVersionMax="47" xr10:uidLastSave="{00000000-0000-0000-0000-000000000000}"/>
  <bookViews>
    <workbookView xWindow="285" yWindow="360" windowWidth="14430" windowHeight="14715" tabRatio="661" activeTab="1" xr2:uid="{00000000-000D-0000-FFFF-FFFF00000000}"/>
  </bookViews>
  <sheets>
    <sheet name="60道路の状況(平成24年以前)" sheetId="1" r:id="rId1"/>
    <sheet name="60道路の状況(平成25年以降)" sheetId="2" r:id="rId2"/>
  </sheets>
  <definedNames>
    <definedName name="_xlnm.Print_Area" localSheetId="1">'60道路の状況(平成25年以降)'!$A$1:$J$20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D57" i="1"/>
  <c r="F56" i="1"/>
  <c r="D56" i="1"/>
  <c r="F55" i="1"/>
  <c r="D55" i="1"/>
  <c r="F54" i="1"/>
  <c r="D54" i="1"/>
  <c r="F53" i="1"/>
  <c r="D53" i="1"/>
  <c r="F51" i="1"/>
  <c r="F50" i="1"/>
  <c r="F49" i="1"/>
  <c r="F48" i="1"/>
  <c r="F47" i="1"/>
  <c r="D51" i="1"/>
  <c r="D50" i="1"/>
  <c r="D49" i="1"/>
  <c r="D48" i="1"/>
  <c r="D47" i="1"/>
  <c r="F52" i="1"/>
  <c r="D52" i="1"/>
</calcChain>
</file>

<file path=xl/sharedStrings.xml><?xml version="1.0" encoding="utf-8"?>
<sst xmlns="http://schemas.openxmlformats.org/spreadsheetml/2006/main" count="50" uniqueCount="28">
  <si>
    <t>60. 道路の状況</t>
  </si>
  <si>
    <t>（単位：km）</t>
  </si>
  <si>
    <t>総　　　　　　数</t>
  </si>
  <si>
    <t>国　　　道</t>
  </si>
  <si>
    <t>県　　　道</t>
  </si>
  <si>
    <t>市町(村)道</t>
  </si>
  <si>
    <t>年次</t>
  </si>
  <si>
    <t>実延長</t>
  </si>
  <si>
    <t>改良済</t>
  </si>
  <si>
    <t>改良率(％)</t>
  </si>
  <si>
    <t>舗装済</t>
  </si>
  <si>
    <t>舗装率(％)</t>
  </si>
  <si>
    <t>昭和32年</t>
  </si>
  <si>
    <t>平成元年</t>
  </si>
  <si>
    <t xml:space="preserve">       2 有料道路は含まない。</t>
  </si>
  <si>
    <t xml:space="preserve">       3 舗装には簡易舗装を含む。</t>
  </si>
  <si>
    <t xml:space="preserve">       4 改良率及び舗装率は改良済道路延長，舗装済道路延長を実延長で除し％表示したもの。</t>
  </si>
  <si>
    <t>平成25年</t>
    <rPh sb="0" eb="2">
      <t>ヘイセイ</t>
    </rPh>
    <rPh sb="4" eb="5">
      <t>ネン</t>
    </rPh>
    <phoneticPr fontId="5"/>
  </si>
  <si>
    <t>市町道</t>
    <phoneticPr fontId="5"/>
  </si>
  <si>
    <t>60. 道路の状況（続）</t>
    <phoneticPr fontId="5"/>
  </si>
  <si>
    <t>令和2年</t>
    <rPh sb="0" eb="2">
      <t>レイワ</t>
    </rPh>
    <rPh sb="3" eb="4">
      <t>ネン</t>
    </rPh>
    <phoneticPr fontId="5"/>
  </si>
  <si>
    <t>（注）1  4月1日現在。</t>
    <phoneticPr fontId="5"/>
  </si>
  <si>
    <t>（注）1 昭和32～37・39・41～44・46～49年は3月31日、昭和38・40・45・50年以降は4月1日現在。</t>
    <phoneticPr fontId="5"/>
  </si>
  <si>
    <t xml:space="preserve">      2  有料道路及び新直轄区間は含まない。</t>
    <rPh sb="13" eb="14">
      <t>オヨ</t>
    </rPh>
    <rPh sb="15" eb="16">
      <t>シン</t>
    </rPh>
    <rPh sb="16" eb="18">
      <t>チョッカツ</t>
    </rPh>
    <rPh sb="18" eb="20">
      <t>クカン</t>
    </rPh>
    <phoneticPr fontId="5"/>
  </si>
  <si>
    <t xml:space="preserve">      3  舗装には簡易舗装を含む。</t>
    <phoneticPr fontId="5"/>
  </si>
  <si>
    <t xml:space="preserve">      4  市管理県道（道路法第17条第2項）の数値は県道数値には含まれていない。</t>
    <rPh sb="9" eb="10">
      <t>シ</t>
    </rPh>
    <rPh sb="10" eb="12">
      <t>カンリ</t>
    </rPh>
    <rPh sb="12" eb="14">
      <t>ケンドウ</t>
    </rPh>
    <rPh sb="15" eb="18">
      <t>ドウロホウ</t>
    </rPh>
    <rPh sb="18" eb="19">
      <t>ダイ</t>
    </rPh>
    <rPh sb="21" eb="22">
      <t>ジョウ</t>
    </rPh>
    <rPh sb="22" eb="23">
      <t>ダイ</t>
    </rPh>
    <rPh sb="24" eb="25">
      <t>コウ</t>
    </rPh>
    <rPh sb="27" eb="29">
      <t>スウチ</t>
    </rPh>
    <rPh sb="30" eb="32">
      <t>ケンドウ</t>
    </rPh>
    <rPh sb="32" eb="34">
      <t>スウチ</t>
    </rPh>
    <rPh sb="36" eb="37">
      <t>フク</t>
    </rPh>
    <phoneticPr fontId="5"/>
  </si>
  <si>
    <t>資料出所：国土交通省「道路統計年報」、県県土整備部道路管理課「路線認定調書」、県政策企画部統計課「三重県統計書」</t>
    <rPh sb="19" eb="20">
      <t>ケン</t>
    </rPh>
    <rPh sb="40" eb="42">
      <t>セイサク</t>
    </rPh>
    <rPh sb="42" eb="44">
      <t>キカク</t>
    </rPh>
    <rPh sb="44" eb="45">
      <t>ブ</t>
    </rPh>
    <phoneticPr fontId="5"/>
  </si>
  <si>
    <t>資料出所：県県土整備部道路管理課「路線認定調書」、県政策企画部統計課「三重県統計書」</t>
    <rPh sb="0" eb="2">
      <t>シリョウ</t>
    </rPh>
    <rPh sb="2" eb="4">
      <t>シュッショ</t>
    </rPh>
    <rPh sb="5" eb="6">
      <t>ケン</t>
    </rPh>
    <rPh sb="6" eb="8">
      <t>ケンド</t>
    </rPh>
    <rPh sb="8" eb="10">
      <t>セイビ</t>
    </rPh>
    <rPh sb="10" eb="11">
      <t>ブ</t>
    </rPh>
    <rPh sb="11" eb="13">
      <t>ドウロ</t>
    </rPh>
    <rPh sb="13" eb="15">
      <t>カンリ</t>
    </rPh>
    <rPh sb="15" eb="16">
      <t>カ</t>
    </rPh>
    <rPh sb="17" eb="19">
      <t>ロセン</t>
    </rPh>
    <rPh sb="19" eb="21">
      <t>ニンテイ</t>
    </rPh>
    <rPh sb="21" eb="23">
      <t>チョウショ</t>
    </rPh>
    <rPh sb="25" eb="26">
      <t>ケン</t>
    </rPh>
    <rPh sb="28" eb="30">
      <t>キカク</t>
    </rPh>
    <rPh sb="30" eb="31">
      <t>ブ</t>
    </rPh>
    <rPh sb="31" eb="33">
      <t>トウケイ</t>
    </rPh>
    <rPh sb="33" eb="34">
      <t>カ</t>
    </rPh>
    <rPh sb="35" eb="38">
      <t>ミエケン</t>
    </rPh>
    <rPh sb="38" eb="41">
      <t>トウケイショ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</si>
</sst>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;[Red]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2" applyFont="1" applyBorder="1" applyAlignment="1">
      <alignment horizontal="distributed" vertical="center"/>
    </xf>
    <xf numFmtId="0" fontId="4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7" fillId="0" borderId="8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Continuous" vertical="center"/>
    </xf>
    <xf numFmtId="176" fontId="7" fillId="0" borderId="3" xfId="2" applyNumberFormat="1" applyFont="1" applyBorder="1" applyAlignment="1">
      <alignment horizontal="centerContinuous" vertical="center"/>
    </xf>
    <xf numFmtId="0" fontId="7" fillId="0" borderId="1" xfId="2" applyFont="1" applyBorder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/>
    </xf>
    <xf numFmtId="0" fontId="7" fillId="0" borderId="0" xfId="2" applyFont="1" applyBorder="1" applyAlignment="1">
      <alignment vertical="center"/>
    </xf>
    <xf numFmtId="0" fontId="7" fillId="0" borderId="5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0" xfId="2" applyFont="1" applyBorder="1" applyAlignment="1">
      <alignment horizontal="distributed" vertical="center"/>
    </xf>
    <xf numFmtId="176" fontId="7" fillId="0" borderId="0" xfId="2" applyNumberFormat="1" applyFont="1" applyBorder="1" applyAlignment="1">
      <alignment horizontal="distributed" vertical="center"/>
    </xf>
    <xf numFmtId="176" fontId="7" fillId="0" borderId="5" xfId="2" applyNumberFormat="1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7" fillId="0" borderId="6" xfId="2" applyFont="1" applyBorder="1" applyAlignment="1">
      <alignment horizontal="distributed" vertical="center"/>
    </xf>
    <xf numFmtId="0" fontId="7" fillId="0" borderId="7" xfId="2" applyFont="1" applyBorder="1" applyAlignment="1">
      <alignment horizontal="distributed" vertical="center"/>
    </xf>
    <xf numFmtId="176" fontId="7" fillId="0" borderId="7" xfId="2" applyNumberFormat="1" applyFont="1" applyBorder="1" applyAlignment="1">
      <alignment horizontal="distributed" vertical="center"/>
    </xf>
    <xf numFmtId="0" fontId="7" fillId="0" borderId="1" xfId="2" applyFont="1" applyBorder="1" applyAlignment="1">
      <alignment horizontal="distributed" vertical="center"/>
    </xf>
    <xf numFmtId="0" fontId="7" fillId="0" borderId="3" xfId="0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178" fontId="7" fillId="0" borderId="7" xfId="0" applyNumberFormat="1" applyFont="1" applyBorder="1" applyAlignment="1" applyProtection="1">
      <alignment vertical="center"/>
    </xf>
    <xf numFmtId="178" fontId="7" fillId="0" borderId="7" xfId="0" applyNumberFormat="1" applyFont="1" applyBorder="1" applyAlignment="1" applyProtection="1">
      <alignment vertical="center"/>
      <protection locked="0"/>
    </xf>
    <xf numFmtId="178" fontId="7" fillId="0" borderId="10" xfId="0" applyNumberFormat="1" applyFont="1" applyBorder="1" applyAlignment="1" applyProtection="1">
      <alignment vertical="center"/>
    </xf>
    <xf numFmtId="178" fontId="7" fillId="0" borderId="1" xfId="0" applyNumberFormat="1" applyFont="1" applyBorder="1" applyAlignment="1" applyProtection="1">
      <alignment vertical="center"/>
    </xf>
    <xf numFmtId="0" fontId="7" fillId="0" borderId="3" xfId="0" applyFont="1" applyFill="1" applyBorder="1" applyAlignment="1">
      <alignment horizontal="right" vertical="center"/>
    </xf>
    <xf numFmtId="178" fontId="7" fillId="0" borderId="7" xfId="0" applyNumberFormat="1" applyFont="1" applyFill="1" applyBorder="1" applyAlignment="1" applyProtection="1">
      <alignment vertical="center"/>
    </xf>
    <xf numFmtId="177" fontId="7" fillId="0" borderId="7" xfId="1" applyNumberFormat="1" applyFont="1" applyFill="1" applyBorder="1" applyAlignment="1">
      <alignment horizontal="right" vertical="center"/>
    </xf>
    <xf numFmtId="178" fontId="7" fillId="0" borderId="7" xfId="0" applyNumberFormat="1" applyFont="1" applyFill="1" applyBorder="1" applyAlignment="1" applyProtection="1">
      <alignment vertical="center"/>
      <protection locked="0"/>
    </xf>
    <xf numFmtId="178" fontId="7" fillId="0" borderId="1" xfId="0" applyNumberFormat="1" applyFont="1" applyFill="1" applyBorder="1" applyAlignment="1" applyProtection="1">
      <alignment vertical="center"/>
    </xf>
    <xf numFmtId="0" fontId="7" fillId="0" borderId="0" xfId="2" applyFont="1" applyFill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266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2"/>
  <cols>
    <col min="1" max="1" width="8" style="3" customWidth="1"/>
    <col min="2" max="2" width="6.75" style="3" customWidth="1"/>
    <col min="3" max="3" width="6.125" style="3" customWidth="1"/>
    <col min="4" max="4" width="6.125" style="4" customWidth="1"/>
    <col min="5" max="5" width="6.125" style="3" customWidth="1"/>
    <col min="6" max="6" width="6.125" style="4" customWidth="1"/>
    <col min="7" max="15" width="6.125" style="3" customWidth="1"/>
    <col min="16" max="16384" width="9" style="3"/>
  </cols>
  <sheetData>
    <row r="1" spans="1:16" s="2" customFormat="1" ht="14.25">
      <c r="A1" s="50" t="s">
        <v>0</v>
      </c>
      <c r="B1" s="7"/>
      <c r="C1" s="7"/>
      <c r="D1" s="8"/>
      <c r="E1" s="7"/>
      <c r="F1" s="8"/>
      <c r="G1" s="7"/>
      <c r="H1" s="7"/>
      <c r="I1" s="7"/>
      <c r="J1" s="7"/>
      <c r="K1" s="7"/>
      <c r="L1" s="7"/>
      <c r="M1" s="7"/>
      <c r="N1" s="7"/>
      <c r="O1" s="9" t="s">
        <v>1</v>
      </c>
      <c r="P1" s="7"/>
    </row>
    <row r="2" spans="1:16" ht="18" customHeight="1">
      <c r="A2" s="10"/>
      <c r="B2" s="11"/>
      <c r="C2" s="12" t="s">
        <v>2</v>
      </c>
      <c r="D2" s="13"/>
      <c r="E2" s="12"/>
      <c r="F2" s="14"/>
      <c r="G2" s="15" t="s">
        <v>3</v>
      </c>
      <c r="H2" s="13"/>
      <c r="I2" s="16"/>
      <c r="J2" s="15" t="s">
        <v>4</v>
      </c>
      <c r="K2" s="13"/>
      <c r="L2" s="16"/>
      <c r="M2" s="15" t="s">
        <v>5</v>
      </c>
      <c r="N2" s="13"/>
      <c r="O2" s="12"/>
      <c r="P2" s="17"/>
    </row>
    <row r="3" spans="1:16" s="1" customFormat="1" ht="6" customHeight="1">
      <c r="A3" s="18"/>
      <c r="B3" s="19"/>
      <c r="C3" s="20"/>
      <c r="D3" s="21"/>
      <c r="E3" s="20"/>
      <c r="F3" s="22"/>
      <c r="G3" s="19"/>
      <c r="H3" s="20"/>
      <c r="I3" s="21"/>
      <c r="J3" s="19"/>
      <c r="K3" s="20"/>
      <c r="L3" s="21"/>
      <c r="M3" s="19"/>
      <c r="N3" s="20"/>
      <c r="O3" s="21"/>
      <c r="P3" s="20"/>
    </row>
    <row r="4" spans="1:16" s="1" customFormat="1" ht="30.75" customHeight="1">
      <c r="A4" s="23" t="s">
        <v>6</v>
      </c>
      <c r="B4" s="24" t="s">
        <v>7</v>
      </c>
      <c r="C4" s="25" t="s">
        <v>8</v>
      </c>
      <c r="D4" s="26" t="s">
        <v>9</v>
      </c>
      <c r="E4" s="25" t="s">
        <v>10</v>
      </c>
      <c r="F4" s="26" t="s">
        <v>11</v>
      </c>
      <c r="G4" s="24" t="s">
        <v>7</v>
      </c>
      <c r="H4" s="25" t="s">
        <v>8</v>
      </c>
      <c r="I4" s="25" t="s">
        <v>10</v>
      </c>
      <c r="J4" s="24" t="s">
        <v>7</v>
      </c>
      <c r="K4" s="25" t="s">
        <v>8</v>
      </c>
      <c r="L4" s="25" t="s">
        <v>10</v>
      </c>
      <c r="M4" s="24" t="s">
        <v>7</v>
      </c>
      <c r="N4" s="25" t="s">
        <v>8</v>
      </c>
      <c r="O4" s="27" t="s">
        <v>10</v>
      </c>
      <c r="P4" s="20"/>
    </row>
    <row r="5" spans="1:16" ht="15.75" customHeight="1">
      <c r="A5" s="28" t="s">
        <v>12</v>
      </c>
      <c r="B5" s="29">
        <v>23778</v>
      </c>
      <c r="C5" s="29">
        <v>1081</v>
      </c>
      <c r="D5" s="30">
        <v>4.5</v>
      </c>
      <c r="E5" s="31">
        <v>248</v>
      </c>
      <c r="F5" s="30">
        <v>1</v>
      </c>
      <c r="G5" s="31">
        <v>504</v>
      </c>
      <c r="H5" s="32">
        <v>164</v>
      </c>
      <c r="I5" s="31">
        <v>103</v>
      </c>
      <c r="J5" s="29">
        <v>2563</v>
      </c>
      <c r="K5" s="31">
        <v>427</v>
      </c>
      <c r="L5" s="31">
        <v>69</v>
      </c>
      <c r="M5" s="29">
        <v>20711</v>
      </c>
      <c r="N5" s="31">
        <v>490</v>
      </c>
      <c r="O5" s="33">
        <v>76</v>
      </c>
      <c r="P5" s="17"/>
    </row>
    <row r="6" spans="1:16" ht="15.75" customHeight="1">
      <c r="A6" s="28">
        <v>33</v>
      </c>
      <c r="B6" s="29">
        <v>23512</v>
      </c>
      <c r="C6" s="29">
        <v>1230</v>
      </c>
      <c r="D6" s="30">
        <v>5.2</v>
      </c>
      <c r="E6" s="31">
        <v>304</v>
      </c>
      <c r="F6" s="30">
        <v>1.3</v>
      </c>
      <c r="G6" s="31">
        <v>503</v>
      </c>
      <c r="H6" s="31">
        <v>171</v>
      </c>
      <c r="I6" s="31">
        <v>139</v>
      </c>
      <c r="J6" s="29">
        <v>2564</v>
      </c>
      <c r="K6" s="31">
        <v>444</v>
      </c>
      <c r="L6" s="31">
        <v>83</v>
      </c>
      <c r="M6" s="29">
        <v>20444</v>
      </c>
      <c r="N6" s="31">
        <v>614</v>
      </c>
      <c r="O6" s="33">
        <v>82</v>
      </c>
      <c r="P6" s="17"/>
    </row>
    <row r="7" spans="1:16" ht="15.75" customHeight="1">
      <c r="A7" s="28">
        <v>34</v>
      </c>
      <c r="B7" s="29">
        <v>23614</v>
      </c>
      <c r="C7" s="29">
        <v>1382</v>
      </c>
      <c r="D7" s="30">
        <v>5.9</v>
      </c>
      <c r="E7" s="31">
        <v>369</v>
      </c>
      <c r="F7" s="30">
        <v>1.6</v>
      </c>
      <c r="G7" s="31">
        <v>501</v>
      </c>
      <c r="H7" s="31">
        <v>198</v>
      </c>
      <c r="I7" s="31">
        <v>171</v>
      </c>
      <c r="J7" s="29">
        <v>2548</v>
      </c>
      <c r="K7" s="31">
        <v>498</v>
      </c>
      <c r="L7" s="31">
        <v>90</v>
      </c>
      <c r="M7" s="29">
        <v>20564</v>
      </c>
      <c r="N7" s="31">
        <v>687</v>
      </c>
      <c r="O7" s="33">
        <v>108</v>
      </c>
      <c r="P7" s="17"/>
    </row>
    <row r="8" spans="1:16" ht="15.75" customHeight="1">
      <c r="A8" s="28">
        <v>35</v>
      </c>
      <c r="B8" s="29">
        <v>23617</v>
      </c>
      <c r="C8" s="29">
        <v>1413</v>
      </c>
      <c r="D8" s="30">
        <v>6</v>
      </c>
      <c r="E8" s="31">
        <v>377</v>
      </c>
      <c r="F8" s="30">
        <v>1.6</v>
      </c>
      <c r="G8" s="31">
        <v>501</v>
      </c>
      <c r="H8" s="31">
        <v>223</v>
      </c>
      <c r="I8" s="31">
        <v>172</v>
      </c>
      <c r="J8" s="29">
        <v>2552</v>
      </c>
      <c r="K8" s="31">
        <v>503</v>
      </c>
      <c r="L8" s="31">
        <v>97</v>
      </c>
      <c r="M8" s="29">
        <v>20564</v>
      </c>
      <c r="N8" s="31">
        <v>687</v>
      </c>
      <c r="O8" s="33">
        <v>108</v>
      </c>
      <c r="P8" s="17"/>
    </row>
    <row r="9" spans="1:16" ht="15.75" customHeight="1">
      <c r="A9" s="28">
        <v>36</v>
      </c>
      <c r="B9" s="29">
        <v>23609</v>
      </c>
      <c r="C9" s="29">
        <v>1558</v>
      </c>
      <c r="D9" s="30">
        <v>6.6</v>
      </c>
      <c r="E9" s="31">
        <v>420</v>
      </c>
      <c r="F9" s="30">
        <v>1.8</v>
      </c>
      <c r="G9" s="31">
        <v>500</v>
      </c>
      <c r="H9" s="31">
        <v>234</v>
      </c>
      <c r="I9" s="31">
        <v>180</v>
      </c>
      <c r="J9" s="29">
        <v>2545</v>
      </c>
      <c r="K9" s="31">
        <v>525</v>
      </c>
      <c r="L9" s="31">
        <v>123</v>
      </c>
      <c r="M9" s="29">
        <v>20564</v>
      </c>
      <c r="N9" s="31">
        <v>799</v>
      </c>
      <c r="O9" s="33">
        <v>117</v>
      </c>
      <c r="P9" s="17"/>
    </row>
    <row r="10" spans="1:16" ht="15.75" customHeight="1">
      <c r="A10" s="28">
        <v>37</v>
      </c>
      <c r="B10" s="29">
        <v>23671</v>
      </c>
      <c r="C10" s="29">
        <v>1582</v>
      </c>
      <c r="D10" s="30">
        <v>6.7</v>
      </c>
      <c r="E10" s="31">
        <v>471</v>
      </c>
      <c r="F10" s="30">
        <v>2</v>
      </c>
      <c r="G10" s="31">
        <v>500</v>
      </c>
      <c r="H10" s="31">
        <v>217</v>
      </c>
      <c r="I10" s="31">
        <v>205</v>
      </c>
      <c r="J10" s="29">
        <v>2607</v>
      </c>
      <c r="K10" s="31">
        <v>566</v>
      </c>
      <c r="L10" s="31">
        <v>149</v>
      </c>
      <c r="M10" s="29">
        <v>20564</v>
      </c>
      <c r="N10" s="31">
        <v>799</v>
      </c>
      <c r="O10" s="33">
        <v>117</v>
      </c>
      <c r="P10" s="17"/>
    </row>
    <row r="11" spans="1:16" ht="15.75" customHeight="1">
      <c r="A11" s="28">
        <v>38</v>
      </c>
      <c r="B11" s="29">
        <v>23694</v>
      </c>
      <c r="C11" s="29">
        <v>1604</v>
      </c>
      <c r="D11" s="30">
        <v>6.8</v>
      </c>
      <c r="E11" s="31">
        <v>545</v>
      </c>
      <c r="F11" s="30">
        <v>2.2999999999999998</v>
      </c>
      <c r="G11" s="31">
        <v>660</v>
      </c>
      <c r="H11" s="31">
        <v>253</v>
      </c>
      <c r="I11" s="31">
        <v>245</v>
      </c>
      <c r="J11" s="29">
        <v>2470</v>
      </c>
      <c r="K11" s="31">
        <v>553</v>
      </c>
      <c r="L11" s="31">
        <v>183</v>
      </c>
      <c r="M11" s="29">
        <v>20564</v>
      </c>
      <c r="N11" s="31">
        <v>799</v>
      </c>
      <c r="O11" s="33">
        <v>117</v>
      </c>
      <c r="P11" s="17"/>
    </row>
    <row r="12" spans="1:16" ht="15.75" customHeight="1">
      <c r="A12" s="28">
        <v>39</v>
      </c>
      <c r="B12" s="29">
        <v>21518</v>
      </c>
      <c r="C12" s="29">
        <v>1936</v>
      </c>
      <c r="D12" s="30">
        <v>9</v>
      </c>
      <c r="E12" s="31">
        <v>804</v>
      </c>
      <c r="F12" s="30">
        <v>3.7</v>
      </c>
      <c r="G12" s="31">
        <v>638</v>
      </c>
      <c r="H12" s="31">
        <v>275</v>
      </c>
      <c r="I12" s="31">
        <v>237</v>
      </c>
      <c r="J12" s="29">
        <v>2473</v>
      </c>
      <c r="K12" s="31">
        <v>583</v>
      </c>
      <c r="L12" s="31">
        <v>220</v>
      </c>
      <c r="M12" s="29">
        <v>18407</v>
      </c>
      <c r="N12" s="29">
        <v>1078</v>
      </c>
      <c r="O12" s="33">
        <v>346</v>
      </c>
      <c r="P12" s="17"/>
    </row>
    <row r="13" spans="1:16" ht="15.75" customHeight="1">
      <c r="A13" s="28">
        <v>40</v>
      </c>
      <c r="B13" s="29">
        <v>21786</v>
      </c>
      <c r="C13" s="29">
        <v>2190</v>
      </c>
      <c r="D13" s="30">
        <v>10</v>
      </c>
      <c r="E13" s="29">
        <v>1005</v>
      </c>
      <c r="F13" s="30">
        <v>4.5999999999999996</v>
      </c>
      <c r="G13" s="31">
        <v>634</v>
      </c>
      <c r="H13" s="31">
        <v>300</v>
      </c>
      <c r="I13" s="31">
        <v>252</v>
      </c>
      <c r="J13" s="29">
        <v>2474</v>
      </c>
      <c r="K13" s="31">
        <v>607</v>
      </c>
      <c r="L13" s="31">
        <v>297</v>
      </c>
      <c r="M13" s="29">
        <v>18678</v>
      </c>
      <c r="N13" s="29">
        <v>1282</v>
      </c>
      <c r="O13" s="33">
        <v>456</v>
      </c>
      <c r="P13" s="17"/>
    </row>
    <row r="14" spans="1:16" ht="15.75" customHeight="1">
      <c r="A14" s="28">
        <v>41</v>
      </c>
      <c r="B14" s="29">
        <v>21950</v>
      </c>
      <c r="C14" s="29">
        <v>2412</v>
      </c>
      <c r="D14" s="30">
        <v>11</v>
      </c>
      <c r="E14" s="29">
        <v>1262</v>
      </c>
      <c r="F14" s="30">
        <v>5.7</v>
      </c>
      <c r="G14" s="31">
        <v>776</v>
      </c>
      <c r="H14" s="31">
        <v>463</v>
      </c>
      <c r="I14" s="31">
        <v>414</v>
      </c>
      <c r="J14" s="29">
        <v>2488</v>
      </c>
      <c r="K14" s="31">
        <v>657</v>
      </c>
      <c r="L14" s="31">
        <v>383</v>
      </c>
      <c r="M14" s="29">
        <v>18686</v>
      </c>
      <c r="N14" s="29">
        <v>1292</v>
      </c>
      <c r="O14" s="33">
        <v>465</v>
      </c>
      <c r="P14" s="17"/>
    </row>
    <row r="15" spans="1:16" ht="15.75" customHeight="1">
      <c r="A15" s="28">
        <v>42</v>
      </c>
      <c r="B15" s="29">
        <v>21902</v>
      </c>
      <c r="C15" s="29">
        <v>2438</v>
      </c>
      <c r="D15" s="30">
        <v>11.1</v>
      </c>
      <c r="E15" s="29">
        <v>1362</v>
      </c>
      <c r="F15" s="30">
        <v>6.2</v>
      </c>
      <c r="G15" s="31">
        <v>680</v>
      </c>
      <c r="H15" s="31">
        <v>407</v>
      </c>
      <c r="I15" s="31">
        <v>401</v>
      </c>
      <c r="J15" s="29">
        <v>2530</v>
      </c>
      <c r="K15" s="31">
        <v>723</v>
      </c>
      <c r="L15" s="31">
        <v>455</v>
      </c>
      <c r="M15" s="29">
        <v>18692</v>
      </c>
      <c r="N15" s="29">
        <v>1308</v>
      </c>
      <c r="O15" s="33">
        <v>506</v>
      </c>
      <c r="P15" s="17"/>
    </row>
    <row r="16" spans="1:16" ht="15.75" customHeight="1">
      <c r="A16" s="28">
        <v>43</v>
      </c>
      <c r="B16" s="29">
        <v>20587</v>
      </c>
      <c r="C16" s="29">
        <v>2406</v>
      </c>
      <c r="D16" s="30">
        <v>11.7</v>
      </c>
      <c r="E16" s="29">
        <v>1824</v>
      </c>
      <c r="F16" s="30">
        <v>8.9</v>
      </c>
      <c r="G16" s="31">
        <v>632</v>
      </c>
      <c r="H16" s="31">
        <v>425</v>
      </c>
      <c r="I16" s="31">
        <v>456</v>
      </c>
      <c r="J16" s="29">
        <v>2541</v>
      </c>
      <c r="K16" s="31">
        <v>778</v>
      </c>
      <c r="L16" s="31">
        <v>524</v>
      </c>
      <c r="M16" s="29">
        <v>17414</v>
      </c>
      <c r="N16" s="29">
        <v>1203</v>
      </c>
      <c r="O16" s="33">
        <v>845</v>
      </c>
      <c r="P16" s="17"/>
    </row>
    <row r="17" spans="1:16" ht="15.75" customHeight="1">
      <c r="A17" s="28">
        <v>44</v>
      </c>
      <c r="B17" s="29">
        <v>21242</v>
      </c>
      <c r="C17" s="29">
        <v>2836</v>
      </c>
      <c r="D17" s="30">
        <v>13.4</v>
      </c>
      <c r="E17" s="29">
        <v>2111</v>
      </c>
      <c r="F17" s="30">
        <v>9.9</v>
      </c>
      <c r="G17" s="31">
        <v>619</v>
      </c>
      <c r="H17" s="31">
        <v>434</v>
      </c>
      <c r="I17" s="31">
        <v>497</v>
      </c>
      <c r="J17" s="29">
        <v>2590</v>
      </c>
      <c r="K17" s="31">
        <v>850</v>
      </c>
      <c r="L17" s="31">
        <v>566</v>
      </c>
      <c r="M17" s="29">
        <v>18033</v>
      </c>
      <c r="N17" s="29">
        <v>1552</v>
      </c>
      <c r="O17" s="34">
        <v>1048</v>
      </c>
      <c r="P17" s="17"/>
    </row>
    <row r="18" spans="1:16" ht="15.75" customHeight="1">
      <c r="A18" s="28">
        <v>45</v>
      </c>
      <c r="B18" s="29">
        <v>21301</v>
      </c>
      <c r="C18" s="29">
        <v>3114</v>
      </c>
      <c r="D18" s="30">
        <v>14.6</v>
      </c>
      <c r="E18" s="29">
        <v>2310</v>
      </c>
      <c r="F18" s="30">
        <v>10.8</v>
      </c>
      <c r="G18" s="31">
        <v>789</v>
      </c>
      <c r="H18" s="31">
        <v>538</v>
      </c>
      <c r="I18" s="31">
        <v>583</v>
      </c>
      <c r="J18" s="29">
        <v>2433</v>
      </c>
      <c r="K18" s="31">
        <v>813</v>
      </c>
      <c r="L18" s="31">
        <v>576</v>
      </c>
      <c r="M18" s="29">
        <v>18079</v>
      </c>
      <c r="N18" s="29">
        <v>1763</v>
      </c>
      <c r="O18" s="34">
        <v>1152</v>
      </c>
      <c r="P18" s="17"/>
    </row>
    <row r="19" spans="1:16" ht="15.75" customHeight="1">
      <c r="A19" s="28">
        <v>46</v>
      </c>
      <c r="B19" s="29">
        <v>22008</v>
      </c>
      <c r="C19" s="29">
        <v>3293</v>
      </c>
      <c r="D19" s="30">
        <v>15</v>
      </c>
      <c r="E19" s="29">
        <v>3302</v>
      </c>
      <c r="F19" s="30">
        <v>15</v>
      </c>
      <c r="G19" s="31">
        <v>791</v>
      </c>
      <c r="H19" s="31">
        <v>554</v>
      </c>
      <c r="I19" s="31">
        <v>610</v>
      </c>
      <c r="J19" s="29">
        <v>2452</v>
      </c>
      <c r="K19" s="31">
        <v>860</v>
      </c>
      <c r="L19" s="31">
        <v>672</v>
      </c>
      <c r="M19" s="29">
        <v>18765</v>
      </c>
      <c r="N19" s="29">
        <v>1880</v>
      </c>
      <c r="O19" s="34">
        <v>2019</v>
      </c>
      <c r="P19" s="17"/>
    </row>
    <row r="20" spans="1:16" ht="15.75" customHeight="1">
      <c r="A20" s="28">
        <v>47</v>
      </c>
      <c r="B20" s="29">
        <v>23044</v>
      </c>
      <c r="C20" s="29">
        <v>5147</v>
      </c>
      <c r="D20" s="30">
        <v>22.3</v>
      </c>
      <c r="E20" s="29">
        <v>3950</v>
      </c>
      <c r="F20" s="30">
        <v>17.100000000000001</v>
      </c>
      <c r="G20" s="31">
        <v>792</v>
      </c>
      <c r="H20" s="31">
        <v>564</v>
      </c>
      <c r="I20" s="31">
        <v>634</v>
      </c>
      <c r="J20" s="29">
        <v>2452</v>
      </c>
      <c r="K20" s="31">
        <v>906</v>
      </c>
      <c r="L20" s="31">
        <v>758</v>
      </c>
      <c r="M20" s="29">
        <v>19800</v>
      </c>
      <c r="N20" s="29">
        <v>3677</v>
      </c>
      <c r="O20" s="34">
        <v>2558</v>
      </c>
      <c r="P20" s="17"/>
    </row>
    <row r="21" spans="1:16" ht="15.75" customHeight="1">
      <c r="A21" s="28">
        <v>48</v>
      </c>
      <c r="B21" s="29">
        <v>22655</v>
      </c>
      <c r="C21" s="29">
        <v>4531</v>
      </c>
      <c r="D21" s="30">
        <v>20</v>
      </c>
      <c r="E21" s="29">
        <v>4879</v>
      </c>
      <c r="F21" s="30">
        <v>21.5</v>
      </c>
      <c r="G21" s="31">
        <v>791</v>
      </c>
      <c r="H21" s="31">
        <v>586</v>
      </c>
      <c r="I21" s="31">
        <v>654</v>
      </c>
      <c r="J21" s="29">
        <v>2567</v>
      </c>
      <c r="K21" s="31">
        <v>948</v>
      </c>
      <c r="L21" s="31">
        <v>866</v>
      </c>
      <c r="M21" s="29">
        <v>19297</v>
      </c>
      <c r="N21" s="29">
        <v>2996</v>
      </c>
      <c r="O21" s="34">
        <v>3359</v>
      </c>
      <c r="P21" s="17"/>
    </row>
    <row r="22" spans="1:16" ht="15.75" customHeight="1">
      <c r="A22" s="28">
        <v>49</v>
      </c>
      <c r="B22" s="29">
        <v>22638</v>
      </c>
      <c r="C22" s="29">
        <v>4704</v>
      </c>
      <c r="D22" s="30">
        <v>20.8</v>
      </c>
      <c r="E22" s="29">
        <v>5751</v>
      </c>
      <c r="F22" s="30">
        <v>25.4</v>
      </c>
      <c r="G22" s="31">
        <v>793</v>
      </c>
      <c r="H22" s="31">
        <v>612</v>
      </c>
      <c r="I22" s="31">
        <v>670</v>
      </c>
      <c r="J22" s="29">
        <v>2553</v>
      </c>
      <c r="K22" s="31">
        <v>963</v>
      </c>
      <c r="L22" s="31">
        <v>943</v>
      </c>
      <c r="M22" s="29">
        <v>19292</v>
      </c>
      <c r="N22" s="29">
        <v>3129</v>
      </c>
      <c r="O22" s="34">
        <v>4138</v>
      </c>
      <c r="P22" s="17"/>
    </row>
    <row r="23" spans="1:16" ht="15.75" customHeight="1">
      <c r="A23" s="28">
        <v>50</v>
      </c>
      <c r="B23" s="29">
        <v>23018</v>
      </c>
      <c r="C23" s="29">
        <v>5194</v>
      </c>
      <c r="D23" s="30">
        <v>22.6</v>
      </c>
      <c r="E23" s="29">
        <v>6071</v>
      </c>
      <c r="F23" s="30">
        <v>26.4</v>
      </c>
      <c r="G23" s="31">
        <v>925</v>
      </c>
      <c r="H23" s="31">
        <v>678</v>
      </c>
      <c r="I23" s="31">
        <v>763</v>
      </c>
      <c r="J23" s="29">
        <v>2486</v>
      </c>
      <c r="K23" s="31">
        <v>923</v>
      </c>
      <c r="L23" s="31">
        <v>947</v>
      </c>
      <c r="M23" s="29">
        <v>19607</v>
      </c>
      <c r="N23" s="29">
        <v>3592</v>
      </c>
      <c r="O23" s="34">
        <v>4362</v>
      </c>
      <c r="P23" s="17"/>
    </row>
    <row r="24" spans="1:16" ht="15.75" customHeight="1">
      <c r="A24" s="28">
        <v>51</v>
      </c>
      <c r="B24" s="29">
        <v>23170</v>
      </c>
      <c r="C24" s="29">
        <v>5409</v>
      </c>
      <c r="D24" s="30">
        <v>23.3</v>
      </c>
      <c r="E24" s="29">
        <v>6641</v>
      </c>
      <c r="F24" s="30">
        <v>28.7</v>
      </c>
      <c r="G24" s="31">
        <v>994</v>
      </c>
      <c r="H24" s="31">
        <v>735</v>
      </c>
      <c r="I24" s="31">
        <v>840</v>
      </c>
      <c r="J24" s="29">
        <v>2458</v>
      </c>
      <c r="K24" s="31">
        <v>958</v>
      </c>
      <c r="L24" s="29">
        <v>1039</v>
      </c>
      <c r="M24" s="29">
        <v>19718</v>
      </c>
      <c r="N24" s="29">
        <v>3716</v>
      </c>
      <c r="O24" s="34">
        <v>4762</v>
      </c>
      <c r="P24" s="17"/>
    </row>
    <row r="25" spans="1:16" ht="15.75" customHeight="1">
      <c r="A25" s="28">
        <v>52</v>
      </c>
      <c r="B25" s="29">
        <v>23274</v>
      </c>
      <c r="C25" s="29">
        <v>5116</v>
      </c>
      <c r="D25" s="30">
        <v>22.2</v>
      </c>
      <c r="E25" s="29">
        <v>7026</v>
      </c>
      <c r="F25" s="30">
        <v>30.2</v>
      </c>
      <c r="G25" s="29">
        <v>1002</v>
      </c>
      <c r="H25" s="31">
        <v>741</v>
      </c>
      <c r="I25" s="31">
        <v>857</v>
      </c>
      <c r="J25" s="29">
        <v>2528</v>
      </c>
      <c r="K25" s="29">
        <v>1014</v>
      </c>
      <c r="L25" s="29">
        <v>1124</v>
      </c>
      <c r="M25" s="29">
        <v>19744</v>
      </c>
      <c r="N25" s="29">
        <v>3361</v>
      </c>
      <c r="O25" s="34">
        <v>5046</v>
      </c>
      <c r="P25" s="17"/>
    </row>
    <row r="26" spans="1:16" ht="15.75" customHeight="1">
      <c r="A26" s="28">
        <v>53</v>
      </c>
      <c r="B26" s="29">
        <v>23263</v>
      </c>
      <c r="C26" s="29">
        <v>5361</v>
      </c>
      <c r="D26" s="30">
        <v>23</v>
      </c>
      <c r="E26" s="29">
        <v>7468</v>
      </c>
      <c r="F26" s="30">
        <v>32.1</v>
      </c>
      <c r="G26" s="31">
        <v>978</v>
      </c>
      <c r="H26" s="31">
        <v>727</v>
      </c>
      <c r="I26" s="31">
        <v>838</v>
      </c>
      <c r="J26" s="29">
        <v>2552</v>
      </c>
      <c r="K26" s="29">
        <v>1049</v>
      </c>
      <c r="L26" s="29">
        <v>1186</v>
      </c>
      <c r="M26" s="29">
        <v>19733</v>
      </c>
      <c r="N26" s="29">
        <v>3585</v>
      </c>
      <c r="O26" s="34">
        <v>5444</v>
      </c>
      <c r="P26" s="17"/>
    </row>
    <row r="27" spans="1:16" ht="15.75" customHeight="1">
      <c r="A27" s="28">
        <v>54</v>
      </c>
      <c r="B27" s="29">
        <v>23530</v>
      </c>
      <c r="C27" s="29">
        <v>5526</v>
      </c>
      <c r="D27" s="30">
        <v>23.5</v>
      </c>
      <c r="E27" s="29">
        <v>8154</v>
      </c>
      <c r="F27" s="30">
        <v>34.700000000000003</v>
      </c>
      <c r="G27" s="31">
        <v>982</v>
      </c>
      <c r="H27" s="31">
        <v>728</v>
      </c>
      <c r="I27" s="31">
        <v>851</v>
      </c>
      <c r="J27" s="29">
        <v>2573</v>
      </c>
      <c r="K27" s="29">
        <v>1026</v>
      </c>
      <c r="L27" s="29">
        <v>1209</v>
      </c>
      <c r="M27" s="29">
        <v>19976</v>
      </c>
      <c r="N27" s="29">
        <v>3772</v>
      </c>
      <c r="O27" s="34">
        <v>6093</v>
      </c>
      <c r="P27" s="17"/>
    </row>
    <row r="28" spans="1:16" ht="15.75" customHeight="1">
      <c r="A28" s="28">
        <v>55</v>
      </c>
      <c r="B28" s="29">
        <v>23701</v>
      </c>
      <c r="C28" s="29">
        <v>5518</v>
      </c>
      <c r="D28" s="30">
        <v>23.3</v>
      </c>
      <c r="E28" s="29">
        <v>8779</v>
      </c>
      <c r="F28" s="30">
        <v>37</v>
      </c>
      <c r="G28" s="31">
        <v>990</v>
      </c>
      <c r="H28" s="31">
        <v>735</v>
      </c>
      <c r="I28" s="31">
        <v>872</v>
      </c>
      <c r="J28" s="29">
        <v>2592</v>
      </c>
      <c r="K28" s="31">
        <v>991</v>
      </c>
      <c r="L28" s="29">
        <v>1469</v>
      </c>
      <c r="M28" s="29">
        <v>20119</v>
      </c>
      <c r="N28" s="29">
        <v>3792</v>
      </c>
      <c r="O28" s="34">
        <v>6438</v>
      </c>
      <c r="P28" s="17"/>
    </row>
    <row r="29" spans="1:16" ht="15.75" customHeight="1">
      <c r="A29" s="28">
        <v>56</v>
      </c>
      <c r="B29" s="29">
        <v>23572</v>
      </c>
      <c r="C29" s="29">
        <v>5727</v>
      </c>
      <c r="D29" s="30">
        <v>24.3</v>
      </c>
      <c r="E29" s="29">
        <v>9903</v>
      </c>
      <c r="F29" s="30">
        <v>42</v>
      </c>
      <c r="G29" s="31">
        <v>988</v>
      </c>
      <c r="H29" s="31">
        <v>745</v>
      </c>
      <c r="I29" s="31">
        <v>882</v>
      </c>
      <c r="J29" s="29">
        <v>2608</v>
      </c>
      <c r="K29" s="29">
        <v>1007</v>
      </c>
      <c r="L29" s="29">
        <v>1768</v>
      </c>
      <c r="M29" s="29">
        <v>19976</v>
      </c>
      <c r="N29" s="29">
        <v>3975</v>
      </c>
      <c r="O29" s="34">
        <v>7253</v>
      </c>
      <c r="P29" s="17"/>
    </row>
    <row r="30" spans="1:16" ht="15.75" customHeight="1">
      <c r="A30" s="28">
        <v>57</v>
      </c>
      <c r="B30" s="29">
        <v>23539</v>
      </c>
      <c r="C30" s="29">
        <v>5906</v>
      </c>
      <c r="D30" s="30">
        <v>25.1</v>
      </c>
      <c r="E30" s="29">
        <v>10534</v>
      </c>
      <c r="F30" s="30">
        <v>44.8</v>
      </c>
      <c r="G30" s="29">
        <v>1076</v>
      </c>
      <c r="H30" s="31">
        <v>797</v>
      </c>
      <c r="I30" s="31">
        <v>967</v>
      </c>
      <c r="J30" s="29">
        <v>2521</v>
      </c>
      <c r="K30" s="31">
        <v>987</v>
      </c>
      <c r="L30" s="29">
        <v>1899</v>
      </c>
      <c r="M30" s="29">
        <v>19942</v>
      </c>
      <c r="N30" s="29">
        <v>4122</v>
      </c>
      <c r="O30" s="34">
        <v>7668</v>
      </c>
      <c r="P30" s="17"/>
    </row>
    <row r="31" spans="1:16" ht="15.75" customHeight="1">
      <c r="A31" s="28">
        <v>58</v>
      </c>
      <c r="B31" s="29">
        <v>22482</v>
      </c>
      <c r="C31" s="29">
        <v>6095</v>
      </c>
      <c r="D31" s="30">
        <v>27.1</v>
      </c>
      <c r="E31" s="29">
        <v>11150</v>
      </c>
      <c r="F31" s="30">
        <v>49.6</v>
      </c>
      <c r="G31" s="29">
        <v>1079</v>
      </c>
      <c r="H31" s="31">
        <v>806</v>
      </c>
      <c r="I31" s="31">
        <v>979</v>
      </c>
      <c r="J31" s="29">
        <v>2508</v>
      </c>
      <c r="K31" s="31">
        <v>998</v>
      </c>
      <c r="L31" s="29">
        <v>2003</v>
      </c>
      <c r="M31" s="29">
        <v>18895</v>
      </c>
      <c r="N31" s="29">
        <v>4291</v>
      </c>
      <c r="O31" s="34">
        <v>8168</v>
      </c>
      <c r="P31" s="17"/>
    </row>
    <row r="32" spans="1:16" ht="15.75" customHeight="1">
      <c r="A32" s="28">
        <v>59</v>
      </c>
      <c r="B32" s="29">
        <v>22118</v>
      </c>
      <c r="C32" s="29">
        <v>6483</v>
      </c>
      <c r="D32" s="30">
        <v>29.3</v>
      </c>
      <c r="E32" s="29">
        <v>12259</v>
      </c>
      <c r="F32" s="30">
        <v>55.4</v>
      </c>
      <c r="G32" s="29">
        <v>1087</v>
      </c>
      <c r="H32" s="31">
        <v>818</v>
      </c>
      <c r="I32" s="31">
        <v>993</v>
      </c>
      <c r="J32" s="29">
        <v>2527</v>
      </c>
      <c r="K32" s="29">
        <v>1038</v>
      </c>
      <c r="L32" s="29">
        <v>2120</v>
      </c>
      <c r="M32" s="29">
        <v>18505</v>
      </c>
      <c r="N32" s="29">
        <v>4628</v>
      </c>
      <c r="O32" s="34">
        <v>9145</v>
      </c>
      <c r="P32" s="17"/>
    </row>
    <row r="33" spans="1:16" ht="15.75" customHeight="1">
      <c r="A33" s="28">
        <v>60</v>
      </c>
      <c r="B33" s="29">
        <v>22109</v>
      </c>
      <c r="C33" s="29">
        <v>6733</v>
      </c>
      <c r="D33" s="30">
        <v>30.5</v>
      </c>
      <c r="E33" s="29">
        <v>12596</v>
      </c>
      <c r="F33" s="30">
        <v>57</v>
      </c>
      <c r="G33" s="29">
        <v>1083</v>
      </c>
      <c r="H33" s="31">
        <v>831</v>
      </c>
      <c r="I33" s="29">
        <v>1005</v>
      </c>
      <c r="J33" s="29">
        <v>2514</v>
      </c>
      <c r="K33" s="29">
        <v>1063</v>
      </c>
      <c r="L33" s="29">
        <v>2130</v>
      </c>
      <c r="M33" s="29">
        <v>18513</v>
      </c>
      <c r="N33" s="29">
        <v>4839</v>
      </c>
      <c r="O33" s="34">
        <v>9461</v>
      </c>
      <c r="P33" s="17"/>
    </row>
    <row r="34" spans="1:16" ht="15.75" customHeight="1">
      <c r="A34" s="28">
        <v>61</v>
      </c>
      <c r="B34" s="29">
        <v>21884</v>
      </c>
      <c r="C34" s="29">
        <v>7207</v>
      </c>
      <c r="D34" s="30">
        <v>32.9</v>
      </c>
      <c r="E34" s="29">
        <v>13516</v>
      </c>
      <c r="F34" s="30">
        <v>61.8</v>
      </c>
      <c r="G34" s="29">
        <v>1085</v>
      </c>
      <c r="H34" s="31">
        <v>844</v>
      </c>
      <c r="I34" s="29">
        <v>1048</v>
      </c>
      <c r="J34" s="29">
        <v>2517</v>
      </c>
      <c r="K34" s="29">
        <v>1106</v>
      </c>
      <c r="L34" s="29">
        <v>2228</v>
      </c>
      <c r="M34" s="29">
        <v>18283</v>
      </c>
      <c r="N34" s="29">
        <v>5257</v>
      </c>
      <c r="O34" s="34">
        <v>10240</v>
      </c>
      <c r="P34" s="17"/>
    </row>
    <row r="35" spans="1:16" ht="15.75" customHeight="1">
      <c r="A35" s="28">
        <v>62</v>
      </c>
      <c r="B35" s="29">
        <v>22012</v>
      </c>
      <c r="C35" s="29">
        <v>7680</v>
      </c>
      <c r="D35" s="30">
        <v>34.9</v>
      </c>
      <c r="E35" s="29">
        <v>13923</v>
      </c>
      <c r="F35" s="30">
        <v>63.3</v>
      </c>
      <c r="G35" s="29">
        <v>1087</v>
      </c>
      <c r="H35" s="31">
        <v>855</v>
      </c>
      <c r="I35" s="29">
        <v>1058</v>
      </c>
      <c r="J35" s="29">
        <v>2521</v>
      </c>
      <c r="K35" s="29">
        <v>1148</v>
      </c>
      <c r="L35" s="29">
        <v>2249</v>
      </c>
      <c r="M35" s="29">
        <v>18403</v>
      </c>
      <c r="N35" s="29">
        <v>5677</v>
      </c>
      <c r="O35" s="34">
        <v>10616</v>
      </c>
      <c r="P35" s="17"/>
    </row>
    <row r="36" spans="1:16" ht="15.75" customHeight="1">
      <c r="A36" s="28">
        <v>63</v>
      </c>
      <c r="B36" s="29">
        <v>22226</v>
      </c>
      <c r="C36" s="29">
        <v>7994</v>
      </c>
      <c r="D36" s="30">
        <v>36</v>
      </c>
      <c r="E36" s="29">
        <v>14272</v>
      </c>
      <c r="F36" s="30">
        <v>64.2</v>
      </c>
      <c r="G36" s="29">
        <v>1088</v>
      </c>
      <c r="H36" s="31">
        <v>866</v>
      </c>
      <c r="I36" s="29">
        <v>1062</v>
      </c>
      <c r="J36" s="29">
        <v>2541</v>
      </c>
      <c r="K36" s="29">
        <v>1197</v>
      </c>
      <c r="L36" s="29">
        <v>2283</v>
      </c>
      <c r="M36" s="29">
        <v>18597</v>
      </c>
      <c r="N36" s="29">
        <v>5931</v>
      </c>
      <c r="O36" s="34">
        <v>10927</v>
      </c>
      <c r="P36" s="17"/>
    </row>
    <row r="37" spans="1:16" ht="15.75" customHeight="1">
      <c r="A37" s="28" t="s">
        <v>13</v>
      </c>
      <c r="B37" s="29">
        <v>22343</v>
      </c>
      <c r="C37" s="29">
        <v>8254</v>
      </c>
      <c r="D37" s="30">
        <v>36.9</v>
      </c>
      <c r="E37" s="29">
        <v>14649</v>
      </c>
      <c r="F37" s="30">
        <v>65.599999999999994</v>
      </c>
      <c r="G37" s="29">
        <v>1097</v>
      </c>
      <c r="H37" s="31">
        <v>883</v>
      </c>
      <c r="I37" s="29">
        <v>1075</v>
      </c>
      <c r="J37" s="29">
        <v>2560</v>
      </c>
      <c r="K37" s="29">
        <v>1231</v>
      </c>
      <c r="L37" s="29">
        <v>2336</v>
      </c>
      <c r="M37" s="29">
        <v>18686</v>
      </c>
      <c r="N37" s="29">
        <v>6140</v>
      </c>
      <c r="O37" s="34">
        <v>11238</v>
      </c>
      <c r="P37" s="17"/>
    </row>
    <row r="38" spans="1:16" ht="15.75" customHeight="1">
      <c r="A38" s="28">
        <v>2</v>
      </c>
      <c r="B38" s="29">
        <v>22487</v>
      </c>
      <c r="C38" s="29">
        <v>8456</v>
      </c>
      <c r="D38" s="30">
        <v>37.6</v>
      </c>
      <c r="E38" s="29">
        <v>14951</v>
      </c>
      <c r="F38" s="30">
        <v>66.5</v>
      </c>
      <c r="G38" s="29">
        <v>1100</v>
      </c>
      <c r="H38" s="31">
        <v>890</v>
      </c>
      <c r="I38" s="29">
        <v>1078</v>
      </c>
      <c r="J38" s="29">
        <v>2580</v>
      </c>
      <c r="K38" s="29">
        <v>1265</v>
      </c>
      <c r="L38" s="29">
        <v>2362</v>
      </c>
      <c r="M38" s="29">
        <v>18807</v>
      </c>
      <c r="N38" s="29">
        <v>6301</v>
      </c>
      <c r="O38" s="34">
        <v>11511</v>
      </c>
      <c r="P38" s="17"/>
    </row>
    <row r="39" spans="1:16" ht="15.75" customHeight="1">
      <c r="A39" s="28">
        <v>3</v>
      </c>
      <c r="B39" s="29">
        <v>22606</v>
      </c>
      <c r="C39" s="29">
        <v>8694</v>
      </c>
      <c r="D39" s="30">
        <v>38.5</v>
      </c>
      <c r="E39" s="29">
        <v>15228</v>
      </c>
      <c r="F39" s="30">
        <v>67.400000000000006</v>
      </c>
      <c r="G39" s="29">
        <v>1084</v>
      </c>
      <c r="H39" s="31">
        <v>894</v>
      </c>
      <c r="I39" s="29">
        <v>1062</v>
      </c>
      <c r="J39" s="29">
        <v>2595</v>
      </c>
      <c r="K39" s="29">
        <v>1321</v>
      </c>
      <c r="L39" s="29">
        <v>2383</v>
      </c>
      <c r="M39" s="29">
        <v>18927</v>
      </c>
      <c r="N39" s="29">
        <v>6479</v>
      </c>
      <c r="O39" s="34">
        <v>11782</v>
      </c>
      <c r="P39" s="17"/>
    </row>
    <row r="40" spans="1:16" ht="15.75" customHeight="1">
      <c r="A40" s="28">
        <v>4</v>
      </c>
      <c r="B40" s="29">
        <v>22669</v>
      </c>
      <c r="C40" s="29">
        <v>8949</v>
      </c>
      <c r="D40" s="30">
        <v>39.5</v>
      </c>
      <c r="E40" s="29">
        <v>15485</v>
      </c>
      <c r="F40" s="30">
        <v>68.3</v>
      </c>
      <c r="G40" s="29">
        <v>1084</v>
      </c>
      <c r="H40" s="31">
        <v>901</v>
      </c>
      <c r="I40" s="29">
        <v>1067</v>
      </c>
      <c r="J40" s="29">
        <v>2594</v>
      </c>
      <c r="K40" s="29">
        <v>1359</v>
      </c>
      <c r="L40" s="29">
        <v>2389</v>
      </c>
      <c r="M40" s="29">
        <v>18990</v>
      </c>
      <c r="N40" s="29">
        <v>6689</v>
      </c>
      <c r="O40" s="34">
        <v>12029</v>
      </c>
      <c r="P40" s="17"/>
    </row>
    <row r="41" spans="1:16" ht="15.75" customHeight="1">
      <c r="A41" s="28">
        <v>5</v>
      </c>
      <c r="B41" s="29">
        <v>22791</v>
      </c>
      <c r="C41" s="29">
        <v>9186</v>
      </c>
      <c r="D41" s="30">
        <v>40.299999999999997</v>
      </c>
      <c r="E41" s="29">
        <v>16127</v>
      </c>
      <c r="F41" s="30">
        <v>70.8</v>
      </c>
      <c r="G41" s="29">
        <v>1217</v>
      </c>
      <c r="H41" s="31">
        <v>991</v>
      </c>
      <c r="I41" s="29">
        <v>1177</v>
      </c>
      <c r="J41" s="29">
        <v>2464</v>
      </c>
      <c r="K41" s="29">
        <v>1316</v>
      </c>
      <c r="L41" s="29">
        <v>2295</v>
      </c>
      <c r="M41" s="29">
        <v>19110</v>
      </c>
      <c r="N41" s="29">
        <v>6879</v>
      </c>
      <c r="O41" s="34">
        <v>12655</v>
      </c>
      <c r="P41" s="17"/>
    </row>
    <row r="42" spans="1:16" ht="15.75" customHeight="1">
      <c r="A42" s="28">
        <v>6</v>
      </c>
      <c r="B42" s="35">
        <v>22994.955000000002</v>
      </c>
      <c r="C42" s="35">
        <v>9474.0409999999993</v>
      </c>
      <c r="D42" s="36">
        <v>41.200519853159093</v>
      </c>
      <c r="E42" s="35">
        <v>16418.937000000002</v>
      </c>
      <c r="F42" s="36">
        <v>71.402344557751903</v>
      </c>
      <c r="G42" s="35">
        <v>1200.981</v>
      </c>
      <c r="H42" s="35">
        <v>990.24800000000005</v>
      </c>
      <c r="I42" s="35">
        <v>1161.5930000000001</v>
      </c>
      <c r="J42" s="35">
        <v>2469.0030000000002</v>
      </c>
      <c r="K42" s="35">
        <v>1344.329</v>
      </c>
      <c r="L42" s="35">
        <v>2305.9090000000001</v>
      </c>
      <c r="M42" s="35">
        <v>19324.971000000001</v>
      </c>
      <c r="N42" s="35">
        <v>7139.4639999999999</v>
      </c>
      <c r="O42" s="37">
        <v>12951.434999999999</v>
      </c>
      <c r="P42" s="17"/>
    </row>
    <row r="43" spans="1:16" ht="15.75" customHeight="1">
      <c r="A43" s="28">
        <v>7</v>
      </c>
      <c r="B43" s="35">
        <v>23135.363000000001</v>
      </c>
      <c r="C43" s="35">
        <v>9712.7520000000004</v>
      </c>
      <c r="D43" s="36">
        <v>41.982276223632191</v>
      </c>
      <c r="E43" s="35">
        <v>17726.602999999999</v>
      </c>
      <c r="F43" s="36">
        <v>76.621244283048412</v>
      </c>
      <c r="G43" s="35">
        <v>1203.944</v>
      </c>
      <c r="H43" s="35">
        <v>998.99800000000005</v>
      </c>
      <c r="I43" s="35">
        <v>1184.2190000000001</v>
      </c>
      <c r="J43" s="35">
        <v>2647.8679999999999</v>
      </c>
      <c r="K43" s="35">
        <v>1516.5250000000001</v>
      </c>
      <c r="L43" s="35">
        <v>2584.547</v>
      </c>
      <c r="M43" s="35">
        <v>19283.550999999999</v>
      </c>
      <c r="N43" s="35">
        <v>7197.2290000000003</v>
      </c>
      <c r="O43" s="37">
        <v>13957.837</v>
      </c>
      <c r="P43" s="17"/>
    </row>
    <row r="44" spans="1:16" ht="15.75" customHeight="1">
      <c r="A44" s="28">
        <v>8</v>
      </c>
      <c r="B44" s="35">
        <v>23576.559499999999</v>
      </c>
      <c r="C44" s="35">
        <v>10049.8778</v>
      </c>
      <c r="D44" s="36">
        <v>42.626566441978106</v>
      </c>
      <c r="E44" s="35">
        <v>17015.784299999999</v>
      </c>
      <c r="F44" s="36">
        <v>72.172465622051433</v>
      </c>
      <c r="G44" s="35">
        <v>1272.4947</v>
      </c>
      <c r="H44" s="35">
        <v>1001.2618</v>
      </c>
      <c r="I44" s="35">
        <v>1159.6690000000001</v>
      </c>
      <c r="J44" s="35">
        <v>2711.5087999999996</v>
      </c>
      <c r="K44" s="35">
        <v>1566.99</v>
      </c>
      <c r="L44" s="35">
        <v>2489.1693</v>
      </c>
      <c r="M44" s="35">
        <v>19592.556</v>
      </c>
      <c r="N44" s="35">
        <v>7481.6260000000002</v>
      </c>
      <c r="O44" s="37">
        <v>13366.946</v>
      </c>
      <c r="P44" s="17"/>
    </row>
    <row r="45" spans="1:16" ht="15.75" customHeight="1">
      <c r="A45" s="28">
        <v>9</v>
      </c>
      <c r="B45" s="35">
        <v>23409.2801</v>
      </c>
      <c r="C45" s="35">
        <v>10313.93</v>
      </c>
      <c r="D45" s="36">
        <v>44.059150712627002</v>
      </c>
      <c r="E45" s="35">
        <v>17290.715</v>
      </c>
      <c r="F45" s="36">
        <v>73.86265159004185</v>
      </c>
      <c r="G45" s="35">
        <v>1190.6737000000001</v>
      </c>
      <c r="H45" s="35">
        <v>1007.9132</v>
      </c>
      <c r="I45" s="35">
        <v>1154.6306999999999</v>
      </c>
      <c r="J45" s="35">
        <v>2644.9803999999999</v>
      </c>
      <c r="K45" s="35">
        <v>1599.2858000000001</v>
      </c>
      <c r="L45" s="35">
        <v>2493.7522999999997</v>
      </c>
      <c r="M45" s="35">
        <v>19573.626</v>
      </c>
      <c r="N45" s="35">
        <v>7706.7309999999998</v>
      </c>
      <c r="O45" s="37">
        <v>13642.332</v>
      </c>
      <c r="P45" s="17"/>
    </row>
    <row r="46" spans="1:16" ht="15.75" customHeight="1">
      <c r="A46" s="28">
        <v>10</v>
      </c>
      <c r="B46" s="35">
        <v>23533.733399999997</v>
      </c>
      <c r="C46" s="35">
        <v>10528.4058</v>
      </c>
      <c r="D46" s="36">
        <v>44.737507734323195</v>
      </c>
      <c r="E46" s="35">
        <v>17512.668300000001</v>
      </c>
      <c r="F46" s="36">
        <v>74.415172477478663</v>
      </c>
      <c r="G46" s="35">
        <v>1177.1436999999999</v>
      </c>
      <c r="H46" s="35">
        <v>1003.774</v>
      </c>
      <c r="I46" s="35">
        <v>1141.7188999999998</v>
      </c>
      <c r="J46" s="35">
        <v>2656.1007</v>
      </c>
      <c r="K46" s="35">
        <v>1636.0578</v>
      </c>
      <c r="L46" s="35">
        <v>2510.6844000000001</v>
      </c>
      <c r="M46" s="35">
        <v>19700.489000000001</v>
      </c>
      <c r="N46" s="35">
        <v>7888.5739999999996</v>
      </c>
      <c r="O46" s="37">
        <v>13860.264999999999</v>
      </c>
      <c r="P46" s="17"/>
    </row>
    <row r="47" spans="1:16" ht="15.75" customHeight="1">
      <c r="A47" s="28">
        <v>11</v>
      </c>
      <c r="B47" s="35">
        <v>23629.866300000002</v>
      </c>
      <c r="C47" s="35">
        <v>10697.944100000001</v>
      </c>
      <c r="D47" s="36">
        <f t="shared" ref="D47:D53" si="0">C47/B47*100</f>
        <v>45.272977697719767</v>
      </c>
      <c r="E47" s="35">
        <v>17722.3145</v>
      </c>
      <c r="F47" s="36">
        <f t="shared" ref="F47:F53" si="1">E47/B47*100</f>
        <v>74.999639333549666</v>
      </c>
      <c r="G47" s="35">
        <v>1178.9976999999999</v>
      </c>
      <c r="H47" s="35">
        <v>1008.9820999999999</v>
      </c>
      <c r="I47" s="35">
        <v>1143.5988</v>
      </c>
      <c r="J47" s="35">
        <v>2648.7656000000002</v>
      </c>
      <c r="K47" s="35">
        <v>1643.519</v>
      </c>
      <c r="L47" s="35">
        <v>2505.9126999999999</v>
      </c>
      <c r="M47" s="35">
        <v>19802.102999999999</v>
      </c>
      <c r="N47" s="35">
        <v>8045.4430000000002</v>
      </c>
      <c r="O47" s="37">
        <v>14072.803</v>
      </c>
      <c r="P47" s="17"/>
    </row>
    <row r="48" spans="1:16" ht="15.75" customHeight="1">
      <c r="A48" s="28">
        <v>12</v>
      </c>
      <c r="B48" s="35">
        <v>23695.863600000001</v>
      </c>
      <c r="C48" s="35">
        <v>10889.573700000001</v>
      </c>
      <c r="D48" s="36">
        <f t="shared" si="0"/>
        <v>45.955589059011977</v>
      </c>
      <c r="E48" s="35">
        <v>17918.878400000001</v>
      </c>
      <c r="F48" s="36">
        <f t="shared" si="1"/>
        <v>75.620279988444906</v>
      </c>
      <c r="G48" s="35">
        <v>1173.6541</v>
      </c>
      <c r="H48" s="35">
        <v>1008.5318</v>
      </c>
      <c r="I48" s="35">
        <v>1138.7738999999999</v>
      </c>
      <c r="J48" s="35">
        <v>2659.1325000000002</v>
      </c>
      <c r="K48" s="35">
        <v>1677.5048999999999</v>
      </c>
      <c r="L48" s="35">
        <v>2521.9115000000002</v>
      </c>
      <c r="M48" s="35">
        <v>19863.077000000001</v>
      </c>
      <c r="N48" s="35">
        <v>8203.5370000000003</v>
      </c>
      <c r="O48" s="37">
        <v>14258.192999999999</v>
      </c>
      <c r="P48" s="17"/>
    </row>
    <row r="49" spans="1:16" ht="15.75" customHeight="1">
      <c r="A49" s="28">
        <v>13</v>
      </c>
      <c r="B49" s="35">
        <v>23801.365000000002</v>
      </c>
      <c r="C49" s="35">
        <v>11081.501</v>
      </c>
      <c r="D49" s="36">
        <f t="shared" si="0"/>
        <v>46.558258318377952</v>
      </c>
      <c r="E49" s="35">
        <v>18174.821</v>
      </c>
      <c r="F49" s="36">
        <f t="shared" si="1"/>
        <v>76.360414623278956</v>
      </c>
      <c r="G49" s="35">
        <v>1182.5640000000001</v>
      </c>
      <c r="H49" s="35">
        <v>1020.454</v>
      </c>
      <c r="I49" s="35">
        <v>1147.816</v>
      </c>
      <c r="J49" s="35">
        <v>2670.37</v>
      </c>
      <c r="K49" s="35">
        <v>1705.213</v>
      </c>
      <c r="L49" s="35">
        <v>2534.7310000000002</v>
      </c>
      <c r="M49" s="35">
        <v>19948.431</v>
      </c>
      <c r="N49" s="35">
        <v>8355.8340000000007</v>
      </c>
      <c r="O49" s="37">
        <v>14492.273999999999</v>
      </c>
      <c r="P49" s="17"/>
    </row>
    <row r="50" spans="1:16" ht="15.75" customHeight="1">
      <c r="A50" s="28">
        <v>14</v>
      </c>
      <c r="B50" s="35">
        <v>23937.501899999999</v>
      </c>
      <c r="C50" s="35">
        <v>11286.919400000001</v>
      </c>
      <c r="D50" s="36">
        <f t="shared" si="0"/>
        <v>47.151617771777602</v>
      </c>
      <c r="E50" s="35">
        <v>18398.939900000001</v>
      </c>
      <c r="F50" s="36">
        <f t="shared" si="1"/>
        <v>76.862406014054457</v>
      </c>
      <c r="G50" s="35">
        <v>1188.2342000000001</v>
      </c>
      <c r="H50" s="35">
        <v>1029.5558000000001</v>
      </c>
      <c r="I50" s="35">
        <v>1153.8580999999999</v>
      </c>
      <c r="J50" s="35">
        <v>2674.5987</v>
      </c>
      <c r="K50" s="35">
        <v>1724.6045999999999</v>
      </c>
      <c r="L50" s="35">
        <v>2541.8168000000001</v>
      </c>
      <c r="M50" s="35">
        <v>20074.669000000002</v>
      </c>
      <c r="N50" s="35">
        <v>8532.759</v>
      </c>
      <c r="O50" s="37">
        <v>14703.264999999999</v>
      </c>
      <c r="P50" s="17"/>
    </row>
    <row r="51" spans="1:16" ht="15.75" customHeight="1">
      <c r="A51" s="28">
        <v>15</v>
      </c>
      <c r="B51" s="35">
        <v>24133.031999999999</v>
      </c>
      <c r="C51" s="35">
        <v>11556.029399999999</v>
      </c>
      <c r="D51" s="36">
        <f t="shared" si="0"/>
        <v>47.884697621086318</v>
      </c>
      <c r="E51" s="35">
        <v>18663.241900000001</v>
      </c>
      <c r="F51" s="36">
        <f t="shared" si="1"/>
        <v>77.33484089359348</v>
      </c>
      <c r="G51" s="35">
        <v>1197.8751999999999</v>
      </c>
      <c r="H51" s="35">
        <v>1043.0573999999999</v>
      </c>
      <c r="I51" s="35">
        <v>1163.7336</v>
      </c>
      <c r="J51" s="35">
        <v>2706.5970000000002</v>
      </c>
      <c r="K51" s="35">
        <v>1769.816</v>
      </c>
      <c r="L51" s="35">
        <v>2583.3413</v>
      </c>
      <c r="M51" s="35">
        <v>20228.566999999999</v>
      </c>
      <c r="N51" s="35">
        <v>8743.1560000000009</v>
      </c>
      <c r="O51" s="37">
        <v>14916.166999999999</v>
      </c>
      <c r="P51" s="17"/>
    </row>
    <row r="52" spans="1:16" ht="15.75" customHeight="1">
      <c r="A52" s="28">
        <v>16</v>
      </c>
      <c r="B52" s="35">
        <v>24277.758000000002</v>
      </c>
      <c r="C52" s="35">
        <v>11721.615</v>
      </c>
      <c r="D52" s="36">
        <f t="shared" si="0"/>
        <v>48.281291048374399</v>
      </c>
      <c r="E52" s="35">
        <v>18873.251</v>
      </c>
      <c r="F52" s="36">
        <f t="shared" si="1"/>
        <v>77.738854633941074</v>
      </c>
      <c r="G52" s="35">
        <v>1187.5840000000001</v>
      </c>
      <c r="H52" s="35">
        <v>1037.2159999999999</v>
      </c>
      <c r="I52" s="35">
        <v>1153.6849999999999</v>
      </c>
      <c r="J52" s="35">
        <v>2703.2640000000001</v>
      </c>
      <c r="K52" s="35">
        <v>1779.44</v>
      </c>
      <c r="L52" s="35">
        <v>2581.7420000000002</v>
      </c>
      <c r="M52" s="35">
        <v>20386.91</v>
      </c>
      <c r="N52" s="35">
        <v>8904.9590000000007</v>
      </c>
      <c r="O52" s="37">
        <v>15137.824000000001</v>
      </c>
      <c r="P52" s="17"/>
    </row>
    <row r="53" spans="1:16" ht="15.75" customHeight="1">
      <c r="A53" s="28">
        <v>17</v>
      </c>
      <c r="B53" s="38">
        <v>24351.179</v>
      </c>
      <c r="C53" s="38">
        <v>11989.458000000001</v>
      </c>
      <c r="D53" s="36">
        <f t="shared" si="0"/>
        <v>49.23563659895072</v>
      </c>
      <c r="E53" s="38">
        <v>19035.55</v>
      </c>
      <c r="F53" s="36">
        <f t="shared" si="1"/>
        <v>78.170958375362446</v>
      </c>
      <c r="G53" s="38">
        <v>1189.5419999999999</v>
      </c>
      <c r="H53" s="38">
        <v>1043.5820000000001</v>
      </c>
      <c r="I53" s="38">
        <v>1155.6690000000001</v>
      </c>
      <c r="J53" s="38">
        <v>2703.57</v>
      </c>
      <c r="K53" s="38">
        <v>1796.4670000000001</v>
      </c>
      <c r="L53" s="38">
        <v>2583.7429999999999</v>
      </c>
      <c r="M53" s="39">
        <v>20458</v>
      </c>
      <c r="N53" s="39">
        <v>9149.4089999999997</v>
      </c>
      <c r="O53" s="40">
        <v>15296.138000000001</v>
      </c>
      <c r="P53" s="17"/>
    </row>
    <row r="54" spans="1:16" ht="15.75" customHeight="1">
      <c r="A54" s="28">
        <v>18</v>
      </c>
      <c r="B54" s="38">
        <v>24455</v>
      </c>
      <c r="C54" s="38">
        <v>12113</v>
      </c>
      <c r="D54" s="36">
        <f>C54/B54*100</f>
        <v>49.531793089347779</v>
      </c>
      <c r="E54" s="38">
        <v>19170</v>
      </c>
      <c r="F54" s="36">
        <f>E54/B54*100</f>
        <v>78.38887753015743</v>
      </c>
      <c r="G54" s="38">
        <v>1179</v>
      </c>
      <c r="H54" s="38">
        <v>1046</v>
      </c>
      <c r="I54" s="38">
        <v>1146</v>
      </c>
      <c r="J54" s="38">
        <v>2696</v>
      </c>
      <c r="K54" s="38">
        <v>1804</v>
      </c>
      <c r="L54" s="38">
        <v>2577</v>
      </c>
      <c r="M54" s="39">
        <v>20579</v>
      </c>
      <c r="N54" s="39">
        <v>9263</v>
      </c>
      <c r="O54" s="41">
        <v>15448</v>
      </c>
      <c r="P54" s="17"/>
    </row>
    <row r="55" spans="1:16" ht="15.75" customHeight="1">
      <c r="A55" s="28">
        <v>19</v>
      </c>
      <c r="B55" s="38">
        <v>24583.040000000001</v>
      </c>
      <c r="C55" s="38">
        <v>12263.671</v>
      </c>
      <c r="D55" s="36">
        <f>C55/B55*100</f>
        <v>49.886714580458722</v>
      </c>
      <c r="E55" s="38">
        <v>19327.919000000002</v>
      </c>
      <c r="F55" s="36">
        <f>E55/B55*100</f>
        <v>78.622981535237301</v>
      </c>
      <c r="G55" s="38">
        <v>1183.1690000000001</v>
      </c>
      <c r="H55" s="38">
        <v>1050.818</v>
      </c>
      <c r="I55" s="38">
        <v>1149.393</v>
      </c>
      <c r="J55" s="38">
        <v>2699.1680000000001</v>
      </c>
      <c r="K55" s="38">
        <v>1820.5360000000001</v>
      </c>
      <c r="L55" s="38">
        <v>2580.5549999999998</v>
      </c>
      <c r="M55" s="39">
        <v>20700.703000000001</v>
      </c>
      <c r="N55" s="39">
        <v>9392.3169999999991</v>
      </c>
      <c r="O55" s="41">
        <v>15597.971</v>
      </c>
      <c r="P55" s="17"/>
    </row>
    <row r="56" spans="1:16" ht="15.75" customHeight="1">
      <c r="A56" s="28">
        <v>20</v>
      </c>
      <c r="B56" s="38">
        <v>24651.597600000001</v>
      </c>
      <c r="C56" s="38">
        <v>12401.872799999999</v>
      </c>
      <c r="D56" s="36">
        <f>C56/B56*100</f>
        <v>50.308596632292904</v>
      </c>
      <c r="E56" s="38">
        <v>19432.986499999999</v>
      </c>
      <c r="F56" s="36">
        <f>E56/B56*100</f>
        <v>78.830535916260445</v>
      </c>
      <c r="G56" s="38">
        <v>1183.4993999999999</v>
      </c>
      <c r="H56" s="38">
        <v>1056.5694000000001</v>
      </c>
      <c r="I56" s="38">
        <v>1151.3579999999999</v>
      </c>
      <c r="J56" s="38">
        <v>2700.6271999999999</v>
      </c>
      <c r="K56" s="38">
        <v>1833.0224000000001</v>
      </c>
      <c r="L56" s="38">
        <v>2583.2224999999999</v>
      </c>
      <c r="M56" s="39">
        <v>20767.471000000001</v>
      </c>
      <c r="N56" s="39">
        <v>9512.2810000000009</v>
      </c>
      <c r="O56" s="41">
        <v>15698.406000000001</v>
      </c>
      <c r="P56" s="17"/>
    </row>
    <row r="57" spans="1:16" ht="15.75" customHeight="1">
      <c r="A57" s="28">
        <v>21</v>
      </c>
      <c r="B57" s="38">
        <v>24745</v>
      </c>
      <c r="C57" s="38">
        <v>12550</v>
      </c>
      <c r="D57" s="36">
        <f>C57/B57*100</f>
        <v>50.717316629622147</v>
      </c>
      <c r="E57" s="38">
        <v>19558</v>
      </c>
      <c r="F57" s="36">
        <f>E57/B57*100</f>
        <v>79.038189533239034</v>
      </c>
      <c r="G57" s="38">
        <v>1188</v>
      </c>
      <c r="H57" s="38">
        <v>1067</v>
      </c>
      <c r="I57" s="38">
        <v>1158</v>
      </c>
      <c r="J57" s="38">
        <v>2699</v>
      </c>
      <c r="K57" s="38">
        <v>1840</v>
      </c>
      <c r="L57" s="38">
        <v>2582</v>
      </c>
      <c r="M57" s="39">
        <v>20858</v>
      </c>
      <c r="N57" s="39">
        <v>9643</v>
      </c>
      <c r="O57" s="41">
        <v>15818</v>
      </c>
      <c r="P57" s="17"/>
    </row>
    <row r="58" spans="1:16" ht="15.75" customHeight="1">
      <c r="A58" s="28">
        <v>22</v>
      </c>
      <c r="B58" s="38">
        <v>24831</v>
      </c>
      <c r="C58" s="38">
        <v>12678</v>
      </c>
      <c r="D58" s="36">
        <v>51.6</v>
      </c>
      <c r="E58" s="38">
        <v>19672</v>
      </c>
      <c r="F58" s="36">
        <v>79.2</v>
      </c>
      <c r="G58" s="38">
        <v>1193</v>
      </c>
      <c r="H58" s="38">
        <v>1073</v>
      </c>
      <c r="I58" s="38">
        <v>1163</v>
      </c>
      <c r="J58" s="38">
        <v>2701</v>
      </c>
      <c r="K58" s="38">
        <v>1848</v>
      </c>
      <c r="L58" s="38">
        <v>2586</v>
      </c>
      <c r="M58" s="39">
        <v>20937</v>
      </c>
      <c r="N58" s="39">
        <v>9757</v>
      </c>
      <c r="O58" s="41">
        <v>15923</v>
      </c>
      <c r="P58" s="17"/>
    </row>
    <row r="59" spans="1:16" ht="15.75" customHeight="1">
      <c r="A59" s="28">
        <v>23</v>
      </c>
      <c r="B59" s="38">
        <v>24918</v>
      </c>
      <c r="C59" s="38">
        <v>13076</v>
      </c>
      <c r="D59" s="36">
        <v>52.5</v>
      </c>
      <c r="E59" s="38">
        <v>19942</v>
      </c>
      <c r="F59" s="36">
        <v>80</v>
      </c>
      <c r="G59" s="38">
        <v>1197</v>
      </c>
      <c r="H59" s="38">
        <v>1078</v>
      </c>
      <c r="I59" s="38">
        <v>1167</v>
      </c>
      <c r="J59" s="38">
        <v>2696</v>
      </c>
      <c r="K59" s="38">
        <v>1848</v>
      </c>
      <c r="L59" s="38">
        <v>2581</v>
      </c>
      <c r="M59" s="39">
        <v>21025</v>
      </c>
      <c r="N59" s="39">
        <v>10150</v>
      </c>
      <c r="O59" s="41">
        <v>16193</v>
      </c>
      <c r="P59" s="17"/>
    </row>
    <row r="60" spans="1:16" s="6" customFormat="1" ht="15.75" customHeight="1">
      <c r="A60" s="42">
        <v>24</v>
      </c>
      <c r="B60" s="43">
        <v>24977</v>
      </c>
      <c r="C60" s="43">
        <v>13202</v>
      </c>
      <c r="D60" s="44">
        <v>52.9</v>
      </c>
      <c r="E60" s="43">
        <v>20036</v>
      </c>
      <c r="F60" s="44">
        <v>80.2</v>
      </c>
      <c r="G60" s="43">
        <v>1200</v>
      </c>
      <c r="H60" s="43">
        <v>1088</v>
      </c>
      <c r="I60" s="43">
        <v>1170</v>
      </c>
      <c r="J60" s="43">
        <v>2689</v>
      </c>
      <c r="K60" s="43">
        <v>1855</v>
      </c>
      <c r="L60" s="43">
        <v>2579</v>
      </c>
      <c r="M60" s="45">
        <v>21088</v>
      </c>
      <c r="N60" s="45">
        <v>10259</v>
      </c>
      <c r="O60" s="46">
        <v>16287</v>
      </c>
      <c r="P60" s="47"/>
    </row>
    <row r="61" spans="1:16" ht="15.75" customHeight="1">
      <c r="A61" s="17" t="s">
        <v>22</v>
      </c>
      <c r="B61" s="17"/>
      <c r="C61" s="17"/>
      <c r="D61" s="48"/>
      <c r="E61" s="17"/>
      <c r="F61" s="48"/>
      <c r="G61" s="17"/>
      <c r="H61" s="17"/>
      <c r="I61" s="17"/>
      <c r="J61" s="17"/>
      <c r="K61" s="17"/>
      <c r="L61" s="17"/>
      <c r="M61" s="17"/>
      <c r="N61" s="17"/>
      <c r="O61" s="9"/>
      <c r="P61" s="17"/>
    </row>
    <row r="62" spans="1:16" ht="15.75" customHeight="1">
      <c r="A62" s="17" t="s">
        <v>14</v>
      </c>
      <c r="B62" s="17"/>
      <c r="C62" s="17"/>
      <c r="D62" s="48"/>
      <c r="E62" s="17"/>
      <c r="F62" s="48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customHeight="1">
      <c r="A63" s="17" t="s">
        <v>15</v>
      </c>
      <c r="B63" s="17"/>
      <c r="C63" s="17"/>
      <c r="D63" s="48"/>
      <c r="E63" s="17"/>
      <c r="F63" s="48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customHeight="1">
      <c r="A64" s="17" t="s">
        <v>16</v>
      </c>
      <c r="B64" s="17"/>
      <c r="C64" s="17"/>
      <c r="D64" s="48"/>
      <c r="E64" s="17"/>
      <c r="F64" s="48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>
      <c r="A65" s="49" t="s">
        <v>26</v>
      </c>
      <c r="B65" s="17"/>
      <c r="C65" s="17"/>
      <c r="D65" s="48"/>
      <c r="E65" s="17"/>
      <c r="F65" s="48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>
      <c r="A66" s="5"/>
    </row>
  </sheetData>
  <phoneticPr fontId="5"/>
  <printOptions gridLinesSet="0"/>
  <pageMargins left="0.98425196850393704" right="0.39370078740157483" top="0.47244094488188981" bottom="0.59055118110236227" header="0" footer="0"/>
  <pageSetup paperSize="9" scale="82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" sqref="D1"/>
    </sheetView>
  </sheetViews>
  <sheetFormatPr defaultColWidth="9" defaultRowHeight="12"/>
  <cols>
    <col min="1" max="1" width="8" style="3" customWidth="1"/>
    <col min="2" max="10" width="9" style="3" customWidth="1"/>
    <col min="11" max="16384" width="9" style="3"/>
  </cols>
  <sheetData>
    <row r="1" spans="1:10" s="2" customFormat="1" ht="14.25">
      <c r="A1" s="50" t="s">
        <v>19</v>
      </c>
      <c r="B1" s="7"/>
      <c r="C1" s="7"/>
      <c r="D1" s="7"/>
      <c r="E1" s="7"/>
      <c r="F1" s="7"/>
      <c r="G1" s="7"/>
      <c r="H1" s="7"/>
      <c r="I1" s="7"/>
      <c r="J1" s="9" t="s">
        <v>1</v>
      </c>
    </row>
    <row r="2" spans="1:10" ht="18" customHeight="1">
      <c r="A2" s="10"/>
      <c r="B2" s="15" t="s">
        <v>3</v>
      </c>
      <c r="C2" s="13"/>
      <c r="D2" s="16"/>
      <c r="E2" s="15" t="s">
        <v>4</v>
      </c>
      <c r="F2" s="13"/>
      <c r="G2" s="16"/>
      <c r="H2" s="15" t="s">
        <v>18</v>
      </c>
      <c r="I2" s="13"/>
      <c r="J2" s="12"/>
    </row>
    <row r="3" spans="1:10" s="1" customFormat="1" ht="6" customHeight="1">
      <c r="A3" s="18"/>
      <c r="B3" s="19"/>
      <c r="C3" s="20"/>
      <c r="D3" s="21"/>
      <c r="E3" s="19"/>
      <c r="F3" s="20"/>
      <c r="G3" s="21"/>
      <c r="H3" s="19"/>
      <c r="I3" s="20"/>
      <c r="J3" s="21"/>
    </row>
    <row r="4" spans="1:10" s="1" customFormat="1" ht="30.75" customHeight="1">
      <c r="A4" s="23" t="s">
        <v>6</v>
      </c>
      <c r="B4" s="24" t="s">
        <v>7</v>
      </c>
      <c r="C4" s="25" t="s">
        <v>8</v>
      </c>
      <c r="D4" s="25" t="s">
        <v>10</v>
      </c>
      <c r="E4" s="24" t="s">
        <v>7</v>
      </c>
      <c r="F4" s="25" t="s">
        <v>8</v>
      </c>
      <c r="G4" s="25" t="s">
        <v>10</v>
      </c>
      <c r="H4" s="24" t="s">
        <v>7</v>
      </c>
      <c r="I4" s="25" t="s">
        <v>8</v>
      </c>
      <c r="J4" s="27" t="s">
        <v>10</v>
      </c>
    </row>
    <row r="5" spans="1:10" s="6" customFormat="1" ht="15.75" customHeight="1">
      <c r="A5" s="42" t="s">
        <v>17</v>
      </c>
      <c r="B5" s="43">
        <v>1186</v>
      </c>
      <c r="C5" s="43">
        <v>1080</v>
      </c>
      <c r="D5" s="43">
        <v>1157</v>
      </c>
      <c r="E5" s="43">
        <v>2667</v>
      </c>
      <c r="F5" s="43">
        <v>1851</v>
      </c>
      <c r="G5" s="43">
        <v>2559</v>
      </c>
      <c r="H5" s="45">
        <v>21193</v>
      </c>
      <c r="I5" s="45">
        <v>10406</v>
      </c>
      <c r="J5" s="46">
        <v>17089</v>
      </c>
    </row>
    <row r="6" spans="1:10" s="6" customFormat="1" ht="15.75" customHeight="1">
      <c r="A6" s="42">
        <v>26</v>
      </c>
      <c r="B6" s="43">
        <v>1205</v>
      </c>
      <c r="C6" s="43">
        <v>1104</v>
      </c>
      <c r="D6" s="43">
        <v>1176</v>
      </c>
      <c r="E6" s="43">
        <v>2665</v>
      </c>
      <c r="F6" s="43">
        <v>1860</v>
      </c>
      <c r="G6" s="43">
        <v>2559</v>
      </c>
      <c r="H6" s="45">
        <v>21269</v>
      </c>
      <c r="I6" s="45">
        <v>10506</v>
      </c>
      <c r="J6" s="46">
        <v>17184</v>
      </c>
    </row>
    <row r="7" spans="1:10" s="6" customFormat="1" ht="15.75" customHeight="1">
      <c r="A7" s="42">
        <v>27</v>
      </c>
      <c r="B7" s="43">
        <v>1204</v>
      </c>
      <c r="C7" s="43">
        <v>1108</v>
      </c>
      <c r="D7" s="43">
        <v>1176</v>
      </c>
      <c r="E7" s="43">
        <v>2669</v>
      </c>
      <c r="F7" s="43">
        <v>1871</v>
      </c>
      <c r="G7" s="43">
        <v>2564</v>
      </c>
      <c r="H7" s="45">
        <v>21258</v>
      </c>
      <c r="I7" s="45">
        <v>10612</v>
      </c>
      <c r="J7" s="46">
        <v>17264</v>
      </c>
    </row>
    <row r="8" spans="1:10" s="6" customFormat="1" ht="15.75" customHeight="1">
      <c r="A8" s="42">
        <v>28</v>
      </c>
      <c r="B8" s="43">
        <v>1201</v>
      </c>
      <c r="C8" s="43">
        <v>1108</v>
      </c>
      <c r="D8" s="43">
        <v>1173</v>
      </c>
      <c r="E8" s="43">
        <v>2664</v>
      </c>
      <c r="F8" s="43">
        <v>1878</v>
      </c>
      <c r="G8" s="43">
        <v>2559</v>
      </c>
      <c r="H8" s="45">
        <v>21295</v>
      </c>
      <c r="I8" s="45">
        <v>10712</v>
      </c>
      <c r="J8" s="46">
        <v>17261</v>
      </c>
    </row>
    <row r="9" spans="1:10" s="6" customFormat="1" ht="15.75" customHeight="1">
      <c r="A9" s="42">
        <v>29</v>
      </c>
      <c r="B9" s="43">
        <v>1203</v>
      </c>
      <c r="C9" s="43">
        <v>1110</v>
      </c>
      <c r="D9" s="43">
        <v>1175</v>
      </c>
      <c r="E9" s="43">
        <v>2674</v>
      </c>
      <c r="F9" s="43">
        <v>1896</v>
      </c>
      <c r="G9" s="43">
        <v>2570</v>
      </c>
      <c r="H9" s="45">
        <v>21334</v>
      </c>
      <c r="I9" s="45">
        <v>10783</v>
      </c>
      <c r="J9" s="46">
        <v>17319</v>
      </c>
    </row>
    <row r="10" spans="1:10" s="6" customFormat="1" ht="15.75" customHeight="1">
      <c r="A10" s="42">
        <v>30</v>
      </c>
      <c r="B10" s="43">
        <v>1205</v>
      </c>
      <c r="C10" s="43">
        <v>1114</v>
      </c>
      <c r="D10" s="43">
        <v>1178</v>
      </c>
      <c r="E10" s="43">
        <v>2664</v>
      </c>
      <c r="F10" s="43">
        <v>1895</v>
      </c>
      <c r="G10" s="43">
        <v>2561</v>
      </c>
      <c r="H10" s="45">
        <v>21355</v>
      </c>
      <c r="I10" s="45">
        <v>10834</v>
      </c>
      <c r="J10" s="46">
        <v>17423</v>
      </c>
    </row>
    <row r="11" spans="1:10" s="6" customFormat="1" ht="15.75" customHeight="1">
      <c r="A11" s="42">
        <v>31</v>
      </c>
      <c r="B11" s="43">
        <v>1206</v>
      </c>
      <c r="C11" s="43">
        <v>1115</v>
      </c>
      <c r="D11" s="43">
        <v>1178</v>
      </c>
      <c r="E11" s="43">
        <v>2657</v>
      </c>
      <c r="F11" s="43">
        <v>1893</v>
      </c>
      <c r="G11" s="43">
        <v>2554</v>
      </c>
      <c r="H11" s="45">
        <v>21387</v>
      </c>
      <c r="I11" s="45">
        <v>10893</v>
      </c>
      <c r="J11" s="46">
        <v>17478</v>
      </c>
    </row>
    <row r="12" spans="1:10" s="6" customFormat="1" ht="15.75" customHeight="1">
      <c r="A12" s="42" t="s">
        <v>20</v>
      </c>
      <c r="B12" s="43">
        <v>1207</v>
      </c>
      <c r="C12" s="43">
        <v>1123</v>
      </c>
      <c r="D12" s="43">
        <v>1179</v>
      </c>
      <c r="E12" s="43">
        <v>2648</v>
      </c>
      <c r="F12" s="43">
        <v>1897</v>
      </c>
      <c r="G12" s="43">
        <v>2546</v>
      </c>
      <c r="H12" s="45">
        <v>21422</v>
      </c>
      <c r="I12" s="45">
        <v>10967</v>
      </c>
      <c r="J12" s="46">
        <v>17535</v>
      </c>
    </row>
    <row r="13" spans="1:10" s="6" customFormat="1" ht="15.75" customHeight="1">
      <c r="A13" s="42">
        <v>3</v>
      </c>
      <c r="B13" s="43">
        <v>1200</v>
      </c>
      <c r="C13" s="43">
        <v>1117</v>
      </c>
      <c r="D13" s="43">
        <v>1173</v>
      </c>
      <c r="E13" s="43">
        <v>2651</v>
      </c>
      <c r="F13" s="43">
        <v>1912</v>
      </c>
      <c r="G13" s="43">
        <v>2552</v>
      </c>
      <c r="H13" s="45">
        <v>21451</v>
      </c>
      <c r="I13" s="45">
        <v>11049</v>
      </c>
      <c r="J13" s="46">
        <v>17587</v>
      </c>
    </row>
    <row r="14" spans="1:10" s="6" customFormat="1" ht="15.75" customHeight="1">
      <c r="A14" s="42">
        <v>4</v>
      </c>
      <c r="B14" s="43">
        <v>1208</v>
      </c>
      <c r="C14" s="43">
        <v>1125</v>
      </c>
      <c r="D14" s="43">
        <v>1180</v>
      </c>
      <c r="E14" s="43">
        <v>2652</v>
      </c>
      <c r="F14" s="43">
        <v>1917</v>
      </c>
      <c r="G14" s="43">
        <v>2553</v>
      </c>
      <c r="H14" s="45">
        <v>21489</v>
      </c>
      <c r="I14" s="45">
        <v>11136</v>
      </c>
      <c r="J14" s="46">
        <v>17669</v>
      </c>
    </row>
    <row r="15" spans="1:10" s="6" customFormat="1" ht="15.75" customHeight="1">
      <c r="A15" s="42">
        <v>5</v>
      </c>
      <c r="B15" s="43">
        <v>1208</v>
      </c>
      <c r="C15" s="43">
        <v>1125</v>
      </c>
      <c r="D15" s="43">
        <v>1180</v>
      </c>
      <c r="E15" s="43">
        <v>2651</v>
      </c>
      <c r="F15" s="43">
        <v>1920</v>
      </c>
      <c r="G15" s="43">
        <v>2552</v>
      </c>
      <c r="H15" s="45">
        <v>21532</v>
      </c>
      <c r="I15" s="45">
        <v>11202</v>
      </c>
      <c r="J15" s="46">
        <v>17728</v>
      </c>
    </row>
    <row r="16" spans="1:10" ht="15.75" customHeight="1">
      <c r="A16" s="17" t="s">
        <v>21</v>
      </c>
      <c r="B16" s="17"/>
      <c r="C16" s="17"/>
      <c r="D16" s="17"/>
      <c r="E16" s="17"/>
      <c r="F16" s="17"/>
      <c r="G16" s="17"/>
      <c r="H16" s="17"/>
      <c r="I16" s="17"/>
      <c r="J16" s="9"/>
    </row>
    <row r="17" spans="1:10" ht="15.75" customHeight="1">
      <c r="A17" s="47" t="s">
        <v>23</v>
      </c>
      <c r="B17" s="47"/>
      <c r="C17" s="47"/>
      <c r="D17" s="47"/>
      <c r="E17" s="47"/>
      <c r="F17" s="47"/>
      <c r="G17" s="47"/>
      <c r="H17" s="47"/>
      <c r="I17" s="47"/>
      <c r="J17" s="17"/>
    </row>
    <row r="18" spans="1:10">
      <c r="A18" s="47" t="s">
        <v>24</v>
      </c>
      <c r="B18" s="47"/>
      <c r="C18" s="47"/>
      <c r="D18" s="47"/>
      <c r="E18" s="47"/>
      <c r="F18" s="47"/>
      <c r="G18" s="47"/>
      <c r="H18" s="47"/>
      <c r="I18" s="47"/>
      <c r="J18" s="17"/>
    </row>
    <row r="19" spans="1:10">
      <c r="A19" s="47" t="s">
        <v>25</v>
      </c>
      <c r="B19" s="47"/>
      <c r="C19" s="47"/>
      <c r="D19" s="47"/>
      <c r="E19" s="47"/>
      <c r="F19" s="47"/>
      <c r="G19" s="47"/>
      <c r="H19" s="47"/>
      <c r="I19" s="47"/>
      <c r="J19" s="17"/>
    </row>
    <row r="20" spans="1:10">
      <c r="A20" s="17" t="s">
        <v>27</v>
      </c>
      <c r="B20" s="17"/>
      <c r="C20" s="17"/>
      <c r="D20" s="17"/>
      <c r="E20" s="17"/>
      <c r="F20" s="17"/>
      <c r="G20" s="17"/>
      <c r="H20" s="17"/>
      <c r="I20" s="17"/>
      <c r="J20" s="17"/>
    </row>
  </sheetData>
  <phoneticPr fontId="5"/>
  <printOptions gridLinesSet="0"/>
  <pageMargins left="0.78740157480314965" right="0.59055118110236227" top="0.78740157480314965" bottom="0.59055118110236227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60道路の状況(平成24年以前)</vt:lpstr>
      <vt:lpstr>60道路の状況(平成25年以降)</vt:lpstr>
      <vt:lpstr>'60道路の状況(平成25年以降)'!Print_Area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