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68ACCF6E-23E6-431B-A8A8-724BAC9E925D}" xr6:coauthVersionLast="47" xr6:coauthVersionMax="47" xr10:uidLastSave="{00000000-0000-0000-0000-000000000000}"/>
  <bookViews>
    <workbookView xWindow="285" yWindow="360" windowWidth="14430" windowHeight="14715" xr2:uid="{00000000-000D-0000-FFFF-FFFF00000000}"/>
  </bookViews>
  <sheets>
    <sheet name="13人口移動数" sheetId="1" r:id="rId1"/>
  </sheets>
  <definedNames>
    <definedName name="_xlnm.Print_Area" localSheetId="0">'13人口移動数'!$A$1:$Q$77</definedName>
    <definedName name="_xlnm.Print_Titles" localSheetId="0">'13人口移動数'!$2:$3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1" l="1"/>
  <c r="L72" i="1"/>
  <c r="K72" i="1"/>
</calcChain>
</file>

<file path=xl/sharedStrings.xml><?xml version="1.0" encoding="utf-8"?>
<sst xmlns="http://schemas.openxmlformats.org/spreadsheetml/2006/main" count="72" uniqueCount="24">
  <si>
    <t>（単位：人）</t>
  </si>
  <si>
    <t>他府県からの転入</t>
  </si>
  <si>
    <t>他府県へ転出</t>
  </si>
  <si>
    <t>転入超過
（△は転出超過）</t>
  </si>
  <si>
    <t>移動率％</t>
  </si>
  <si>
    <t>年次</t>
  </si>
  <si>
    <t>総数</t>
  </si>
  <si>
    <t>男</t>
  </si>
  <si>
    <t>女</t>
  </si>
  <si>
    <t>県内の市町村間</t>
  </si>
  <si>
    <t>転入超過（△は転出超過）</t>
  </si>
  <si>
    <t>昭和29年</t>
  </si>
  <si>
    <t>…</t>
  </si>
  <si>
    <t>他都道府県へ転出</t>
    <rPh sb="1" eb="5">
      <t>トドウフケン</t>
    </rPh>
    <phoneticPr fontId="2"/>
  </si>
  <si>
    <t>13．人口移動数</t>
    <phoneticPr fontId="2"/>
  </si>
  <si>
    <t>（注）移動率については、平成１５年までは各年10月１日現在の県推計人口に対する当該数の百分比である。平成16年からは各年１０月1日現在の県</t>
    <rPh sb="12" eb="14">
      <t>ヘイセイ</t>
    </rPh>
    <rPh sb="16" eb="17">
      <t>ネン</t>
    </rPh>
    <rPh sb="24" eb="25">
      <t>ガツ</t>
    </rPh>
    <rPh sb="31" eb="33">
      <t>スイケイ</t>
    </rPh>
    <rPh sb="50" eb="52">
      <t>ヘイセイ</t>
    </rPh>
    <rPh sb="54" eb="55">
      <t>ネン</t>
    </rPh>
    <rPh sb="58" eb="60">
      <t>カクネン</t>
    </rPh>
    <rPh sb="62" eb="63">
      <t>ガツ</t>
    </rPh>
    <rPh sb="64" eb="65">
      <t>ニチ</t>
    </rPh>
    <rPh sb="65" eb="67">
      <t>ゲンザイ</t>
    </rPh>
    <rPh sb="68" eb="69">
      <t>ケン</t>
    </rPh>
    <phoneticPr fontId="2"/>
  </si>
  <si>
    <t>他都道府県から転入</t>
    <rPh sb="1" eb="5">
      <t>トドウフケン</t>
    </rPh>
    <phoneticPr fontId="2"/>
  </si>
  <si>
    <t>県内の市町（村）間
転出入者数</t>
    <phoneticPr fontId="2"/>
  </si>
  <si>
    <t>　　　推計日本人人口に対する当該数の百分比である。ただし､平成17,22,27及び令和2年は国勢調査(参考表)の日本人人口に対する当該数の百分</t>
    <rPh sb="3" eb="5">
      <t>スイケイ</t>
    </rPh>
    <rPh sb="5" eb="7">
      <t>ニホン</t>
    </rPh>
    <rPh sb="7" eb="8">
      <t>ジン</t>
    </rPh>
    <rPh sb="8" eb="10">
      <t>ジンコウ</t>
    </rPh>
    <rPh sb="11" eb="12">
      <t>タイ</t>
    </rPh>
    <rPh sb="14" eb="16">
      <t>トウガイ</t>
    </rPh>
    <rPh sb="16" eb="17">
      <t>スウ</t>
    </rPh>
    <rPh sb="18" eb="21">
      <t>ヒャクブンヒ</t>
    </rPh>
    <rPh sb="29" eb="31">
      <t>ヘイセイ</t>
    </rPh>
    <rPh sb="39" eb="40">
      <t>オヨ</t>
    </rPh>
    <rPh sb="41" eb="43">
      <t>レイワ</t>
    </rPh>
    <rPh sb="44" eb="45">
      <t>ネン</t>
    </rPh>
    <rPh sb="46" eb="48">
      <t>コクセイ</t>
    </rPh>
    <rPh sb="48" eb="50">
      <t>チョウサ</t>
    </rPh>
    <rPh sb="51" eb="53">
      <t>サンコウ</t>
    </rPh>
    <rPh sb="53" eb="54">
      <t>ヒョウ</t>
    </rPh>
    <rPh sb="56" eb="59">
      <t>ニホンジン</t>
    </rPh>
    <rPh sb="59" eb="61">
      <t>ジンコウ</t>
    </rPh>
    <rPh sb="62" eb="63">
      <t>タイ</t>
    </rPh>
    <rPh sb="65" eb="67">
      <t>トウガイ</t>
    </rPh>
    <rPh sb="67" eb="68">
      <t>スウ</t>
    </rPh>
    <rPh sb="69" eb="70">
      <t>ヒャク</t>
    </rPh>
    <rPh sb="70" eb="71">
      <t>フン</t>
    </rPh>
    <phoneticPr fontId="2"/>
  </si>
  <si>
    <t>　　　比である｡</t>
    <rPh sb="3" eb="4">
      <t>ヒ</t>
    </rPh>
    <phoneticPr fontId="2"/>
  </si>
  <si>
    <t>資料出所：総務省統計局「住民基本台帳人口移動報告」</t>
    <phoneticPr fontId="2"/>
  </si>
  <si>
    <t>平成元年</t>
    <phoneticPr fontId="2"/>
  </si>
  <si>
    <t>31/令和元年</t>
    <rPh sb="3" eb="5">
      <t>レイワ</t>
    </rPh>
    <rPh sb="5" eb="6">
      <t>モト</t>
    </rPh>
    <rPh sb="6" eb="7">
      <t>ネン</t>
    </rPh>
    <phoneticPr fontId="2"/>
  </si>
  <si>
    <t>平成11年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</si>
</sst>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&quot;△ &quot;#,##0.00"/>
    <numFmt numFmtId="177" formatCode="#,##0;&quot;△ &quot;#,##0"/>
  </numFmts>
  <fonts count="1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77" fontId="6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vertical="center"/>
    </xf>
    <xf numFmtId="0" fontId="7" fillId="0" borderId="2" xfId="1" applyFont="1" applyBorder="1" applyAlignment="1">
      <alignment horizontal="centerContinuous" vertical="center"/>
    </xf>
    <xf numFmtId="177" fontId="7" fillId="0" borderId="3" xfId="1" applyNumberFormat="1" applyFont="1" applyBorder="1" applyAlignment="1">
      <alignment horizontal="centerContinuous" vertical="center"/>
    </xf>
    <xf numFmtId="0" fontId="7" fillId="0" borderId="3" xfId="1" applyFont="1" applyBorder="1" applyAlignment="1">
      <alignment horizontal="centerContinuous" vertical="center"/>
    </xf>
    <xf numFmtId="176" fontId="9" fillId="0" borderId="2" xfId="1" applyNumberFormat="1" applyFont="1" applyBorder="1" applyAlignment="1">
      <alignment horizontal="centerContinuous" vertical="center"/>
    </xf>
    <xf numFmtId="0" fontId="8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77" fontId="7" fillId="0" borderId="5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177" fontId="8" fillId="0" borderId="3" xfId="0" applyNumberFormat="1" applyFont="1" applyFill="1" applyBorder="1" applyAlignment="1">
      <alignment horizontal="right" vertical="center"/>
    </xf>
    <xf numFmtId="177" fontId="9" fillId="0" borderId="5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177" fontId="9" fillId="0" borderId="3" xfId="0" applyNumberFormat="1" applyFont="1" applyFill="1" applyBorder="1" applyAlignment="1">
      <alignment horizontal="right" vertical="center" wrapText="1"/>
    </xf>
    <xf numFmtId="177" fontId="8" fillId="0" borderId="0" xfId="1" applyNumberFormat="1" applyFont="1" applyBorder="1" applyAlignment="1">
      <alignment horizontal="left" vertical="center"/>
    </xf>
    <xf numFmtId="177" fontId="9" fillId="0" borderId="0" xfId="1" applyNumberFormat="1" applyFont="1" applyBorder="1" applyAlignment="1">
      <alignment horizontal="right" vertical="center"/>
    </xf>
    <xf numFmtId="177" fontId="9" fillId="0" borderId="0" xfId="1" applyNumberFormat="1" applyFont="1" applyBorder="1" applyAlignment="1">
      <alignment horizontal="left" vertical="center"/>
    </xf>
    <xf numFmtId="177" fontId="8" fillId="0" borderId="0" xfId="1" applyNumberFormat="1" applyFont="1" applyBorder="1" applyAlignment="1">
      <alignment horizontal="right" vertical="center"/>
    </xf>
    <xf numFmtId="177" fontId="9" fillId="0" borderId="0" xfId="1" applyNumberFormat="1" applyFont="1" applyFill="1" applyBorder="1" applyAlignment="1">
      <alignment horizontal="right" vertical="center"/>
    </xf>
    <xf numFmtId="176" fontId="9" fillId="0" borderId="0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77" fontId="9" fillId="0" borderId="0" xfId="1" applyNumberFormat="1" applyFont="1" applyBorder="1" applyAlignment="1">
      <alignment vertical="center"/>
    </xf>
    <xf numFmtId="176" fontId="9" fillId="0" borderId="0" xfId="1" applyNumberFormat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1" xfId="1" applyFont="1" applyBorder="1" applyAlignment="1">
      <alignment horizontal="centerContinuous" vertical="center" wrapText="1"/>
    </xf>
    <xf numFmtId="0" fontId="11" fillId="0" borderId="1" xfId="1" applyFont="1" applyBorder="1" applyAlignment="1">
      <alignment horizontal="centerContinuous" vertical="center"/>
    </xf>
    <xf numFmtId="177" fontId="9" fillId="0" borderId="3" xfId="0" applyNumberFormat="1" applyFont="1" applyFill="1" applyBorder="1" applyAlignment="1">
      <alignment horizontal="right" vertical="center" shrinkToFit="1"/>
    </xf>
    <xf numFmtId="177" fontId="8" fillId="0" borderId="0" xfId="1" applyNumberFormat="1" applyFont="1" applyFill="1" applyBorder="1" applyAlignment="1">
      <alignment horizontal="left" vertical="center"/>
    </xf>
    <xf numFmtId="177" fontId="9" fillId="0" borderId="0" xfId="1" applyNumberFormat="1" applyFont="1" applyFill="1" applyBorder="1" applyAlignment="1">
      <alignment horizontal="left" vertical="center"/>
    </xf>
    <xf numFmtId="177" fontId="8" fillId="0" borderId="3" xfId="0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_142人口移動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9"/>
  <sheetViews>
    <sheetView tabSelected="1" view="pageBreakPreview" zoomScale="110" zoomScaleNormal="100" zoomScaleSheetLayoutView="110" workbookViewId="0">
      <pane xSplit="1" ySplit="3" topLeftCell="B59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1.25"/>
  <cols>
    <col min="1" max="1" width="8.125" style="2" customWidth="1"/>
    <col min="2" max="3" width="5.625" style="3" customWidth="1"/>
    <col min="4" max="4" width="5.625" style="4" customWidth="1"/>
    <col min="5" max="10" width="5.625" style="3" customWidth="1"/>
    <col min="11" max="11" width="8.25" style="3" bestFit="1" customWidth="1"/>
    <col min="12" max="13" width="7.5" style="3" bestFit="1" customWidth="1"/>
    <col min="14" max="15" width="5.25" style="3" customWidth="1"/>
    <col min="16" max="16" width="5.625" style="3" customWidth="1"/>
    <col min="17" max="17" width="12.25" style="5" bestFit="1" customWidth="1"/>
    <col min="18" max="16384" width="9" style="2"/>
  </cols>
  <sheetData>
    <row r="1" spans="1:17" s="6" customFormat="1" ht="18" customHeight="1">
      <c r="A1" s="41" t="s">
        <v>14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1" t="s">
        <v>0</v>
      </c>
    </row>
    <row r="2" spans="1:17" ht="28.5" customHeight="1">
      <c r="A2" s="12"/>
      <c r="B2" s="42" t="s">
        <v>17</v>
      </c>
      <c r="C2" s="13"/>
      <c r="D2" s="14"/>
      <c r="E2" s="42" t="s">
        <v>16</v>
      </c>
      <c r="F2" s="13"/>
      <c r="G2" s="15"/>
      <c r="H2" s="42" t="s">
        <v>13</v>
      </c>
      <c r="I2" s="13"/>
      <c r="J2" s="15"/>
      <c r="K2" s="42" t="s">
        <v>3</v>
      </c>
      <c r="L2" s="13"/>
      <c r="M2" s="15"/>
      <c r="N2" s="43" t="s">
        <v>4</v>
      </c>
      <c r="O2" s="13"/>
      <c r="P2" s="13"/>
      <c r="Q2" s="16"/>
    </row>
    <row r="3" spans="1:17" s="7" customFormat="1" ht="46.5" customHeight="1">
      <c r="A3" s="17" t="s">
        <v>5</v>
      </c>
      <c r="B3" s="18" t="s">
        <v>6</v>
      </c>
      <c r="C3" s="18" t="s">
        <v>7</v>
      </c>
      <c r="D3" s="19" t="s">
        <v>8</v>
      </c>
      <c r="E3" s="18" t="s">
        <v>6</v>
      </c>
      <c r="F3" s="18" t="s">
        <v>7</v>
      </c>
      <c r="G3" s="18" t="s">
        <v>8</v>
      </c>
      <c r="H3" s="18" t="s">
        <v>6</v>
      </c>
      <c r="I3" s="18" t="s">
        <v>7</v>
      </c>
      <c r="J3" s="18" t="s">
        <v>8</v>
      </c>
      <c r="K3" s="18" t="s">
        <v>6</v>
      </c>
      <c r="L3" s="18" t="s">
        <v>7</v>
      </c>
      <c r="M3" s="18" t="s">
        <v>8</v>
      </c>
      <c r="N3" s="20" t="s">
        <v>9</v>
      </c>
      <c r="O3" s="20" t="s">
        <v>1</v>
      </c>
      <c r="P3" s="20" t="s">
        <v>2</v>
      </c>
      <c r="Q3" s="21" t="s">
        <v>10</v>
      </c>
    </row>
    <row r="4" spans="1:17" s="1" customFormat="1" ht="20.100000000000001" customHeight="1">
      <c r="A4" s="22" t="s">
        <v>11</v>
      </c>
      <c r="B4" s="23">
        <v>32926</v>
      </c>
      <c r="C4" s="23" t="s">
        <v>12</v>
      </c>
      <c r="D4" s="23" t="s">
        <v>12</v>
      </c>
      <c r="E4" s="23">
        <v>27711</v>
      </c>
      <c r="F4" s="23" t="s">
        <v>12</v>
      </c>
      <c r="G4" s="23" t="s">
        <v>12</v>
      </c>
      <c r="H4" s="23">
        <v>36065</v>
      </c>
      <c r="I4" s="23" t="s">
        <v>12</v>
      </c>
      <c r="J4" s="23" t="s">
        <v>12</v>
      </c>
      <c r="K4" s="23">
        <v>-8354</v>
      </c>
      <c r="L4" s="23" t="s">
        <v>12</v>
      </c>
      <c r="M4" s="23" t="s">
        <v>12</v>
      </c>
      <c r="N4" s="24">
        <v>2.2400000000000002</v>
      </c>
      <c r="O4" s="24">
        <v>1.88</v>
      </c>
      <c r="P4" s="24">
        <v>2.4500000000000002</v>
      </c>
      <c r="Q4" s="25">
        <v>-0.56999999999999995</v>
      </c>
    </row>
    <row r="5" spans="1:17" s="1" customFormat="1" ht="20.100000000000001" customHeight="1">
      <c r="A5" s="22">
        <v>30</v>
      </c>
      <c r="B5" s="23">
        <v>27446</v>
      </c>
      <c r="C5" s="23" t="s">
        <v>12</v>
      </c>
      <c r="D5" s="23" t="s">
        <v>12</v>
      </c>
      <c r="E5" s="23">
        <v>24274</v>
      </c>
      <c r="F5" s="23" t="s">
        <v>12</v>
      </c>
      <c r="G5" s="23" t="s">
        <v>12</v>
      </c>
      <c r="H5" s="23">
        <v>35483</v>
      </c>
      <c r="I5" s="23" t="s">
        <v>12</v>
      </c>
      <c r="J5" s="23" t="s">
        <v>12</v>
      </c>
      <c r="K5" s="23">
        <v>-11209</v>
      </c>
      <c r="L5" s="23" t="s">
        <v>12</v>
      </c>
      <c r="M5" s="23" t="s">
        <v>12</v>
      </c>
      <c r="N5" s="24">
        <v>1.86</v>
      </c>
      <c r="O5" s="24">
        <v>1.64</v>
      </c>
      <c r="P5" s="24">
        <v>2.4</v>
      </c>
      <c r="Q5" s="25">
        <v>-0.76</v>
      </c>
    </row>
    <row r="6" spans="1:17" s="1" customFormat="1" ht="20.100000000000001" customHeight="1">
      <c r="A6" s="22">
        <v>31</v>
      </c>
      <c r="B6" s="23">
        <v>27278</v>
      </c>
      <c r="C6" s="23" t="s">
        <v>12</v>
      </c>
      <c r="D6" s="23" t="s">
        <v>12</v>
      </c>
      <c r="E6" s="23">
        <v>21770</v>
      </c>
      <c r="F6" s="23" t="s">
        <v>12</v>
      </c>
      <c r="G6" s="23" t="s">
        <v>12</v>
      </c>
      <c r="H6" s="23">
        <v>33254</v>
      </c>
      <c r="I6" s="23" t="s">
        <v>12</v>
      </c>
      <c r="J6" s="23" t="s">
        <v>12</v>
      </c>
      <c r="K6" s="23">
        <v>-11484</v>
      </c>
      <c r="L6" s="23" t="s">
        <v>12</v>
      </c>
      <c r="M6" s="23" t="s">
        <v>12</v>
      </c>
      <c r="N6" s="24">
        <v>1.84</v>
      </c>
      <c r="O6" s="24">
        <v>1.47</v>
      </c>
      <c r="P6" s="24">
        <v>2.25</v>
      </c>
      <c r="Q6" s="25">
        <v>-0.78</v>
      </c>
    </row>
    <row r="7" spans="1:17" s="1" customFormat="1" ht="20.100000000000001" customHeight="1">
      <c r="A7" s="22">
        <v>32</v>
      </c>
      <c r="B7" s="23">
        <v>28801</v>
      </c>
      <c r="C7" s="23" t="s">
        <v>12</v>
      </c>
      <c r="D7" s="23" t="s">
        <v>12</v>
      </c>
      <c r="E7" s="23">
        <v>24696</v>
      </c>
      <c r="F7" s="23" t="s">
        <v>12</v>
      </c>
      <c r="G7" s="23" t="s">
        <v>12</v>
      </c>
      <c r="H7" s="23">
        <v>38228</v>
      </c>
      <c r="I7" s="23" t="s">
        <v>12</v>
      </c>
      <c r="J7" s="23" t="s">
        <v>12</v>
      </c>
      <c r="K7" s="23">
        <v>-13532</v>
      </c>
      <c r="L7" s="23" t="s">
        <v>12</v>
      </c>
      <c r="M7" s="23" t="s">
        <v>12</v>
      </c>
      <c r="N7" s="24">
        <v>1.95</v>
      </c>
      <c r="O7" s="24">
        <v>1.67</v>
      </c>
      <c r="P7" s="24">
        <v>2.59</v>
      </c>
      <c r="Q7" s="25">
        <v>-0.92</v>
      </c>
    </row>
    <row r="8" spans="1:17" s="1" customFormat="1" ht="20.100000000000001" customHeight="1">
      <c r="A8" s="22">
        <v>33</v>
      </c>
      <c r="B8" s="23">
        <v>29072</v>
      </c>
      <c r="C8" s="23" t="s">
        <v>12</v>
      </c>
      <c r="D8" s="23" t="s">
        <v>12</v>
      </c>
      <c r="E8" s="23">
        <v>25506</v>
      </c>
      <c r="F8" s="23" t="s">
        <v>12</v>
      </c>
      <c r="G8" s="23" t="s">
        <v>12</v>
      </c>
      <c r="H8" s="23">
        <v>36790</v>
      </c>
      <c r="I8" s="23" t="s">
        <v>12</v>
      </c>
      <c r="J8" s="23" t="s">
        <v>12</v>
      </c>
      <c r="K8" s="23">
        <v>-11284</v>
      </c>
      <c r="L8" s="23" t="s">
        <v>12</v>
      </c>
      <c r="M8" s="23" t="s">
        <v>12</v>
      </c>
      <c r="N8" s="24">
        <v>1.97</v>
      </c>
      <c r="O8" s="24">
        <v>1.73</v>
      </c>
      <c r="P8" s="24">
        <v>2.4900000000000002</v>
      </c>
      <c r="Q8" s="25">
        <v>-0.76</v>
      </c>
    </row>
    <row r="9" spans="1:17" s="1" customFormat="1" ht="20.100000000000001" customHeight="1">
      <c r="A9" s="22">
        <v>34</v>
      </c>
      <c r="B9" s="23">
        <v>27839</v>
      </c>
      <c r="C9" s="23">
        <v>11963</v>
      </c>
      <c r="D9" s="23">
        <v>15876</v>
      </c>
      <c r="E9" s="23">
        <v>24442</v>
      </c>
      <c r="F9" s="23">
        <v>12036</v>
      </c>
      <c r="G9" s="23">
        <v>12406</v>
      </c>
      <c r="H9" s="23">
        <v>38749</v>
      </c>
      <c r="I9" s="23">
        <v>20638</v>
      </c>
      <c r="J9" s="23">
        <v>18111</v>
      </c>
      <c r="K9" s="23">
        <v>-14307</v>
      </c>
      <c r="L9" s="23">
        <v>-8602</v>
      </c>
      <c r="M9" s="23">
        <v>-5705</v>
      </c>
      <c r="N9" s="24">
        <v>1.89</v>
      </c>
      <c r="O9" s="24">
        <v>1.66</v>
      </c>
      <c r="P9" s="24">
        <v>2.63</v>
      </c>
      <c r="Q9" s="25">
        <v>-0.97</v>
      </c>
    </row>
    <row r="10" spans="1:17" s="1" customFormat="1" ht="20.100000000000001" customHeight="1">
      <c r="A10" s="22">
        <v>35</v>
      </c>
      <c r="B10" s="23">
        <v>28217</v>
      </c>
      <c r="C10" s="23">
        <v>12024</v>
      </c>
      <c r="D10" s="23">
        <v>16193</v>
      </c>
      <c r="E10" s="23">
        <v>29702</v>
      </c>
      <c r="F10" s="23">
        <v>15374</v>
      </c>
      <c r="G10" s="23">
        <v>14328</v>
      </c>
      <c r="H10" s="23">
        <v>37374</v>
      </c>
      <c r="I10" s="23">
        <v>20265</v>
      </c>
      <c r="J10" s="23">
        <v>17109</v>
      </c>
      <c r="K10" s="23">
        <v>-7672</v>
      </c>
      <c r="L10" s="23">
        <v>-4891</v>
      </c>
      <c r="M10" s="23">
        <v>-2781</v>
      </c>
      <c r="N10" s="24">
        <v>1.91</v>
      </c>
      <c r="O10" s="24">
        <v>2.0099999999999998</v>
      </c>
      <c r="P10" s="24">
        <v>2.5299999999999998</v>
      </c>
      <c r="Q10" s="25">
        <v>-0.52</v>
      </c>
    </row>
    <row r="11" spans="1:17" s="1" customFormat="1" ht="20.100000000000001" customHeight="1">
      <c r="A11" s="22">
        <v>36</v>
      </c>
      <c r="B11" s="23">
        <v>31542</v>
      </c>
      <c r="C11" s="23">
        <v>13718</v>
      </c>
      <c r="D11" s="23">
        <v>17824</v>
      </c>
      <c r="E11" s="23">
        <v>32622</v>
      </c>
      <c r="F11" s="23">
        <v>17662</v>
      </c>
      <c r="G11" s="23">
        <v>14960</v>
      </c>
      <c r="H11" s="23">
        <v>37940</v>
      </c>
      <c r="I11" s="23">
        <v>20693</v>
      </c>
      <c r="J11" s="23">
        <v>17247</v>
      </c>
      <c r="K11" s="23">
        <v>-5318</v>
      </c>
      <c r="L11" s="23">
        <v>-3031</v>
      </c>
      <c r="M11" s="23">
        <v>-2287</v>
      </c>
      <c r="N11" s="24">
        <v>2.13</v>
      </c>
      <c r="O11" s="24">
        <v>2.2000000000000002</v>
      </c>
      <c r="P11" s="24">
        <v>2.56</v>
      </c>
      <c r="Q11" s="25">
        <v>-0.36</v>
      </c>
    </row>
    <row r="12" spans="1:17" s="1" customFormat="1" ht="20.100000000000001" customHeight="1">
      <c r="A12" s="22">
        <v>37</v>
      </c>
      <c r="B12" s="23">
        <v>35296</v>
      </c>
      <c r="C12" s="23">
        <v>15491</v>
      </c>
      <c r="D12" s="23">
        <v>19805</v>
      </c>
      <c r="E12" s="23">
        <v>36614</v>
      </c>
      <c r="F12" s="23">
        <v>19498</v>
      </c>
      <c r="G12" s="23">
        <v>17116</v>
      </c>
      <c r="H12" s="23">
        <v>41443</v>
      </c>
      <c r="I12" s="23">
        <v>22514</v>
      </c>
      <c r="J12" s="23">
        <v>18929</v>
      </c>
      <c r="K12" s="23">
        <v>-4829</v>
      </c>
      <c r="L12" s="23">
        <v>-3016</v>
      </c>
      <c r="M12" s="23">
        <v>-1813</v>
      </c>
      <c r="N12" s="24">
        <v>2.37</v>
      </c>
      <c r="O12" s="24">
        <v>2.46</v>
      </c>
      <c r="P12" s="24">
        <v>2.78</v>
      </c>
      <c r="Q12" s="25">
        <v>-0.32</v>
      </c>
    </row>
    <row r="13" spans="1:17" s="1" customFormat="1" ht="20.100000000000001" customHeight="1">
      <c r="A13" s="22">
        <v>38</v>
      </c>
      <c r="B13" s="23">
        <v>33386</v>
      </c>
      <c r="C13" s="23">
        <v>14838</v>
      </c>
      <c r="D13" s="23">
        <v>18548</v>
      </c>
      <c r="E13" s="23">
        <v>39360</v>
      </c>
      <c r="F13" s="23">
        <v>21816</v>
      </c>
      <c r="G13" s="23">
        <v>17544</v>
      </c>
      <c r="H13" s="23">
        <v>44307</v>
      </c>
      <c r="I13" s="23">
        <v>24078</v>
      </c>
      <c r="J13" s="23">
        <v>20229</v>
      </c>
      <c r="K13" s="23">
        <v>-4947</v>
      </c>
      <c r="L13" s="23">
        <v>-2262</v>
      </c>
      <c r="M13" s="23">
        <v>-2685</v>
      </c>
      <c r="N13" s="24">
        <v>2.23</v>
      </c>
      <c r="O13" s="24">
        <v>2.63</v>
      </c>
      <c r="P13" s="24">
        <v>2.96</v>
      </c>
      <c r="Q13" s="25">
        <v>-0.33</v>
      </c>
    </row>
    <row r="14" spans="1:17" s="1" customFormat="1" ht="20.100000000000001" customHeight="1">
      <c r="A14" s="22">
        <v>39</v>
      </c>
      <c r="B14" s="23">
        <v>34637</v>
      </c>
      <c r="C14" s="23">
        <v>15445</v>
      </c>
      <c r="D14" s="23">
        <v>19192</v>
      </c>
      <c r="E14" s="23">
        <v>39436</v>
      </c>
      <c r="F14" s="23">
        <v>21645</v>
      </c>
      <c r="G14" s="23">
        <v>17791</v>
      </c>
      <c r="H14" s="23">
        <v>46694</v>
      </c>
      <c r="I14" s="23">
        <v>25131</v>
      </c>
      <c r="J14" s="23">
        <v>21563</v>
      </c>
      <c r="K14" s="23">
        <v>-7258</v>
      </c>
      <c r="L14" s="23">
        <v>-3486</v>
      </c>
      <c r="M14" s="23">
        <v>-3772</v>
      </c>
      <c r="N14" s="24">
        <v>2.2999999999999998</v>
      </c>
      <c r="O14" s="24">
        <v>2.62</v>
      </c>
      <c r="P14" s="24">
        <v>3.1</v>
      </c>
      <c r="Q14" s="25">
        <v>-0.48</v>
      </c>
    </row>
    <row r="15" spans="1:17" s="1" customFormat="1" ht="20.100000000000001" customHeight="1">
      <c r="A15" s="22">
        <v>40</v>
      </c>
      <c r="B15" s="23">
        <v>34235</v>
      </c>
      <c r="C15" s="23">
        <v>15499</v>
      </c>
      <c r="D15" s="23">
        <v>18736</v>
      </c>
      <c r="E15" s="23">
        <v>38003</v>
      </c>
      <c r="F15" s="23">
        <v>21028</v>
      </c>
      <c r="G15" s="23">
        <v>16975</v>
      </c>
      <c r="H15" s="23">
        <v>48494</v>
      </c>
      <c r="I15" s="23">
        <v>27013</v>
      </c>
      <c r="J15" s="23">
        <v>21481</v>
      </c>
      <c r="K15" s="23">
        <v>-10491</v>
      </c>
      <c r="L15" s="23">
        <v>-5985</v>
      </c>
      <c r="M15" s="23">
        <v>-4506</v>
      </c>
      <c r="N15" s="24">
        <v>2.27</v>
      </c>
      <c r="O15" s="24">
        <v>2.52</v>
      </c>
      <c r="P15" s="24">
        <v>3.22</v>
      </c>
      <c r="Q15" s="25">
        <v>-0.7</v>
      </c>
    </row>
    <row r="16" spans="1:17" s="1" customFormat="1" ht="20.100000000000001" customHeight="1">
      <c r="A16" s="22">
        <v>41</v>
      </c>
      <c r="B16" s="23">
        <v>34903</v>
      </c>
      <c r="C16" s="23">
        <v>15590</v>
      </c>
      <c r="D16" s="23">
        <v>19313</v>
      </c>
      <c r="E16" s="23">
        <v>38093</v>
      </c>
      <c r="F16" s="23">
        <v>20897</v>
      </c>
      <c r="G16" s="23">
        <v>17196</v>
      </c>
      <c r="H16" s="23">
        <v>48413</v>
      </c>
      <c r="I16" s="23">
        <v>26512</v>
      </c>
      <c r="J16" s="23">
        <v>21901</v>
      </c>
      <c r="K16" s="23">
        <v>-10320</v>
      </c>
      <c r="L16" s="23">
        <v>-5615</v>
      </c>
      <c r="M16" s="23">
        <v>-4705</v>
      </c>
      <c r="N16" s="24">
        <v>2.3199999999999998</v>
      </c>
      <c r="O16" s="24">
        <v>2.5299999999999998</v>
      </c>
      <c r="P16" s="24">
        <v>3.21</v>
      </c>
      <c r="Q16" s="25">
        <v>-0.69</v>
      </c>
    </row>
    <row r="17" spans="1:17" s="1" customFormat="1" ht="20.100000000000001" customHeight="1">
      <c r="A17" s="22">
        <v>42</v>
      </c>
      <c r="B17" s="23">
        <v>35416</v>
      </c>
      <c r="C17" s="23">
        <v>16189</v>
      </c>
      <c r="D17" s="23">
        <v>19227</v>
      </c>
      <c r="E17" s="23">
        <v>37539</v>
      </c>
      <c r="F17" s="23">
        <v>21022</v>
      </c>
      <c r="G17" s="23">
        <v>16517</v>
      </c>
      <c r="H17" s="23">
        <v>49189</v>
      </c>
      <c r="I17" s="23">
        <v>27558</v>
      </c>
      <c r="J17" s="23">
        <v>21631</v>
      </c>
      <c r="K17" s="23">
        <v>-11650</v>
      </c>
      <c r="L17" s="23">
        <v>-6536</v>
      </c>
      <c r="M17" s="23">
        <v>-5114</v>
      </c>
      <c r="N17" s="24">
        <v>2.35</v>
      </c>
      <c r="O17" s="24">
        <v>2.4900000000000002</v>
      </c>
      <c r="P17" s="24">
        <v>3.26</v>
      </c>
      <c r="Q17" s="25">
        <v>-0.77</v>
      </c>
    </row>
    <row r="18" spans="1:17" s="1" customFormat="1" ht="20.100000000000001" customHeight="1">
      <c r="A18" s="22">
        <v>43</v>
      </c>
      <c r="B18" s="23">
        <v>35690</v>
      </c>
      <c r="C18" s="23">
        <v>16676</v>
      </c>
      <c r="D18" s="23">
        <v>19014</v>
      </c>
      <c r="E18" s="23">
        <v>40309</v>
      </c>
      <c r="F18" s="23">
        <v>22675</v>
      </c>
      <c r="G18" s="23">
        <v>17634</v>
      </c>
      <c r="H18" s="23">
        <v>50738</v>
      </c>
      <c r="I18" s="23">
        <v>28506</v>
      </c>
      <c r="J18" s="23">
        <v>22232</v>
      </c>
      <c r="K18" s="23">
        <v>-10429</v>
      </c>
      <c r="L18" s="23">
        <v>-5831</v>
      </c>
      <c r="M18" s="23">
        <v>-4598</v>
      </c>
      <c r="N18" s="24">
        <v>2.36</v>
      </c>
      <c r="O18" s="24">
        <v>2.66</v>
      </c>
      <c r="P18" s="24">
        <v>3.35</v>
      </c>
      <c r="Q18" s="25">
        <v>-0.69</v>
      </c>
    </row>
    <row r="19" spans="1:17" s="1" customFormat="1" ht="20.100000000000001" customHeight="1">
      <c r="A19" s="22">
        <v>44</v>
      </c>
      <c r="B19" s="23">
        <v>37505</v>
      </c>
      <c r="C19" s="23">
        <v>17439</v>
      </c>
      <c r="D19" s="23">
        <v>20066</v>
      </c>
      <c r="E19" s="23">
        <v>47569</v>
      </c>
      <c r="F19" s="23">
        <v>27504</v>
      </c>
      <c r="G19" s="23">
        <v>20065</v>
      </c>
      <c r="H19" s="23">
        <v>52006</v>
      </c>
      <c r="I19" s="23">
        <v>28551</v>
      </c>
      <c r="J19" s="23">
        <v>23455</v>
      </c>
      <c r="K19" s="23">
        <v>-4437</v>
      </c>
      <c r="L19" s="23">
        <v>-1047</v>
      </c>
      <c r="M19" s="23">
        <v>-3390</v>
      </c>
      <c r="N19" s="24">
        <v>2.46</v>
      </c>
      <c r="O19" s="24">
        <v>3.12</v>
      </c>
      <c r="P19" s="24">
        <v>3.41</v>
      </c>
      <c r="Q19" s="25">
        <v>-0.28999999999999998</v>
      </c>
    </row>
    <row r="20" spans="1:17" s="1" customFormat="1" ht="20.100000000000001" customHeight="1">
      <c r="A20" s="22">
        <v>45</v>
      </c>
      <c r="B20" s="23">
        <v>39568</v>
      </c>
      <c r="C20" s="23">
        <v>18414</v>
      </c>
      <c r="D20" s="23">
        <v>21154</v>
      </c>
      <c r="E20" s="23">
        <v>47276</v>
      </c>
      <c r="F20" s="23">
        <v>26693</v>
      </c>
      <c r="G20" s="23">
        <v>20583</v>
      </c>
      <c r="H20" s="23">
        <v>49653</v>
      </c>
      <c r="I20" s="23">
        <v>26874</v>
      </c>
      <c r="J20" s="23">
        <v>22779</v>
      </c>
      <c r="K20" s="23">
        <v>-2377</v>
      </c>
      <c r="L20" s="23">
        <v>-181</v>
      </c>
      <c r="M20" s="23">
        <v>-2196</v>
      </c>
      <c r="N20" s="24">
        <v>2.58</v>
      </c>
      <c r="O20" s="24">
        <v>3.08</v>
      </c>
      <c r="P20" s="24">
        <v>3.23</v>
      </c>
      <c r="Q20" s="25">
        <v>-0.15</v>
      </c>
    </row>
    <row r="21" spans="1:17" s="1" customFormat="1" ht="20.100000000000001" customHeight="1">
      <c r="A21" s="22">
        <v>46</v>
      </c>
      <c r="B21" s="23">
        <v>40909</v>
      </c>
      <c r="C21" s="23">
        <v>18707</v>
      </c>
      <c r="D21" s="23">
        <v>22202</v>
      </c>
      <c r="E21" s="23">
        <v>46600</v>
      </c>
      <c r="F21" s="23">
        <v>26289</v>
      </c>
      <c r="G21" s="23">
        <v>20311</v>
      </c>
      <c r="H21" s="23">
        <v>48692</v>
      </c>
      <c r="I21" s="23">
        <v>26565</v>
      </c>
      <c r="J21" s="23">
        <v>22127</v>
      </c>
      <c r="K21" s="23">
        <v>-2092</v>
      </c>
      <c r="L21" s="23">
        <v>-276</v>
      </c>
      <c r="M21" s="23">
        <v>-1816</v>
      </c>
      <c r="N21" s="24">
        <v>2.64</v>
      </c>
      <c r="O21" s="24">
        <v>3.01</v>
      </c>
      <c r="P21" s="24">
        <v>3.14</v>
      </c>
      <c r="Q21" s="25">
        <v>-0.13</v>
      </c>
    </row>
    <row r="22" spans="1:17" s="1" customFormat="1" ht="20.100000000000001" customHeight="1">
      <c r="A22" s="22">
        <v>47</v>
      </c>
      <c r="B22" s="23">
        <v>40377</v>
      </c>
      <c r="C22" s="23">
        <v>18928</v>
      </c>
      <c r="D22" s="23">
        <v>21449</v>
      </c>
      <c r="E22" s="23">
        <v>46546</v>
      </c>
      <c r="F22" s="23">
        <v>26257</v>
      </c>
      <c r="G22" s="23">
        <v>20289</v>
      </c>
      <c r="H22" s="23">
        <v>45890</v>
      </c>
      <c r="I22" s="23">
        <v>25005</v>
      </c>
      <c r="J22" s="23">
        <v>20885</v>
      </c>
      <c r="K22" s="23">
        <v>656</v>
      </c>
      <c r="L22" s="23">
        <v>1252</v>
      </c>
      <c r="M22" s="23">
        <v>-596</v>
      </c>
      <c r="N22" s="24">
        <v>2.58</v>
      </c>
      <c r="O22" s="24">
        <v>2.97</v>
      </c>
      <c r="P22" s="24">
        <v>2.93</v>
      </c>
      <c r="Q22" s="25">
        <v>0.04</v>
      </c>
    </row>
    <row r="23" spans="1:17" s="1" customFormat="1" ht="20.100000000000001" customHeight="1">
      <c r="A23" s="22">
        <v>48</v>
      </c>
      <c r="B23" s="23">
        <v>38894</v>
      </c>
      <c r="C23" s="23">
        <v>18473</v>
      </c>
      <c r="D23" s="23">
        <v>20421</v>
      </c>
      <c r="E23" s="23">
        <v>46241</v>
      </c>
      <c r="F23" s="23">
        <v>26441</v>
      </c>
      <c r="G23" s="23">
        <v>19800</v>
      </c>
      <c r="H23" s="23">
        <v>45434</v>
      </c>
      <c r="I23" s="23">
        <v>25370</v>
      </c>
      <c r="J23" s="23">
        <v>20064</v>
      </c>
      <c r="K23" s="23">
        <v>807</v>
      </c>
      <c r="L23" s="23">
        <v>1071</v>
      </c>
      <c r="M23" s="23">
        <v>-264</v>
      </c>
      <c r="N23" s="24">
        <v>2.46</v>
      </c>
      <c r="O23" s="24">
        <v>2.92</v>
      </c>
      <c r="P23" s="24">
        <v>2.87</v>
      </c>
      <c r="Q23" s="25">
        <v>0.05</v>
      </c>
    </row>
    <row r="24" spans="1:17" s="1" customFormat="1" ht="20.100000000000001" customHeight="1">
      <c r="A24" s="22">
        <v>49</v>
      </c>
      <c r="B24" s="23">
        <v>39417</v>
      </c>
      <c r="C24" s="23">
        <v>18722</v>
      </c>
      <c r="D24" s="23">
        <v>20695</v>
      </c>
      <c r="E24" s="23">
        <v>45547</v>
      </c>
      <c r="F24" s="23">
        <v>26056</v>
      </c>
      <c r="G24" s="23">
        <v>19491</v>
      </c>
      <c r="H24" s="23">
        <v>43682</v>
      </c>
      <c r="I24" s="23">
        <v>24176</v>
      </c>
      <c r="J24" s="23">
        <v>19506</v>
      </c>
      <c r="K24" s="23">
        <v>1865</v>
      </c>
      <c r="L24" s="23">
        <v>1880</v>
      </c>
      <c r="M24" s="23">
        <v>-15</v>
      </c>
      <c r="N24" s="24">
        <v>2.46</v>
      </c>
      <c r="O24" s="24">
        <v>2.84</v>
      </c>
      <c r="P24" s="24">
        <v>2.73</v>
      </c>
      <c r="Q24" s="25">
        <v>0.12</v>
      </c>
    </row>
    <row r="25" spans="1:17" s="1" customFormat="1" ht="20.100000000000001" customHeight="1">
      <c r="A25" s="22">
        <v>50</v>
      </c>
      <c r="B25" s="23">
        <v>36271</v>
      </c>
      <c r="C25" s="23">
        <v>17356</v>
      </c>
      <c r="D25" s="23">
        <v>18915</v>
      </c>
      <c r="E25" s="23">
        <v>41992</v>
      </c>
      <c r="F25" s="23">
        <v>23476</v>
      </c>
      <c r="G25" s="23">
        <v>18516</v>
      </c>
      <c r="H25" s="23">
        <v>41485</v>
      </c>
      <c r="I25" s="23">
        <v>23080</v>
      </c>
      <c r="J25" s="23">
        <v>18405</v>
      </c>
      <c r="K25" s="23">
        <v>507</v>
      </c>
      <c r="L25" s="23">
        <v>396</v>
      </c>
      <c r="M25" s="23">
        <v>111</v>
      </c>
      <c r="N25" s="24">
        <v>2.2400000000000002</v>
      </c>
      <c r="O25" s="24">
        <v>2.6</v>
      </c>
      <c r="P25" s="24">
        <v>2.56</v>
      </c>
      <c r="Q25" s="25">
        <v>0.03</v>
      </c>
    </row>
    <row r="26" spans="1:17" s="1" customFormat="1" ht="20.100000000000001" customHeight="1">
      <c r="A26" s="22">
        <v>51</v>
      </c>
      <c r="B26" s="23">
        <v>35757</v>
      </c>
      <c r="C26" s="23">
        <v>17153</v>
      </c>
      <c r="D26" s="23">
        <v>18604</v>
      </c>
      <c r="E26" s="23">
        <v>38972</v>
      </c>
      <c r="F26" s="23">
        <v>21593</v>
      </c>
      <c r="G26" s="23">
        <v>17379</v>
      </c>
      <c r="H26" s="23">
        <v>39962</v>
      </c>
      <c r="I26" s="23">
        <v>22137</v>
      </c>
      <c r="J26" s="23">
        <v>17825</v>
      </c>
      <c r="K26" s="23">
        <v>-990</v>
      </c>
      <c r="L26" s="23">
        <v>-544</v>
      </c>
      <c r="M26" s="23">
        <v>-446</v>
      </c>
      <c r="N26" s="24">
        <v>2.19</v>
      </c>
      <c r="O26" s="24">
        <v>2.39</v>
      </c>
      <c r="P26" s="24">
        <v>2.4500000000000002</v>
      </c>
      <c r="Q26" s="25">
        <v>-0.06</v>
      </c>
    </row>
    <row r="27" spans="1:17" s="1" customFormat="1" ht="20.100000000000001" customHeight="1">
      <c r="A27" s="22">
        <v>52</v>
      </c>
      <c r="B27" s="23">
        <v>34640</v>
      </c>
      <c r="C27" s="23">
        <v>16784</v>
      </c>
      <c r="D27" s="23">
        <v>17856</v>
      </c>
      <c r="E27" s="23">
        <v>39532</v>
      </c>
      <c r="F27" s="23">
        <v>22207</v>
      </c>
      <c r="G27" s="23">
        <v>17325</v>
      </c>
      <c r="H27" s="23">
        <v>39562</v>
      </c>
      <c r="I27" s="23">
        <v>22103</v>
      </c>
      <c r="J27" s="23">
        <v>17459</v>
      </c>
      <c r="K27" s="23">
        <v>-30</v>
      </c>
      <c r="L27" s="23">
        <v>104</v>
      </c>
      <c r="M27" s="23">
        <v>-134</v>
      </c>
      <c r="N27" s="24">
        <v>2.11</v>
      </c>
      <c r="O27" s="24">
        <v>2.41</v>
      </c>
      <c r="P27" s="24">
        <v>2.41</v>
      </c>
      <c r="Q27" s="25">
        <v>-1E-3</v>
      </c>
    </row>
    <row r="28" spans="1:17" s="1" customFormat="1" ht="20.100000000000001" customHeight="1">
      <c r="A28" s="22">
        <v>53</v>
      </c>
      <c r="B28" s="23">
        <v>35068</v>
      </c>
      <c r="C28" s="23">
        <v>17059</v>
      </c>
      <c r="D28" s="23">
        <v>18009</v>
      </c>
      <c r="E28" s="23">
        <v>38634</v>
      </c>
      <c r="F28" s="23">
        <v>21644</v>
      </c>
      <c r="G28" s="23">
        <v>16990</v>
      </c>
      <c r="H28" s="23">
        <v>38867</v>
      </c>
      <c r="I28" s="23">
        <v>21598</v>
      </c>
      <c r="J28" s="23">
        <v>17269</v>
      </c>
      <c r="K28" s="23">
        <v>-233</v>
      </c>
      <c r="L28" s="23">
        <v>46</v>
      </c>
      <c r="M28" s="23">
        <v>-279</v>
      </c>
      <c r="N28" s="24">
        <v>2.12</v>
      </c>
      <c r="O28" s="24">
        <v>2.33</v>
      </c>
      <c r="P28" s="24">
        <v>2.35</v>
      </c>
      <c r="Q28" s="25">
        <v>-0.01</v>
      </c>
    </row>
    <row r="29" spans="1:17" s="1" customFormat="1" ht="20.100000000000001" customHeight="1">
      <c r="A29" s="22">
        <v>54</v>
      </c>
      <c r="B29" s="23">
        <v>35090</v>
      </c>
      <c r="C29" s="23">
        <v>17080</v>
      </c>
      <c r="D29" s="23">
        <v>18010</v>
      </c>
      <c r="E29" s="23">
        <v>40139</v>
      </c>
      <c r="F29" s="23">
        <v>22505</v>
      </c>
      <c r="G29" s="23">
        <v>17634</v>
      </c>
      <c r="H29" s="23">
        <v>39663</v>
      </c>
      <c r="I29" s="23">
        <v>22398</v>
      </c>
      <c r="J29" s="23">
        <v>17265</v>
      </c>
      <c r="K29" s="23">
        <v>476</v>
      </c>
      <c r="L29" s="23">
        <v>107</v>
      </c>
      <c r="M29" s="23">
        <v>369</v>
      </c>
      <c r="N29" s="24">
        <v>2.11</v>
      </c>
      <c r="O29" s="24">
        <v>2.41</v>
      </c>
      <c r="P29" s="24">
        <v>2.38</v>
      </c>
      <c r="Q29" s="25">
        <v>0.03</v>
      </c>
    </row>
    <row r="30" spans="1:17" s="1" customFormat="1" ht="20.100000000000001" customHeight="1">
      <c r="A30" s="22">
        <v>55</v>
      </c>
      <c r="B30" s="23">
        <v>34697</v>
      </c>
      <c r="C30" s="23">
        <v>17221</v>
      </c>
      <c r="D30" s="23">
        <v>17476</v>
      </c>
      <c r="E30" s="23">
        <v>42837</v>
      </c>
      <c r="F30" s="23">
        <v>24546</v>
      </c>
      <c r="G30" s="23">
        <v>18291</v>
      </c>
      <c r="H30" s="23">
        <v>37334</v>
      </c>
      <c r="I30" s="23">
        <v>21521</v>
      </c>
      <c r="J30" s="23">
        <v>15813</v>
      </c>
      <c r="K30" s="23">
        <v>5503</v>
      </c>
      <c r="L30" s="23">
        <v>3025</v>
      </c>
      <c r="M30" s="23">
        <v>2478</v>
      </c>
      <c r="N30" s="24">
        <v>2.06</v>
      </c>
      <c r="O30" s="24">
        <v>2.5499999999999998</v>
      </c>
      <c r="P30" s="24">
        <v>2.2200000000000002</v>
      </c>
      <c r="Q30" s="25">
        <v>0.32</v>
      </c>
    </row>
    <row r="31" spans="1:17" s="1" customFormat="1" ht="20.100000000000001" customHeight="1">
      <c r="A31" s="22">
        <v>56</v>
      </c>
      <c r="B31" s="23">
        <v>31576</v>
      </c>
      <c r="C31" s="23">
        <v>15358</v>
      </c>
      <c r="D31" s="23">
        <v>16218</v>
      </c>
      <c r="E31" s="23">
        <v>43170</v>
      </c>
      <c r="F31" s="23">
        <v>24903</v>
      </c>
      <c r="G31" s="23">
        <v>18267</v>
      </c>
      <c r="H31" s="23">
        <v>37203</v>
      </c>
      <c r="I31" s="23">
        <v>21610</v>
      </c>
      <c r="J31" s="23">
        <v>15593</v>
      </c>
      <c r="K31" s="23">
        <v>5967</v>
      </c>
      <c r="L31" s="23">
        <v>3293</v>
      </c>
      <c r="M31" s="23">
        <v>2674</v>
      </c>
      <c r="N31" s="24">
        <v>1.87</v>
      </c>
      <c r="O31" s="24">
        <v>2.5499999999999998</v>
      </c>
      <c r="P31" s="24">
        <v>2.2000000000000002</v>
      </c>
      <c r="Q31" s="25">
        <v>0.35</v>
      </c>
    </row>
    <row r="32" spans="1:17" s="1" customFormat="1" ht="20.100000000000001" customHeight="1">
      <c r="A32" s="22">
        <v>57</v>
      </c>
      <c r="B32" s="23">
        <v>33128</v>
      </c>
      <c r="C32" s="23">
        <v>16147</v>
      </c>
      <c r="D32" s="23">
        <v>16981</v>
      </c>
      <c r="E32" s="23">
        <v>42437</v>
      </c>
      <c r="F32" s="23">
        <v>24551</v>
      </c>
      <c r="G32" s="23">
        <v>17886</v>
      </c>
      <c r="H32" s="23">
        <v>38683</v>
      </c>
      <c r="I32" s="23">
        <v>22678</v>
      </c>
      <c r="J32" s="23">
        <v>16005</v>
      </c>
      <c r="K32" s="23">
        <v>3754</v>
      </c>
      <c r="L32" s="23">
        <v>1873</v>
      </c>
      <c r="M32" s="23">
        <v>1881</v>
      </c>
      <c r="N32" s="24">
        <v>1.94</v>
      </c>
      <c r="O32" s="24">
        <v>2.4900000000000002</v>
      </c>
      <c r="P32" s="24">
        <v>2.27</v>
      </c>
      <c r="Q32" s="25">
        <v>0.22</v>
      </c>
    </row>
    <row r="33" spans="1:17" s="1" customFormat="1" ht="20.100000000000001" customHeight="1">
      <c r="A33" s="22">
        <v>58</v>
      </c>
      <c r="B33" s="23">
        <v>32241</v>
      </c>
      <c r="C33" s="23">
        <v>15509</v>
      </c>
      <c r="D33" s="23">
        <v>16732</v>
      </c>
      <c r="E33" s="23">
        <v>39261</v>
      </c>
      <c r="F33" s="23">
        <v>22469</v>
      </c>
      <c r="G33" s="23">
        <v>16792</v>
      </c>
      <c r="H33" s="23">
        <v>38204</v>
      </c>
      <c r="I33" s="23">
        <v>22501</v>
      </c>
      <c r="J33" s="23">
        <v>15703</v>
      </c>
      <c r="K33" s="23">
        <v>1057</v>
      </c>
      <c r="L33" s="23">
        <v>-32</v>
      </c>
      <c r="M33" s="23">
        <v>1089</v>
      </c>
      <c r="N33" s="24">
        <v>1.88</v>
      </c>
      <c r="O33" s="24">
        <v>2.29</v>
      </c>
      <c r="P33" s="24">
        <v>2.23</v>
      </c>
      <c r="Q33" s="25">
        <v>0.06</v>
      </c>
    </row>
    <row r="34" spans="1:17" s="1" customFormat="1" ht="20.100000000000001" customHeight="1">
      <c r="A34" s="22">
        <v>59</v>
      </c>
      <c r="B34" s="23">
        <v>32351</v>
      </c>
      <c r="C34" s="23">
        <v>15612</v>
      </c>
      <c r="D34" s="23">
        <v>16739</v>
      </c>
      <c r="E34" s="23">
        <v>37234</v>
      </c>
      <c r="F34" s="23">
        <v>21309</v>
      </c>
      <c r="G34" s="23">
        <v>15925</v>
      </c>
      <c r="H34" s="23">
        <v>37346</v>
      </c>
      <c r="I34" s="23">
        <v>21947</v>
      </c>
      <c r="J34" s="23">
        <v>15399</v>
      </c>
      <c r="K34" s="23">
        <v>-112</v>
      </c>
      <c r="L34" s="23">
        <v>-638</v>
      </c>
      <c r="M34" s="23">
        <v>526</v>
      </c>
      <c r="N34" s="24">
        <v>1.88</v>
      </c>
      <c r="O34" s="24">
        <v>2.16</v>
      </c>
      <c r="P34" s="24">
        <v>2.17</v>
      </c>
      <c r="Q34" s="25">
        <v>-0.01</v>
      </c>
    </row>
    <row r="35" spans="1:17" s="1" customFormat="1" ht="20.100000000000001" customHeight="1">
      <c r="A35" s="22">
        <v>60</v>
      </c>
      <c r="B35" s="23">
        <v>32097</v>
      </c>
      <c r="C35" s="23">
        <v>15541</v>
      </c>
      <c r="D35" s="23">
        <v>16556</v>
      </c>
      <c r="E35" s="23">
        <v>38149</v>
      </c>
      <c r="F35" s="23">
        <v>22102</v>
      </c>
      <c r="G35" s="23">
        <v>16047</v>
      </c>
      <c r="H35" s="23">
        <v>35873</v>
      </c>
      <c r="I35" s="23">
        <v>21042</v>
      </c>
      <c r="J35" s="23">
        <v>14831</v>
      </c>
      <c r="K35" s="23">
        <v>2276</v>
      </c>
      <c r="L35" s="23">
        <v>1060</v>
      </c>
      <c r="M35" s="23">
        <v>1216</v>
      </c>
      <c r="N35" s="24">
        <v>1.85</v>
      </c>
      <c r="O35" s="24">
        <v>2.19</v>
      </c>
      <c r="P35" s="24">
        <v>2.06</v>
      </c>
      <c r="Q35" s="25">
        <v>0.13</v>
      </c>
    </row>
    <row r="36" spans="1:17" s="1" customFormat="1" ht="20.100000000000001" customHeight="1">
      <c r="A36" s="22">
        <v>61</v>
      </c>
      <c r="B36" s="23">
        <v>31703</v>
      </c>
      <c r="C36" s="23">
        <v>15643</v>
      </c>
      <c r="D36" s="23">
        <v>16060</v>
      </c>
      <c r="E36" s="23">
        <v>38158</v>
      </c>
      <c r="F36" s="23">
        <v>22108</v>
      </c>
      <c r="G36" s="23">
        <v>16050</v>
      </c>
      <c r="H36" s="23">
        <v>35738</v>
      </c>
      <c r="I36" s="23">
        <v>21138</v>
      </c>
      <c r="J36" s="23">
        <v>14600</v>
      </c>
      <c r="K36" s="23">
        <v>2420</v>
      </c>
      <c r="L36" s="23">
        <v>970</v>
      </c>
      <c r="M36" s="23">
        <v>1450</v>
      </c>
      <c r="N36" s="24">
        <v>1.81</v>
      </c>
      <c r="O36" s="24">
        <v>2.1800000000000002</v>
      </c>
      <c r="P36" s="24">
        <v>2.04</v>
      </c>
      <c r="Q36" s="25">
        <v>0.14000000000000001</v>
      </c>
    </row>
    <row r="37" spans="1:17" s="1" customFormat="1" ht="20.100000000000001" customHeight="1">
      <c r="A37" s="22">
        <v>62</v>
      </c>
      <c r="B37" s="23">
        <v>31772</v>
      </c>
      <c r="C37" s="23">
        <v>15646</v>
      </c>
      <c r="D37" s="23">
        <v>16126</v>
      </c>
      <c r="E37" s="23">
        <v>38314</v>
      </c>
      <c r="F37" s="23">
        <v>22180</v>
      </c>
      <c r="G37" s="23">
        <v>16134</v>
      </c>
      <c r="H37" s="23">
        <v>35513</v>
      </c>
      <c r="I37" s="23">
        <v>20881</v>
      </c>
      <c r="J37" s="23">
        <v>14632</v>
      </c>
      <c r="K37" s="23">
        <v>2801</v>
      </c>
      <c r="L37" s="23">
        <v>1299</v>
      </c>
      <c r="M37" s="23">
        <v>1502</v>
      </c>
      <c r="N37" s="24">
        <v>1.8</v>
      </c>
      <c r="O37" s="24">
        <v>2.17</v>
      </c>
      <c r="P37" s="24">
        <v>2.0099999999999998</v>
      </c>
      <c r="Q37" s="25">
        <v>0.16</v>
      </c>
    </row>
    <row r="38" spans="1:17" s="1" customFormat="1" ht="20.100000000000001" customHeight="1">
      <c r="A38" s="22">
        <v>63</v>
      </c>
      <c r="B38" s="23">
        <v>32352</v>
      </c>
      <c r="C38" s="23">
        <v>15807</v>
      </c>
      <c r="D38" s="23">
        <v>16545</v>
      </c>
      <c r="E38" s="23">
        <v>38493</v>
      </c>
      <c r="F38" s="23">
        <v>22347</v>
      </c>
      <c r="G38" s="23">
        <v>16146</v>
      </c>
      <c r="H38" s="23">
        <v>35221</v>
      </c>
      <c r="I38" s="23">
        <v>20859</v>
      </c>
      <c r="J38" s="23">
        <v>14362</v>
      </c>
      <c r="K38" s="23">
        <v>3272</v>
      </c>
      <c r="L38" s="23">
        <v>1488</v>
      </c>
      <c r="M38" s="23">
        <v>1784</v>
      </c>
      <c r="N38" s="24">
        <v>1.83</v>
      </c>
      <c r="O38" s="24">
        <v>2.17</v>
      </c>
      <c r="P38" s="24">
        <v>1.99</v>
      </c>
      <c r="Q38" s="25">
        <v>0.18</v>
      </c>
    </row>
    <row r="39" spans="1:17" s="1" customFormat="1" ht="20.100000000000001" customHeight="1">
      <c r="A39" s="22" t="s">
        <v>21</v>
      </c>
      <c r="B39" s="23">
        <v>32455</v>
      </c>
      <c r="C39" s="23">
        <v>16074</v>
      </c>
      <c r="D39" s="23">
        <v>16381</v>
      </c>
      <c r="E39" s="23">
        <v>41478</v>
      </c>
      <c r="F39" s="23">
        <v>24241</v>
      </c>
      <c r="G39" s="23">
        <v>17237</v>
      </c>
      <c r="H39" s="23">
        <v>34726</v>
      </c>
      <c r="I39" s="23">
        <v>20539</v>
      </c>
      <c r="J39" s="23">
        <v>14187</v>
      </c>
      <c r="K39" s="23">
        <v>6752</v>
      </c>
      <c r="L39" s="23">
        <v>3702</v>
      </c>
      <c r="M39" s="23">
        <v>3050</v>
      </c>
      <c r="N39" s="24">
        <v>1.82</v>
      </c>
      <c r="O39" s="24">
        <v>2.33</v>
      </c>
      <c r="P39" s="24">
        <v>1.95</v>
      </c>
      <c r="Q39" s="25">
        <v>0.38</v>
      </c>
    </row>
    <row r="40" spans="1:17" s="1" customFormat="1" ht="20.100000000000001" customHeight="1">
      <c r="A40" s="22">
        <v>2</v>
      </c>
      <c r="B40" s="23">
        <v>32520</v>
      </c>
      <c r="C40" s="23">
        <v>16045</v>
      </c>
      <c r="D40" s="23">
        <v>16475</v>
      </c>
      <c r="E40" s="23">
        <v>42344</v>
      </c>
      <c r="F40" s="23">
        <v>24557</v>
      </c>
      <c r="G40" s="23">
        <v>17787</v>
      </c>
      <c r="H40" s="23">
        <v>36113</v>
      </c>
      <c r="I40" s="23">
        <v>21427</v>
      </c>
      <c r="J40" s="23">
        <v>14686</v>
      </c>
      <c r="K40" s="23">
        <v>6231</v>
      </c>
      <c r="L40" s="23">
        <v>3130</v>
      </c>
      <c r="M40" s="23">
        <v>3101</v>
      </c>
      <c r="N40" s="24">
        <v>1.81</v>
      </c>
      <c r="O40" s="24">
        <v>2.36</v>
      </c>
      <c r="P40" s="24">
        <v>2.0099999999999998</v>
      </c>
      <c r="Q40" s="25">
        <v>0.35</v>
      </c>
    </row>
    <row r="41" spans="1:17" s="1" customFormat="1" ht="20.100000000000001" customHeight="1">
      <c r="A41" s="22">
        <v>3</v>
      </c>
      <c r="B41" s="23">
        <v>33358</v>
      </c>
      <c r="C41" s="23">
        <v>16624</v>
      </c>
      <c r="D41" s="23">
        <v>16734</v>
      </c>
      <c r="E41" s="23">
        <v>41882</v>
      </c>
      <c r="F41" s="23">
        <v>24337</v>
      </c>
      <c r="G41" s="23">
        <v>17545</v>
      </c>
      <c r="H41" s="23">
        <v>36594</v>
      </c>
      <c r="I41" s="23">
        <v>21902</v>
      </c>
      <c r="J41" s="23">
        <v>14692</v>
      </c>
      <c r="K41" s="23">
        <v>5288</v>
      </c>
      <c r="L41" s="23">
        <v>2435</v>
      </c>
      <c r="M41" s="23">
        <v>2853</v>
      </c>
      <c r="N41" s="24">
        <v>1.8480098078918519</v>
      </c>
      <c r="O41" s="24">
        <v>2.3202334304852372</v>
      </c>
      <c r="P41" s="24">
        <v>2.0272819386652206</v>
      </c>
      <c r="Q41" s="25">
        <v>0.29295149182001656</v>
      </c>
    </row>
    <row r="42" spans="1:17" s="1" customFormat="1" ht="20.100000000000001" customHeight="1">
      <c r="A42" s="22">
        <v>4</v>
      </c>
      <c r="B42" s="23">
        <v>33696</v>
      </c>
      <c r="C42" s="23">
        <v>16836</v>
      </c>
      <c r="D42" s="23">
        <v>16860</v>
      </c>
      <c r="E42" s="23">
        <v>39400</v>
      </c>
      <c r="F42" s="23">
        <v>23088</v>
      </c>
      <c r="G42" s="23">
        <v>16312</v>
      </c>
      <c r="H42" s="23">
        <v>35446</v>
      </c>
      <c r="I42" s="23">
        <v>21128</v>
      </c>
      <c r="J42" s="23">
        <v>14318</v>
      </c>
      <c r="K42" s="23">
        <v>3954</v>
      </c>
      <c r="L42" s="23">
        <v>1960</v>
      </c>
      <c r="M42" s="23">
        <v>1994</v>
      </c>
      <c r="N42" s="24">
        <v>1.8553666380895273</v>
      </c>
      <c r="O42" s="24">
        <v>2.1694398605391552</v>
      </c>
      <c r="P42" s="24">
        <v>1.9517250075297181</v>
      </c>
      <c r="Q42" s="25">
        <v>0.21771485300943705</v>
      </c>
    </row>
    <row r="43" spans="1:17" s="1" customFormat="1" ht="20.100000000000001" customHeight="1">
      <c r="A43" s="22">
        <v>5</v>
      </c>
      <c r="B43" s="23">
        <v>34606</v>
      </c>
      <c r="C43" s="23">
        <v>16983</v>
      </c>
      <c r="D43" s="23">
        <v>17623</v>
      </c>
      <c r="E43" s="23">
        <v>39028</v>
      </c>
      <c r="F43" s="23">
        <v>22564</v>
      </c>
      <c r="G43" s="23">
        <v>16464</v>
      </c>
      <c r="H43" s="23">
        <v>34936</v>
      </c>
      <c r="I43" s="23">
        <v>20570</v>
      </c>
      <c r="J43" s="23">
        <v>14366</v>
      </c>
      <c r="K43" s="23">
        <v>4092</v>
      </c>
      <c r="L43" s="23">
        <v>1994</v>
      </c>
      <c r="M43" s="23">
        <v>2098</v>
      </c>
      <c r="N43" s="24">
        <v>1.8975604673988737</v>
      </c>
      <c r="O43" s="24">
        <v>2.140033228967325</v>
      </c>
      <c r="P43" s="24">
        <v>1.9156554496054745</v>
      </c>
      <c r="Q43" s="25">
        <v>0.22437777936185033</v>
      </c>
    </row>
    <row r="44" spans="1:17" s="1" customFormat="1" ht="20.100000000000001" customHeight="1">
      <c r="A44" s="22">
        <v>6</v>
      </c>
      <c r="B44" s="23">
        <v>34746</v>
      </c>
      <c r="C44" s="23">
        <v>17042</v>
      </c>
      <c r="D44" s="23">
        <v>17704</v>
      </c>
      <c r="E44" s="23">
        <v>40699</v>
      </c>
      <c r="F44" s="23">
        <v>23288</v>
      </c>
      <c r="G44" s="23">
        <v>17411</v>
      </c>
      <c r="H44" s="23">
        <v>35794</v>
      </c>
      <c r="I44" s="23">
        <v>20874</v>
      </c>
      <c r="J44" s="23">
        <v>14920</v>
      </c>
      <c r="K44" s="23">
        <v>4905</v>
      </c>
      <c r="L44" s="23">
        <v>2414</v>
      </c>
      <c r="M44" s="23">
        <v>2491</v>
      </c>
      <c r="N44" s="24">
        <v>1.895988554004516</v>
      </c>
      <c r="O44" s="24">
        <v>2.2208265169927413</v>
      </c>
      <c r="P44" s="24">
        <v>1.9531748777424061</v>
      </c>
      <c r="Q44" s="25">
        <v>0.2676516392503353</v>
      </c>
    </row>
    <row r="45" spans="1:17" s="1" customFormat="1" ht="20.100000000000001" customHeight="1">
      <c r="A45" s="22">
        <v>7</v>
      </c>
      <c r="B45" s="23">
        <v>35251</v>
      </c>
      <c r="C45" s="23">
        <v>17340</v>
      </c>
      <c r="D45" s="23">
        <v>17911</v>
      </c>
      <c r="E45" s="23">
        <v>38882</v>
      </c>
      <c r="F45" s="23">
        <v>22538</v>
      </c>
      <c r="G45" s="23">
        <v>16344</v>
      </c>
      <c r="H45" s="23">
        <v>34254</v>
      </c>
      <c r="I45" s="23">
        <v>20131</v>
      </c>
      <c r="J45" s="23">
        <v>14123</v>
      </c>
      <c r="K45" s="23">
        <v>4628</v>
      </c>
      <c r="L45" s="23">
        <v>2407</v>
      </c>
      <c r="M45" s="23">
        <v>2221</v>
      </c>
      <c r="N45" s="24">
        <v>1.9144023052551431</v>
      </c>
      <c r="O45" s="24">
        <v>2.1115937259348807</v>
      </c>
      <c r="P45" s="24">
        <v>1.860257483878746</v>
      </c>
      <c r="Q45" s="25">
        <v>0.25133624205613464</v>
      </c>
    </row>
    <row r="46" spans="1:17" s="1" customFormat="1" ht="20.100000000000001" customHeight="1">
      <c r="A46" s="22">
        <v>8</v>
      </c>
      <c r="B46" s="23">
        <v>35541</v>
      </c>
      <c r="C46" s="23">
        <v>17394</v>
      </c>
      <c r="D46" s="23">
        <v>18147</v>
      </c>
      <c r="E46" s="23">
        <v>37191</v>
      </c>
      <c r="F46" s="23">
        <v>21827</v>
      </c>
      <c r="G46" s="23">
        <v>15364</v>
      </c>
      <c r="H46" s="23">
        <v>35045</v>
      </c>
      <c r="I46" s="23">
        <v>20433</v>
      </c>
      <c r="J46" s="23">
        <v>14612</v>
      </c>
      <c r="K46" s="23">
        <v>2146</v>
      </c>
      <c r="L46" s="23">
        <v>1394</v>
      </c>
      <c r="M46" s="23">
        <v>752</v>
      </c>
      <c r="N46" s="24">
        <v>1.9240024187397109</v>
      </c>
      <c r="O46" s="24">
        <v>2.0133247223023716</v>
      </c>
      <c r="P46" s="24">
        <v>1.8971515929414811</v>
      </c>
      <c r="Q46" s="25">
        <v>0.1161731293608908</v>
      </c>
    </row>
    <row r="47" spans="1:17" s="1" customFormat="1" ht="20.100000000000001" customHeight="1">
      <c r="A47" s="22">
        <v>9</v>
      </c>
      <c r="B47" s="23">
        <v>36421</v>
      </c>
      <c r="C47" s="23">
        <v>17999</v>
      </c>
      <c r="D47" s="23">
        <v>18422</v>
      </c>
      <c r="E47" s="23">
        <v>36047</v>
      </c>
      <c r="F47" s="23">
        <v>21125</v>
      </c>
      <c r="G47" s="23">
        <v>14922</v>
      </c>
      <c r="H47" s="23">
        <v>35628</v>
      </c>
      <c r="I47" s="23">
        <v>20793</v>
      </c>
      <c r="J47" s="23">
        <v>14835</v>
      </c>
      <c r="K47" s="23">
        <v>419</v>
      </c>
      <c r="L47" s="23">
        <v>332</v>
      </c>
      <c r="M47" s="23">
        <v>87</v>
      </c>
      <c r="N47" s="24">
        <v>1.9668719170588242</v>
      </c>
      <c r="O47" s="24">
        <v>1.9466745008159974</v>
      </c>
      <c r="P47" s="24">
        <v>1.9240469141696217</v>
      </c>
      <c r="Q47" s="25">
        <v>2.2627586646375646E-2</v>
      </c>
    </row>
    <row r="48" spans="1:17" s="1" customFormat="1" ht="20.100000000000001" customHeight="1">
      <c r="A48" s="22">
        <v>10</v>
      </c>
      <c r="B48" s="23">
        <v>35107</v>
      </c>
      <c r="C48" s="23">
        <v>17403</v>
      </c>
      <c r="D48" s="23">
        <v>17704</v>
      </c>
      <c r="E48" s="23">
        <v>35867</v>
      </c>
      <c r="F48" s="23">
        <v>20944</v>
      </c>
      <c r="G48" s="23">
        <v>14923</v>
      </c>
      <c r="H48" s="23">
        <v>35236</v>
      </c>
      <c r="I48" s="23">
        <v>20553</v>
      </c>
      <c r="J48" s="23">
        <v>14683</v>
      </c>
      <c r="K48" s="23">
        <v>631</v>
      </c>
      <c r="L48" s="23">
        <v>391</v>
      </c>
      <c r="M48" s="23">
        <v>240</v>
      </c>
      <c r="N48" s="24">
        <v>1.8925320803783015</v>
      </c>
      <c r="O48" s="24">
        <v>1.933501812371565</v>
      </c>
      <c r="P48" s="24">
        <v>1.899486153308737</v>
      </c>
      <c r="Q48" s="25">
        <v>3.4015659062828163E-2</v>
      </c>
    </row>
    <row r="49" spans="1:17" s="1" customFormat="1" ht="20.100000000000001" customHeight="1">
      <c r="A49" s="22" t="s">
        <v>23</v>
      </c>
      <c r="B49" s="23">
        <v>35682</v>
      </c>
      <c r="C49" s="23">
        <v>17533</v>
      </c>
      <c r="D49" s="23">
        <v>18149</v>
      </c>
      <c r="E49" s="23">
        <v>33976</v>
      </c>
      <c r="F49" s="23">
        <v>19757</v>
      </c>
      <c r="G49" s="23">
        <v>14219</v>
      </c>
      <c r="H49" s="23">
        <v>34800</v>
      </c>
      <c r="I49" s="23">
        <v>20060</v>
      </c>
      <c r="J49" s="23">
        <v>14740</v>
      </c>
      <c r="K49" s="23">
        <v>-824</v>
      </c>
      <c r="L49" s="23">
        <v>-303</v>
      </c>
      <c r="M49" s="23">
        <v>-521</v>
      </c>
      <c r="N49" s="24">
        <v>1.923529954011451</v>
      </c>
      <c r="O49" s="24">
        <v>1.8315636376182127</v>
      </c>
      <c r="P49" s="24">
        <v>1.8759834762512888</v>
      </c>
      <c r="Q49" s="25">
        <v>-4.4419838633076497E-2</v>
      </c>
    </row>
    <row r="50" spans="1:17" s="1" customFormat="1" ht="20.100000000000001" customHeight="1">
      <c r="A50" s="22">
        <v>12</v>
      </c>
      <c r="B50" s="23">
        <v>34857</v>
      </c>
      <c r="C50" s="23">
        <v>17020</v>
      </c>
      <c r="D50" s="23">
        <v>17837</v>
      </c>
      <c r="E50" s="23">
        <v>33541</v>
      </c>
      <c r="F50" s="23">
        <v>19331</v>
      </c>
      <c r="G50" s="23">
        <v>14210</v>
      </c>
      <c r="H50" s="23">
        <v>34119</v>
      </c>
      <c r="I50" s="23">
        <v>19502</v>
      </c>
      <c r="J50" s="23">
        <v>14617</v>
      </c>
      <c r="K50" s="23">
        <v>-578</v>
      </c>
      <c r="L50" s="23">
        <v>-171</v>
      </c>
      <c r="M50" s="23">
        <v>-407</v>
      </c>
      <c r="N50" s="24">
        <v>1.8767171744091951</v>
      </c>
      <c r="O50" s="24">
        <v>1.8058631192259464</v>
      </c>
      <c r="P50" s="24">
        <v>1.8369829094204129</v>
      </c>
      <c r="Q50" s="25">
        <v>-3.1119790194466385E-2</v>
      </c>
    </row>
    <row r="51" spans="1:17" s="1" customFormat="1" ht="20.100000000000001" customHeight="1">
      <c r="A51" s="22">
        <v>13</v>
      </c>
      <c r="B51" s="23">
        <v>34633</v>
      </c>
      <c r="C51" s="23">
        <v>17237</v>
      </c>
      <c r="D51" s="23">
        <v>17396</v>
      </c>
      <c r="E51" s="23">
        <v>32659</v>
      </c>
      <c r="F51" s="23">
        <v>18980</v>
      </c>
      <c r="G51" s="23">
        <v>13679</v>
      </c>
      <c r="H51" s="23">
        <v>34673</v>
      </c>
      <c r="I51" s="23">
        <v>19795</v>
      </c>
      <c r="J51" s="23">
        <v>14878</v>
      </c>
      <c r="K51" s="23">
        <v>-2014</v>
      </c>
      <c r="L51" s="23">
        <v>-815</v>
      </c>
      <c r="M51" s="23">
        <v>-1199</v>
      </c>
      <c r="N51" s="24">
        <v>1.8596826409394369</v>
      </c>
      <c r="O51" s="24">
        <v>1.7536850798498851</v>
      </c>
      <c r="P51" s="24">
        <v>1.8618305145177458</v>
      </c>
      <c r="Q51" s="25">
        <v>-0.10814543466786089</v>
      </c>
    </row>
    <row r="52" spans="1:17" s="1" customFormat="1" ht="20.100000000000001" customHeight="1">
      <c r="A52" s="22">
        <v>14</v>
      </c>
      <c r="B52" s="23">
        <v>33629</v>
      </c>
      <c r="C52" s="23">
        <v>16748</v>
      </c>
      <c r="D52" s="23">
        <v>16881</v>
      </c>
      <c r="E52" s="23">
        <v>31655</v>
      </c>
      <c r="F52" s="23">
        <v>18529</v>
      </c>
      <c r="G52" s="23">
        <v>13126</v>
      </c>
      <c r="H52" s="23">
        <v>34504</v>
      </c>
      <c r="I52" s="23">
        <v>19681</v>
      </c>
      <c r="J52" s="23">
        <v>14823</v>
      </c>
      <c r="K52" s="23">
        <v>-2849</v>
      </c>
      <c r="L52" s="23">
        <v>-1152</v>
      </c>
      <c r="M52" s="23">
        <v>-1697</v>
      </c>
      <c r="N52" s="24">
        <v>1.8055460852094911</v>
      </c>
      <c r="O52" s="24">
        <v>1.6995617272980594</v>
      </c>
      <c r="P52" s="24">
        <v>1.8525249672624304</v>
      </c>
      <c r="Q52" s="25">
        <v>-0.15296323996437122</v>
      </c>
    </row>
    <row r="53" spans="1:17" s="1" customFormat="1" ht="20.100000000000001" customHeight="1">
      <c r="A53" s="22">
        <v>15</v>
      </c>
      <c r="B53" s="23">
        <v>34413</v>
      </c>
      <c r="C53" s="23">
        <v>17325</v>
      </c>
      <c r="D53" s="23">
        <v>17088</v>
      </c>
      <c r="E53" s="23">
        <v>31859</v>
      </c>
      <c r="F53" s="23">
        <v>18419</v>
      </c>
      <c r="G53" s="23">
        <v>13440</v>
      </c>
      <c r="H53" s="23">
        <v>33423</v>
      </c>
      <c r="I53" s="23">
        <v>19152</v>
      </c>
      <c r="J53" s="23">
        <v>14271</v>
      </c>
      <c r="K53" s="23">
        <v>-1564</v>
      </c>
      <c r="L53" s="23">
        <v>-733</v>
      </c>
      <c r="M53" s="23">
        <v>-831</v>
      </c>
      <c r="N53" s="24">
        <v>1.8460077728337048</v>
      </c>
      <c r="O53" s="24">
        <v>1.709004202909046</v>
      </c>
      <c r="P53" s="24">
        <v>1.7929014555958769</v>
      </c>
      <c r="Q53" s="25">
        <v>-8.3897252686830973E-2</v>
      </c>
    </row>
    <row r="54" spans="1:17" s="1" customFormat="1" ht="20.100000000000001" customHeight="1">
      <c r="A54" s="22">
        <v>16</v>
      </c>
      <c r="B54" s="23">
        <v>33261</v>
      </c>
      <c r="C54" s="23">
        <v>16871</v>
      </c>
      <c r="D54" s="23">
        <v>16390</v>
      </c>
      <c r="E54" s="23">
        <v>32123</v>
      </c>
      <c r="F54" s="23">
        <v>18928</v>
      </c>
      <c r="G54" s="23">
        <v>13195</v>
      </c>
      <c r="H54" s="23">
        <v>31689</v>
      </c>
      <c r="I54" s="23">
        <v>17977</v>
      </c>
      <c r="J54" s="23">
        <v>13712</v>
      </c>
      <c r="K54" s="23">
        <v>434</v>
      </c>
      <c r="L54" s="23">
        <v>951</v>
      </c>
      <c r="M54" s="23">
        <v>-517</v>
      </c>
      <c r="N54" s="24">
        <v>1.81</v>
      </c>
      <c r="O54" s="24">
        <v>1.75</v>
      </c>
      <c r="P54" s="24">
        <v>1.73</v>
      </c>
      <c r="Q54" s="25">
        <v>0.02</v>
      </c>
    </row>
    <row r="55" spans="1:17" s="1" customFormat="1" ht="20.100000000000001" customHeight="1">
      <c r="A55" s="22">
        <v>17</v>
      </c>
      <c r="B55" s="23">
        <v>30055</v>
      </c>
      <c r="C55" s="23">
        <v>15386</v>
      </c>
      <c r="D55" s="23">
        <v>14669</v>
      </c>
      <c r="E55" s="23">
        <v>31455</v>
      </c>
      <c r="F55" s="23">
        <v>18744</v>
      </c>
      <c r="G55" s="23">
        <v>12711</v>
      </c>
      <c r="H55" s="23">
        <v>32041</v>
      </c>
      <c r="I55" s="23">
        <v>18119</v>
      </c>
      <c r="J55" s="23">
        <v>13922</v>
      </c>
      <c r="K55" s="23">
        <v>-586</v>
      </c>
      <c r="L55" s="23">
        <v>625</v>
      </c>
      <c r="M55" s="23">
        <v>-1211</v>
      </c>
      <c r="N55" s="24">
        <v>1.64</v>
      </c>
      <c r="O55" s="24">
        <v>1.72</v>
      </c>
      <c r="P55" s="24">
        <v>1.75</v>
      </c>
      <c r="Q55" s="25">
        <v>-0.03</v>
      </c>
    </row>
    <row r="56" spans="1:17" s="1" customFormat="1" ht="20.100000000000001" customHeight="1">
      <c r="A56" s="22">
        <v>18</v>
      </c>
      <c r="B56" s="23">
        <v>27789</v>
      </c>
      <c r="C56" s="23">
        <v>14435</v>
      </c>
      <c r="D56" s="23">
        <v>13354</v>
      </c>
      <c r="E56" s="23">
        <v>33040</v>
      </c>
      <c r="F56" s="23">
        <v>19908</v>
      </c>
      <c r="G56" s="23">
        <v>13132</v>
      </c>
      <c r="H56" s="23">
        <v>32430</v>
      </c>
      <c r="I56" s="23">
        <v>18486</v>
      </c>
      <c r="J56" s="23">
        <v>13944</v>
      </c>
      <c r="K56" s="23">
        <v>610</v>
      </c>
      <c r="L56" s="23">
        <v>1422</v>
      </c>
      <c r="M56" s="23">
        <v>-812</v>
      </c>
      <c r="N56" s="24">
        <v>1.52</v>
      </c>
      <c r="O56" s="24">
        <v>1.8</v>
      </c>
      <c r="P56" s="24">
        <v>1.77</v>
      </c>
      <c r="Q56" s="25">
        <v>0.03</v>
      </c>
    </row>
    <row r="57" spans="1:17" s="1" customFormat="1" ht="20.100000000000001" customHeight="1">
      <c r="A57" s="22">
        <v>19</v>
      </c>
      <c r="B57" s="23">
        <v>26997</v>
      </c>
      <c r="C57" s="23">
        <v>14048</v>
      </c>
      <c r="D57" s="23">
        <v>12949</v>
      </c>
      <c r="E57" s="23">
        <v>33478</v>
      </c>
      <c r="F57" s="23">
        <v>20210</v>
      </c>
      <c r="G57" s="23">
        <v>13268</v>
      </c>
      <c r="H57" s="23">
        <v>32716</v>
      </c>
      <c r="I57" s="23">
        <v>18758</v>
      </c>
      <c r="J57" s="23">
        <v>13958</v>
      </c>
      <c r="K57" s="23">
        <v>762</v>
      </c>
      <c r="L57" s="23">
        <v>1452</v>
      </c>
      <c r="M57" s="23">
        <v>-690</v>
      </c>
      <c r="N57" s="24">
        <v>1.47</v>
      </c>
      <c r="O57" s="24">
        <v>1.83</v>
      </c>
      <c r="P57" s="24">
        <v>1.79</v>
      </c>
      <c r="Q57" s="25">
        <v>0.04</v>
      </c>
    </row>
    <row r="58" spans="1:17" s="1" customFormat="1" ht="20.100000000000001" customHeight="1">
      <c r="A58" s="22">
        <v>20</v>
      </c>
      <c r="B58" s="23">
        <v>26895</v>
      </c>
      <c r="C58" s="23">
        <v>14090</v>
      </c>
      <c r="D58" s="23">
        <v>12805</v>
      </c>
      <c r="E58" s="23">
        <v>32503</v>
      </c>
      <c r="F58" s="23">
        <v>19614</v>
      </c>
      <c r="G58" s="23">
        <v>12889</v>
      </c>
      <c r="H58" s="23">
        <v>32706</v>
      </c>
      <c r="I58" s="23">
        <v>18968</v>
      </c>
      <c r="J58" s="23">
        <v>13738</v>
      </c>
      <c r="K58" s="23">
        <v>-203</v>
      </c>
      <c r="L58" s="23">
        <v>646</v>
      </c>
      <c r="M58" s="23">
        <v>-849</v>
      </c>
      <c r="N58" s="24">
        <v>1.47</v>
      </c>
      <c r="O58" s="24">
        <v>1.78</v>
      </c>
      <c r="P58" s="24">
        <v>1.79</v>
      </c>
      <c r="Q58" s="25">
        <v>-0.01</v>
      </c>
    </row>
    <row r="59" spans="1:17" s="1" customFormat="1" ht="20.100000000000001" customHeight="1">
      <c r="A59" s="22">
        <v>21</v>
      </c>
      <c r="B59" s="23">
        <v>26013</v>
      </c>
      <c r="C59" s="23">
        <v>13714</v>
      </c>
      <c r="D59" s="23">
        <v>12299</v>
      </c>
      <c r="E59" s="23">
        <v>30334</v>
      </c>
      <c r="F59" s="23">
        <v>18061</v>
      </c>
      <c r="G59" s="23">
        <v>12273</v>
      </c>
      <c r="H59" s="23">
        <v>33758</v>
      </c>
      <c r="I59" s="23">
        <v>20164</v>
      </c>
      <c r="J59" s="23">
        <v>13594</v>
      </c>
      <c r="K59" s="23">
        <v>-3424</v>
      </c>
      <c r="L59" s="23">
        <v>-2103</v>
      </c>
      <c r="M59" s="23">
        <v>-1321</v>
      </c>
      <c r="N59" s="24">
        <v>1.43</v>
      </c>
      <c r="O59" s="24">
        <v>1.66</v>
      </c>
      <c r="P59" s="24">
        <v>1.85</v>
      </c>
      <c r="Q59" s="25">
        <v>-0.19</v>
      </c>
    </row>
    <row r="60" spans="1:17" s="1" customFormat="1" ht="20.100000000000001" customHeight="1">
      <c r="A60" s="22">
        <v>22</v>
      </c>
      <c r="B60" s="23">
        <v>25402</v>
      </c>
      <c r="C60" s="23">
        <v>13234</v>
      </c>
      <c r="D60" s="23">
        <v>12168</v>
      </c>
      <c r="E60" s="23">
        <v>27619</v>
      </c>
      <c r="F60" s="23">
        <v>16071</v>
      </c>
      <c r="G60" s="23">
        <v>11548</v>
      </c>
      <c r="H60" s="23">
        <v>29211</v>
      </c>
      <c r="I60" s="23">
        <v>16688</v>
      </c>
      <c r="J60" s="23">
        <v>12523</v>
      </c>
      <c r="K60" s="23">
        <v>-1592</v>
      </c>
      <c r="L60" s="23">
        <v>-617</v>
      </c>
      <c r="M60" s="23">
        <v>-975</v>
      </c>
      <c r="N60" s="28">
        <v>1.39</v>
      </c>
      <c r="O60" s="28">
        <v>1.52</v>
      </c>
      <c r="P60" s="28">
        <v>1.6</v>
      </c>
      <c r="Q60" s="25">
        <v>-0.09</v>
      </c>
    </row>
    <row r="61" spans="1:17" s="1" customFormat="1" ht="20.100000000000001" customHeight="1">
      <c r="A61" s="22">
        <v>23</v>
      </c>
      <c r="B61" s="23">
        <v>25255</v>
      </c>
      <c r="C61" s="23">
        <v>13078</v>
      </c>
      <c r="D61" s="23">
        <v>12177</v>
      </c>
      <c r="E61" s="23">
        <v>28019</v>
      </c>
      <c r="F61" s="23">
        <v>16548</v>
      </c>
      <c r="G61" s="23">
        <v>11471</v>
      </c>
      <c r="H61" s="23">
        <v>28987</v>
      </c>
      <c r="I61" s="23">
        <v>16646</v>
      </c>
      <c r="J61" s="23">
        <v>12341</v>
      </c>
      <c r="K61" s="23">
        <v>-968</v>
      </c>
      <c r="L61" s="23">
        <v>-98</v>
      </c>
      <c r="M61" s="23">
        <v>-870</v>
      </c>
      <c r="N61" s="24">
        <v>1.39</v>
      </c>
      <c r="O61" s="24">
        <v>1.54</v>
      </c>
      <c r="P61" s="24">
        <v>1.6</v>
      </c>
      <c r="Q61" s="25">
        <v>-0.05</v>
      </c>
    </row>
    <row r="62" spans="1:17" s="8" customFormat="1" ht="20.100000000000001" customHeight="1">
      <c r="A62" s="26">
        <v>24</v>
      </c>
      <c r="B62" s="27">
        <v>24455</v>
      </c>
      <c r="C62" s="27">
        <v>12874</v>
      </c>
      <c r="D62" s="27">
        <v>11581</v>
      </c>
      <c r="E62" s="27">
        <v>27750</v>
      </c>
      <c r="F62" s="27">
        <v>16386</v>
      </c>
      <c r="G62" s="27">
        <v>11364</v>
      </c>
      <c r="H62" s="27">
        <v>29859</v>
      </c>
      <c r="I62" s="27">
        <v>17239</v>
      </c>
      <c r="J62" s="27">
        <v>12620</v>
      </c>
      <c r="K62" s="27">
        <v>-2109</v>
      </c>
      <c r="L62" s="27">
        <v>-853</v>
      </c>
      <c r="M62" s="27">
        <v>-1256</v>
      </c>
      <c r="N62" s="28">
        <v>1.35</v>
      </c>
      <c r="O62" s="28">
        <v>1.53</v>
      </c>
      <c r="P62" s="28">
        <v>1.65</v>
      </c>
      <c r="Q62" s="29">
        <v>-0.12</v>
      </c>
    </row>
    <row r="63" spans="1:17" s="8" customFormat="1" ht="20.100000000000001" customHeight="1">
      <c r="A63" s="26">
        <v>25</v>
      </c>
      <c r="B63" s="27">
        <v>24621</v>
      </c>
      <c r="C63" s="27">
        <v>12761</v>
      </c>
      <c r="D63" s="27">
        <v>11860</v>
      </c>
      <c r="E63" s="27">
        <v>26747</v>
      </c>
      <c r="F63" s="27">
        <v>15673</v>
      </c>
      <c r="G63" s="27">
        <v>11074</v>
      </c>
      <c r="H63" s="27">
        <v>29973</v>
      </c>
      <c r="I63" s="27">
        <v>16905</v>
      </c>
      <c r="J63" s="27">
        <v>13068</v>
      </c>
      <c r="K63" s="27">
        <v>-3226</v>
      </c>
      <c r="L63" s="27">
        <v>-1232</v>
      </c>
      <c r="M63" s="27">
        <v>-1994</v>
      </c>
      <c r="N63" s="28">
        <v>1.37</v>
      </c>
      <c r="O63" s="28">
        <v>1.48</v>
      </c>
      <c r="P63" s="28">
        <v>1.66</v>
      </c>
      <c r="Q63" s="29">
        <v>-0.18</v>
      </c>
    </row>
    <row r="64" spans="1:17" s="8" customFormat="1" ht="20.100000000000001" customHeight="1">
      <c r="A64" s="26">
        <v>26</v>
      </c>
      <c r="B64" s="27">
        <v>23925</v>
      </c>
      <c r="C64" s="27">
        <v>12310</v>
      </c>
      <c r="D64" s="27">
        <v>11615</v>
      </c>
      <c r="E64" s="27">
        <v>26337</v>
      </c>
      <c r="F64" s="27">
        <v>15491</v>
      </c>
      <c r="G64" s="27">
        <v>10846</v>
      </c>
      <c r="H64" s="27">
        <v>29176</v>
      </c>
      <c r="I64" s="27">
        <v>16627</v>
      </c>
      <c r="J64" s="27">
        <v>12549</v>
      </c>
      <c r="K64" s="27">
        <v>-2839</v>
      </c>
      <c r="L64" s="27">
        <v>-1136</v>
      </c>
      <c r="M64" s="27">
        <v>-1703</v>
      </c>
      <c r="N64" s="28">
        <v>1.33</v>
      </c>
      <c r="O64" s="28">
        <v>1.47</v>
      </c>
      <c r="P64" s="28">
        <v>1.63</v>
      </c>
      <c r="Q64" s="29">
        <v>-0.16</v>
      </c>
    </row>
    <row r="65" spans="1:17" s="8" customFormat="1" ht="20.100000000000001" customHeight="1">
      <c r="A65" s="26">
        <v>27</v>
      </c>
      <c r="B65" s="27">
        <v>24018</v>
      </c>
      <c r="C65" s="27">
        <v>12435</v>
      </c>
      <c r="D65" s="27">
        <v>11583</v>
      </c>
      <c r="E65" s="27">
        <v>26736</v>
      </c>
      <c r="F65" s="27">
        <v>15836</v>
      </c>
      <c r="G65" s="27">
        <v>10900</v>
      </c>
      <c r="H65" s="27">
        <v>30954</v>
      </c>
      <c r="I65" s="27">
        <v>17766</v>
      </c>
      <c r="J65" s="27">
        <v>13188</v>
      </c>
      <c r="K65" s="27">
        <v>-4218</v>
      </c>
      <c r="L65" s="27">
        <v>-1930</v>
      </c>
      <c r="M65" s="27">
        <v>-2288</v>
      </c>
      <c r="N65" s="28">
        <v>1.35</v>
      </c>
      <c r="O65" s="28">
        <v>1.5</v>
      </c>
      <c r="P65" s="28">
        <v>1.74</v>
      </c>
      <c r="Q65" s="29">
        <v>-0.24</v>
      </c>
    </row>
    <row r="66" spans="1:17" s="8" customFormat="1" ht="20.100000000000001" customHeight="1">
      <c r="A66" s="26">
        <v>28</v>
      </c>
      <c r="B66" s="27">
        <v>23288</v>
      </c>
      <c r="C66" s="27">
        <v>12084</v>
      </c>
      <c r="D66" s="27">
        <v>11204</v>
      </c>
      <c r="E66" s="27">
        <v>25728</v>
      </c>
      <c r="F66" s="27">
        <v>15260</v>
      </c>
      <c r="G66" s="27">
        <v>10468</v>
      </c>
      <c r="H66" s="27">
        <v>29325</v>
      </c>
      <c r="I66" s="27">
        <v>16807</v>
      </c>
      <c r="J66" s="27">
        <v>12518</v>
      </c>
      <c r="K66" s="27">
        <v>-3597</v>
      </c>
      <c r="L66" s="27">
        <v>-1547</v>
      </c>
      <c r="M66" s="27">
        <v>-2050</v>
      </c>
      <c r="N66" s="28">
        <v>1.31</v>
      </c>
      <c r="O66" s="28">
        <v>1.45</v>
      </c>
      <c r="P66" s="28">
        <v>1.65</v>
      </c>
      <c r="Q66" s="29">
        <v>-0.2</v>
      </c>
    </row>
    <row r="67" spans="1:17" s="8" customFormat="1" ht="20.100000000000001" customHeight="1">
      <c r="A67" s="26">
        <v>29</v>
      </c>
      <c r="B67" s="27">
        <v>22317</v>
      </c>
      <c r="C67" s="27">
        <v>11644</v>
      </c>
      <c r="D67" s="27">
        <v>10673</v>
      </c>
      <c r="E67" s="27">
        <v>25633</v>
      </c>
      <c r="F67" s="27">
        <v>15206</v>
      </c>
      <c r="G67" s="27">
        <v>10427</v>
      </c>
      <c r="H67" s="27">
        <v>29696</v>
      </c>
      <c r="I67" s="27">
        <v>16680</v>
      </c>
      <c r="J67" s="27">
        <v>13016</v>
      </c>
      <c r="K67" s="27">
        <v>-4063</v>
      </c>
      <c r="L67" s="27">
        <v>-1474</v>
      </c>
      <c r="M67" s="27">
        <v>-2589</v>
      </c>
      <c r="N67" s="28">
        <v>1.27</v>
      </c>
      <c r="O67" s="28">
        <v>1.45</v>
      </c>
      <c r="P67" s="28">
        <v>1.68</v>
      </c>
      <c r="Q67" s="29">
        <v>-0.23</v>
      </c>
    </row>
    <row r="68" spans="1:17" s="8" customFormat="1" ht="20.100000000000001" customHeight="1">
      <c r="A68" s="26">
        <v>30</v>
      </c>
      <c r="B68" s="27">
        <v>22702</v>
      </c>
      <c r="C68" s="27">
        <v>11943</v>
      </c>
      <c r="D68" s="27">
        <v>10759</v>
      </c>
      <c r="E68" s="27">
        <v>26419</v>
      </c>
      <c r="F68" s="27">
        <v>15984</v>
      </c>
      <c r="G68" s="27">
        <v>10435</v>
      </c>
      <c r="H68" s="27">
        <v>30644</v>
      </c>
      <c r="I68" s="27">
        <v>17491</v>
      </c>
      <c r="J68" s="27">
        <v>13153</v>
      </c>
      <c r="K68" s="27">
        <v>-4225</v>
      </c>
      <c r="L68" s="27">
        <v>-1507</v>
      </c>
      <c r="M68" s="27">
        <v>-2718</v>
      </c>
      <c r="N68" s="28">
        <v>1.3</v>
      </c>
      <c r="O68" s="28">
        <v>1.51</v>
      </c>
      <c r="P68" s="28">
        <v>1.75</v>
      </c>
      <c r="Q68" s="29">
        <v>-0.24</v>
      </c>
    </row>
    <row r="69" spans="1:17" s="8" customFormat="1" ht="20.100000000000001" customHeight="1">
      <c r="A69" s="44" t="s">
        <v>22</v>
      </c>
      <c r="B69" s="27">
        <v>22537</v>
      </c>
      <c r="C69" s="27">
        <v>11904</v>
      </c>
      <c r="D69" s="27">
        <v>10633</v>
      </c>
      <c r="E69" s="27">
        <v>25345</v>
      </c>
      <c r="F69" s="27">
        <v>15485</v>
      </c>
      <c r="G69" s="27">
        <v>9860</v>
      </c>
      <c r="H69" s="27">
        <v>31596</v>
      </c>
      <c r="I69" s="27">
        <v>18103</v>
      </c>
      <c r="J69" s="27">
        <v>13493</v>
      </c>
      <c r="K69" s="27">
        <v>-6251</v>
      </c>
      <c r="L69" s="27">
        <v>-2618</v>
      </c>
      <c r="M69" s="27">
        <v>-3633</v>
      </c>
      <c r="N69" s="28">
        <v>1.3</v>
      </c>
      <c r="O69" s="28">
        <v>1.46</v>
      </c>
      <c r="P69" s="28">
        <v>1.82</v>
      </c>
      <c r="Q69" s="29">
        <v>-0.36</v>
      </c>
    </row>
    <row r="70" spans="1:17" s="8" customFormat="1" ht="20.100000000000001" customHeight="1">
      <c r="A70" s="30">
        <v>2</v>
      </c>
      <c r="B70" s="27">
        <v>22126</v>
      </c>
      <c r="C70" s="27">
        <v>11736</v>
      </c>
      <c r="D70" s="27">
        <v>10390</v>
      </c>
      <c r="E70" s="27">
        <v>25108</v>
      </c>
      <c r="F70" s="27">
        <v>15112</v>
      </c>
      <c r="G70" s="27">
        <v>9996</v>
      </c>
      <c r="H70" s="27">
        <v>29419</v>
      </c>
      <c r="I70" s="27">
        <v>16972</v>
      </c>
      <c r="J70" s="27">
        <v>12447</v>
      </c>
      <c r="K70" s="27">
        <v>-4311</v>
      </c>
      <c r="L70" s="27">
        <v>-1860</v>
      </c>
      <c r="M70" s="27">
        <v>-2451</v>
      </c>
      <c r="N70" s="28">
        <v>1.39</v>
      </c>
      <c r="O70" s="28">
        <v>1.67</v>
      </c>
      <c r="P70" s="29">
        <v>1.91</v>
      </c>
      <c r="Q70" s="29">
        <v>-0.24</v>
      </c>
    </row>
    <row r="71" spans="1:17" s="8" customFormat="1" ht="20.100000000000001" customHeight="1">
      <c r="A71" s="47">
        <v>3</v>
      </c>
      <c r="B71" s="27">
        <v>21425</v>
      </c>
      <c r="C71" s="27">
        <v>11302</v>
      </c>
      <c r="D71" s="27">
        <v>10123</v>
      </c>
      <c r="E71" s="27">
        <v>25040</v>
      </c>
      <c r="F71" s="27">
        <v>15148</v>
      </c>
      <c r="G71" s="27">
        <v>9892</v>
      </c>
      <c r="H71" s="27">
        <v>28520</v>
      </c>
      <c r="I71" s="27">
        <v>16466</v>
      </c>
      <c r="J71" s="27">
        <v>12054</v>
      </c>
      <c r="K71" s="27">
        <v>-3480</v>
      </c>
      <c r="L71" s="27">
        <v>-1318</v>
      </c>
      <c r="M71" s="27">
        <v>-2162</v>
      </c>
      <c r="N71" s="28">
        <v>1.35</v>
      </c>
      <c r="O71" s="28">
        <v>1.73</v>
      </c>
      <c r="P71" s="29">
        <v>1.91</v>
      </c>
      <c r="Q71" s="29">
        <v>-0.17</v>
      </c>
    </row>
    <row r="72" spans="1:17" s="8" customFormat="1" ht="20.100000000000001" customHeight="1">
      <c r="A72" s="47">
        <v>4</v>
      </c>
      <c r="B72" s="27">
        <v>21774</v>
      </c>
      <c r="C72" s="27">
        <v>11438</v>
      </c>
      <c r="D72" s="27">
        <v>10336</v>
      </c>
      <c r="E72" s="27">
        <v>25059</v>
      </c>
      <c r="F72" s="27">
        <v>15206</v>
      </c>
      <c r="G72" s="27">
        <v>9853</v>
      </c>
      <c r="H72" s="27">
        <v>28934</v>
      </c>
      <c r="I72" s="27">
        <v>16569</v>
      </c>
      <c r="J72" s="27">
        <v>12365</v>
      </c>
      <c r="K72" s="27">
        <f>E72-H72</f>
        <v>-3875</v>
      </c>
      <c r="L72" s="27">
        <f t="shared" ref="L72:M72" si="0">F72-I72</f>
        <v>-1363</v>
      </c>
      <c r="M72" s="27">
        <f t="shared" si="0"/>
        <v>-2512</v>
      </c>
      <c r="N72" s="28">
        <v>1.45</v>
      </c>
      <c r="O72" s="28">
        <v>1.83</v>
      </c>
      <c r="P72" s="28">
        <v>2.08</v>
      </c>
      <c r="Q72" s="29">
        <v>-0.26</v>
      </c>
    </row>
    <row r="73" spans="1:17" s="8" customFormat="1" ht="20.100000000000001" customHeight="1">
      <c r="A73" s="47">
        <v>5</v>
      </c>
      <c r="B73" s="27">
        <v>20619</v>
      </c>
      <c r="C73" s="27">
        <v>10839</v>
      </c>
      <c r="D73" s="27">
        <v>9780</v>
      </c>
      <c r="E73" s="27">
        <v>23783</v>
      </c>
      <c r="F73" s="27">
        <v>14177</v>
      </c>
      <c r="G73" s="27">
        <v>9606</v>
      </c>
      <c r="H73" s="27">
        <v>29504</v>
      </c>
      <c r="I73" s="27">
        <v>17189</v>
      </c>
      <c r="J73" s="27">
        <v>12315</v>
      </c>
      <c r="K73" s="27">
        <v>-5721</v>
      </c>
      <c r="L73" s="27">
        <v>-3012</v>
      </c>
      <c r="M73" s="27">
        <v>-2709</v>
      </c>
      <c r="N73" s="28">
        <v>1.39</v>
      </c>
      <c r="O73" s="28">
        <v>1.76</v>
      </c>
      <c r="P73" s="28">
        <v>2.13</v>
      </c>
      <c r="Q73" s="29">
        <v>-0.37</v>
      </c>
    </row>
    <row r="74" spans="1:17">
      <c r="A74" s="31" t="s">
        <v>15</v>
      </c>
      <c r="B74" s="32"/>
      <c r="C74" s="32"/>
      <c r="D74" s="32"/>
      <c r="E74" s="32"/>
      <c r="F74" s="32"/>
      <c r="G74" s="32"/>
      <c r="H74" s="33"/>
      <c r="I74" s="32"/>
      <c r="J74" s="32"/>
      <c r="K74" s="32"/>
      <c r="L74" s="32"/>
      <c r="M74" s="32"/>
      <c r="N74" s="32"/>
      <c r="O74" s="32"/>
      <c r="P74" s="32"/>
      <c r="Q74" s="34"/>
    </row>
    <row r="75" spans="1:17">
      <c r="A75" s="31" t="s">
        <v>18</v>
      </c>
      <c r="B75" s="32"/>
      <c r="C75" s="32"/>
      <c r="D75" s="32"/>
      <c r="E75" s="32"/>
      <c r="F75" s="32"/>
      <c r="G75" s="32"/>
      <c r="H75" s="33"/>
      <c r="I75" s="32"/>
      <c r="J75" s="32"/>
      <c r="K75" s="32"/>
      <c r="L75" s="32"/>
      <c r="M75" s="32"/>
      <c r="N75" s="32"/>
      <c r="O75" s="32"/>
      <c r="P75" s="32"/>
      <c r="Q75" s="34"/>
    </row>
    <row r="76" spans="1:17">
      <c r="A76" s="31" t="s">
        <v>19</v>
      </c>
      <c r="B76" s="35"/>
      <c r="C76" s="35"/>
      <c r="D76" s="35"/>
      <c r="E76" s="35"/>
      <c r="F76" s="35"/>
      <c r="G76" s="35"/>
      <c r="H76" s="33"/>
      <c r="I76" s="32"/>
      <c r="J76" s="32"/>
      <c r="K76" s="32"/>
      <c r="L76" s="32"/>
      <c r="M76" s="32"/>
      <c r="N76" s="32"/>
      <c r="O76" s="32"/>
      <c r="P76" s="32"/>
      <c r="Q76" s="34"/>
    </row>
    <row r="77" spans="1:17">
      <c r="A77" s="45" t="s">
        <v>20</v>
      </c>
      <c r="B77" s="35"/>
      <c r="C77" s="35"/>
      <c r="D77" s="35"/>
      <c r="E77" s="35"/>
      <c r="F77" s="35"/>
      <c r="G77" s="35"/>
      <c r="H77" s="46"/>
      <c r="I77" s="32"/>
      <c r="J77" s="32"/>
      <c r="K77" s="32"/>
      <c r="L77" s="32"/>
      <c r="M77" s="32"/>
      <c r="N77" s="32"/>
      <c r="O77" s="32"/>
      <c r="P77" s="32"/>
      <c r="Q77" s="36"/>
    </row>
    <row r="78" spans="1:17">
      <c r="A78" s="34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6"/>
    </row>
    <row r="79" spans="1:17">
      <c r="A79" s="37"/>
      <c r="B79" s="38"/>
      <c r="C79" s="38"/>
      <c r="D79" s="39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40"/>
    </row>
    <row r="80" spans="1:17">
      <c r="A80" s="37"/>
      <c r="B80" s="38"/>
      <c r="C80" s="38"/>
      <c r="D80" s="39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40"/>
    </row>
    <row r="81" spans="1:17">
      <c r="A81" s="37"/>
      <c r="B81" s="38"/>
      <c r="C81" s="38"/>
      <c r="D81" s="39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40"/>
    </row>
    <row r="82" spans="1:17">
      <c r="A82" s="37"/>
      <c r="B82" s="38"/>
      <c r="C82" s="38"/>
      <c r="D82" s="39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40"/>
    </row>
    <row r="83" spans="1:17">
      <c r="A83" s="37"/>
      <c r="B83" s="38"/>
      <c r="C83" s="38"/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40"/>
    </row>
    <row r="84" spans="1:17">
      <c r="A84" s="37"/>
      <c r="B84" s="38"/>
      <c r="C84" s="38"/>
      <c r="D84" s="39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40"/>
    </row>
    <row r="85" spans="1:17">
      <c r="A85" s="37"/>
      <c r="B85" s="38"/>
      <c r="C85" s="38"/>
      <c r="D85" s="39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40"/>
    </row>
    <row r="86" spans="1:17">
      <c r="A86" s="37"/>
      <c r="B86" s="38"/>
      <c r="C86" s="38"/>
      <c r="D86" s="39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40"/>
    </row>
    <row r="87" spans="1:17">
      <c r="A87" s="37"/>
      <c r="B87" s="38"/>
      <c r="C87" s="38"/>
      <c r="D87" s="39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40"/>
    </row>
    <row r="88" spans="1:17">
      <c r="A88" s="37"/>
      <c r="B88" s="38"/>
      <c r="C88" s="38"/>
      <c r="D88" s="39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40"/>
    </row>
    <row r="89" spans="1:17">
      <c r="A89" s="37"/>
      <c r="B89" s="38"/>
      <c r="C89" s="38"/>
      <c r="D89" s="39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40"/>
    </row>
  </sheetData>
  <phoneticPr fontId="2"/>
  <printOptions gridLinesSet="0"/>
  <pageMargins left="0.78740157480314965" right="0.78740157480314965" top="0.78740157480314965" bottom="0.39370078740157483" header="0.39370078740157483" footer="0.39370078740157483"/>
  <pageSetup paperSize="9" scale="78" fitToHeight="0" orientation="portrait" r:id="rId1"/>
  <headerFooter alignWithMargins="0"/>
  <rowBreaks count="1" manualBreakCount="1">
    <brk id="4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13人口移動数</vt:lpstr>
      <vt:lpstr>'13人口移動数'!Print_Area</vt:lpstr>
      <vt:lpstr>'13人口移動数'!Print_Titles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