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/>
  </bookViews>
  <sheets>
    <sheet name="087国民健康保険" sheetId="8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8" l="1"/>
  <c r="F12" i="8" l="1"/>
  <c r="B23" i="8" l="1"/>
  <c r="D12" i="8" s="1"/>
  <c r="G12" i="8"/>
  <c r="E12" i="8" s="1"/>
</calcChain>
</file>

<file path=xl/sharedStrings.xml><?xml version="1.0" encoding="utf-8"?>
<sst xmlns="http://schemas.openxmlformats.org/spreadsheetml/2006/main" count="86" uniqueCount="39">
  <si>
    <t>-</t>
  </si>
  <si>
    <t>千円</t>
  </si>
  <si>
    <t>出産育児一時金</t>
  </si>
  <si>
    <t>保険者数</t>
    <phoneticPr fontId="11"/>
  </si>
  <si>
    <t>被保険者数</t>
  </si>
  <si>
    <t>保                               険</t>
    <phoneticPr fontId="11"/>
  </si>
  <si>
    <t>給                                                         付</t>
    <phoneticPr fontId="11"/>
  </si>
  <si>
    <t>療 養 諸 費 計</t>
    <rPh sb="0" eb="3">
      <t>リョウヨウ</t>
    </rPh>
    <rPh sb="4" eb="7">
      <t>ショヒ</t>
    </rPh>
    <phoneticPr fontId="11"/>
  </si>
  <si>
    <t xml:space="preserve">療                 養    </t>
    <rPh sb="0" eb="19">
      <t>リョウヨウ</t>
    </rPh>
    <phoneticPr fontId="11"/>
  </si>
  <si>
    <t>の                    給                    付                    等</t>
    <rPh sb="21" eb="43">
      <t>キュウフ</t>
    </rPh>
    <rPh sb="63" eb="64">
      <t>トウ</t>
    </rPh>
    <phoneticPr fontId="11"/>
  </si>
  <si>
    <t>計</t>
    <rPh sb="0" eb="1">
      <t>ケイ</t>
    </rPh>
    <phoneticPr fontId="11"/>
  </si>
  <si>
    <t>診   療   費</t>
    <rPh sb="0" eb="5">
      <t>シンリョウ</t>
    </rPh>
    <rPh sb="8" eb="9">
      <t>ヒ</t>
    </rPh>
    <phoneticPr fontId="11"/>
  </si>
  <si>
    <t>薬 剤 支 給</t>
    <rPh sb="0" eb="3">
      <t>ヤクザイ</t>
    </rPh>
    <rPh sb="4" eb="7">
      <t>シキュウ</t>
    </rPh>
    <phoneticPr fontId="11"/>
  </si>
  <si>
    <t>食 事 療 養 費</t>
    <rPh sb="0" eb="3">
      <t>ショクジ</t>
    </rPh>
    <rPh sb="4" eb="9">
      <t>リョウヨウヒ</t>
    </rPh>
    <phoneticPr fontId="11"/>
  </si>
  <si>
    <t>訪問看護療養費</t>
    <rPh sb="0" eb="2">
      <t>ホウモン</t>
    </rPh>
    <rPh sb="2" eb="4">
      <t>カンゴ</t>
    </rPh>
    <rPh sb="4" eb="7">
      <t>リョウヨウヒ</t>
    </rPh>
    <phoneticPr fontId="11"/>
  </si>
  <si>
    <t>施 設 療 養 費</t>
    <rPh sb="0" eb="3">
      <t>シセツ</t>
    </rPh>
    <rPh sb="4" eb="9">
      <t>リョウヨウヒ</t>
    </rPh>
    <phoneticPr fontId="11"/>
  </si>
  <si>
    <t>件    数</t>
  </si>
  <si>
    <t>費　用　額</t>
    <rPh sb="0" eb="1">
      <t>ヒ</t>
    </rPh>
    <rPh sb="2" eb="3">
      <t>ヨウ</t>
    </rPh>
    <rPh sb="4" eb="5">
      <t>ガク</t>
    </rPh>
    <phoneticPr fontId="13"/>
  </si>
  <si>
    <t>保                           険                           給</t>
    <phoneticPr fontId="11"/>
  </si>
  <si>
    <t xml:space="preserve"> </t>
    <phoneticPr fontId="11"/>
  </si>
  <si>
    <t xml:space="preserve">付  </t>
    <rPh sb="0" eb="1">
      <t>キュウフ</t>
    </rPh>
    <phoneticPr fontId="11"/>
  </si>
  <si>
    <t xml:space="preserve">そ     の     他     の     保     険     給     付 </t>
  </si>
  <si>
    <t>療                 養                 費                 等</t>
    <rPh sb="0" eb="37">
      <t>リョウヨウヒ</t>
    </rPh>
    <rPh sb="54" eb="55">
      <t>トウ</t>
    </rPh>
    <phoneticPr fontId="11"/>
  </si>
  <si>
    <t>高額療養費(再掲）</t>
    <rPh sb="0" eb="2">
      <t>コウガク</t>
    </rPh>
    <rPh sb="2" eb="5">
      <t>リョウヨウヒ</t>
    </rPh>
    <rPh sb="6" eb="8">
      <t>サイケイ</t>
    </rPh>
    <phoneticPr fontId="11"/>
  </si>
  <si>
    <t>葬  祭  給  付</t>
  </si>
  <si>
    <t>そ   の   他</t>
    <rPh sb="8" eb="9">
      <t>タ</t>
    </rPh>
    <phoneticPr fontId="11"/>
  </si>
  <si>
    <t>療　　養　　費</t>
    <rPh sb="0" eb="7">
      <t>リョウヨウヒ</t>
    </rPh>
    <phoneticPr fontId="4"/>
  </si>
  <si>
    <t>移   送   費</t>
    <rPh sb="0" eb="5">
      <t>イソウ</t>
    </rPh>
    <rPh sb="8" eb="9">
      <t>ヒ</t>
    </rPh>
    <phoneticPr fontId="11"/>
  </si>
  <si>
    <t xml:space="preserve">   食事療養費（差額分）</t>
    <rPh sb="3" eb="5">
      <t>ショクジ</t>
    </rPh>
    <rPh sb="5" eb="8">
      <t>リョウヨウヒ</t>
    </rPh>
    <rPh sb="9" eb="12">
      <t>サガクブン</t>
    </rPh>
    <phoneticPr fontId="11"/>
  </si>
  <si>
    <t>給　付　額</t>
    <rPh sb="0" eb="1">
      <t>キュウ</t>
    </rPh>
    <rPh sb="2" eb="3">
      <t>ツキ</t>
    </rPh>
    <rPh sb="4" eb="5">
      <t>ガク</t>
    </rPh>
    <phoneticPr fontId="13"/>
  </si>
  <si>
    <t>平成28年度</t>
    <rPh sb="0" eb="1">
      <t>ヘイセイ</t>
    </rPh>
    <rPh sb="3" eb="5">
      <t>ネンド</t>
    </rPh>
    <phoneticPr fontId="1"/>
  </si>
  <si>
    <t>資料 県医療保健部国民健康保険課</t>
    <rPh sb="0" eb="2">
      <t>シリョウ</t>
    </rPh>
    <rPh sb="3" eb="4">
      <t>ケン</t>
    </rPh>
    <rPh sb="4" eb="6">
      <t>イリョウ</t>
    </rPh>
    <rPh sb="6" eb="8">
      <t>ホケン</t>
    </rPh>
    <rPh sb="8" eb="9">
      <t>ブ</t>
    </rPh>
    <rPh sb="9" eb="11">
      <t>コクミン</t>
    </rPh>
    <rPh sb="11" eb="13">
      <t>ケンコウ</t>
    </rPh>
    <rPh sb="13" eb="15">
      <t>ホケン</t>
    </rPh>
    <rPh sb="15" eb="16">
      <t>カ</t>
    </rPh>
    <phoneticPr fontId="8"/>
  </si>
  <si>
    <t>令和元</t>
    <rPh sb="0" eb="1">
      <t>レイワレイワ</t>
    </rPh>
    <phoneticPr fontId="1"/>
  </si>
  <si>
    <t>注)１ 保険者数は、市町と知事の認可を受けて設立した国民健康保険組合の合計数。</t>
    <rPh sb="7" eb="8">
      <t>スウ</t>
    </rPh>
    <rPh sb="35" eb="38">
      <t>ゴウケイスウ</t>
    </rPh>
    <phoneticPr fontId="12"/>
  </si>
  <si>
    <t xml:space="preserve">   ２ 被保険者数、保険給付の件数、費用額、給付額は市町、国民健康保険組合の一般被保険者</t>
    <rPh sb="41" eb="45">
      <t>ヒホケンシャ</t>
    </rPh>
    <phoneticPr fontId="4"/>
  </si>
  <si>
    <t xml:space="preserve">  　  及び退職被保険者等に係る数値の合計数。</t>
    <phoneticPr fontId="4"/>
  </si>
  <si>
    <t xml:space="preserve">   ３ 保険者数、被保険者数は年度末現在の数。（ 　）の数は再掲。</t>
    <phoneticPr fontId="4"/>
  </si>
  <si>
    <t>康       保       険</t>
    <phoneticPr fontId="11"/>
  </si>
  <si>
    <t xml:space="preserve">      ８７.  国       民       健      </t>
    <rPh sb="11" eb="12">
      <t>コク</t>
    </rPh>
    <rPh sb="19" eb="20">
      <t>ミン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</si>
</sst>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△#,##0;&quot;-&quot;"/>
    <numFmt numFmtId="177" formatCode="\(#,##0\)"/>
  </numFmts>
  <fonts count="1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2" fillId="0" borderId="0" xfId="1" applyFont="1" applyFill="1"/>
    <xf numFmtId="0" fontId="6" fillId="0" borderId="0" xfId="1" applyFont="1" applyFill="1" applyBorder="1"/>
    <xf numFmtId="0" fontId="6" fillId="0" borderId="0" xfId="1" applyFont="1" applyFill="1" applyAlignment="1">
      <alignment horizontal="right"/>
    </xf>
    <xf numFmtId="0" fontId="6" fillId="0" borderId="3" xfId="1" applyFont="1" applyFill="1" applyBorder="1" applyAlignment="1">
      <alignment horizontal="centerContinuous" vertical="center"/>
    </xf>
    <xf numFmtId="0" fontId="6" fillId="0" borderId="0" xfId="1" applyFont="1" applyFill="1"/>
    <xf numFmtId="0" fontId="2" fillId="0" borderId="0" xfId="1" applyFont="1" applyFill="1" applyAlignment="1">
      <alignment vertical="center"/>
    </xf>
    <xf numFmtId="0" fontId="6" fillId="0" borderId="6" xfId="1" applyFont="1" applyFill="1" applyBorder="1" applyAlignment="1" applyProtection="1">
      <alignment horizontal="centerContinuous" vertical="center"/>
    </xf>
    <xf numFmtId="0" fontId="6" fillId="0" borderId="5" xfId="1" applyFont="1" applyFill="1" applyBorder="1" applyAlignment="1">
      <alignment horizontal="centerContinuous" vertical="center"/>
    </xf>
    <xf numFmtId="0" fontId="6" fillId="0" borderId="0" xfId="1" applyNumberFormat="1" applyFont="1" applyFill="1"/>
    <xf numFmtId="0" fontId="6" fillId="0" borderId="11" xfId="1" applyFont="1" applyFill="1" applyBorder="1" applyAlignment="1">
      <alignment vertical="center"/>
    </xf>
    <xf numFmtId="0" fontId="6" fillId="0" borderId="3" xfId="1" applyFont="1" applyFill="1" applyBorder="1" applyAlignment="1" applyProtection="1">
      <alignment horizontal="centerContinuous" vertical="center"/>
    </xf>
    <xf numFmtId="0" fontId="6" fillId="0" borderId="3" xfId="1" applyNumberFormat="1" applyFont="1" applyFill="1" applyBorder="1" applyAlignment="1">
      <alignment horizontal="centerContinuous" vertical="center"/>
    </xf>
    <xf numFmtId="0" fontId="6" fillId="0" borderId="12" xfId="1" applyFont="1" applyFill="1" applyBorder="1" applyAlignment="1">
      <alignment vertical="center"/>
    </xf>
    <xf numFmtId="0" fontId="6" fillId="0" borderId="16" xfId="1" applyFont="1" applyFill="1" applyBorder="1" applyAlignment="1">
      <alignment horizontal="centerContinuous" vertical="center"/>
    </xf>
    <xf numFmtId="0" fontId="6" fillId="0" borderId="5" xfId="1" applyFont="1" applyFill="1" applyBorder="1" applyAlignment="1" applyProtection="1">
      <alignment horizontal="centerContinuous" vertical="center"/>
    </xf>
    <xf numFmtId="0" fontId="6" fillId="0" borderId="16" xfId="1" applyNumberFormat="1" applyFont="1" applyFill="1" applyBorder="1" applyAlignment="1">
      <alignment horizontal="centerContinuous" vertical="center"/>
    </xf>
    <xf numFmtId="0" fontId="6" fillId="0" borderId="5" xfId="1" applyNumberFormat="1" applyFont="1" applyFill="1" applyBorder="1" applyAlignment="1" applyProtection="1">
      <alignment horizontal="centerContinuous" vertical="center"/>
    </xf>
    <xf numFmtId="0" fontId="6" fillId="0" borderId="5" xfId="1" applyNumberFormat="1" applyFont="1" applyFill="1" applyBorder="1" applyAlignment="1">
      <alignment horizontal="centerContinuous" vertical="center"/>
    </xf>
    <xf numFmtId="0" fontId="6" fillId="0" borderId="17" xfId="1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horizontal="centerContinuous" vertical="center"/>
    </xf>
    <xf numFmtId="0" fontId="6" fillId="0" borderId="3" xfId="1" applyNumberFormat="1" applyFont="1" applyFill="1" applyBorder="1" applyAlignment="1" applyProtection="1">
      <alignment horizontal="centerContinuous" vertical="center"/>
    </xf>
    <xf numFmtId="0" fontId="6" fillId="0" borderId="12" xfId="1" applyNumberFormat="1" applyFont="1" applyFill="1" applyBorder="1" applyAlignment="1">
      <alignment vertical="center"/>
    </xf>
    <xf numFmtId="0" fontId="6" fillId="0" borderId="17" xfId="1" applyNumberFormat="1" applyFont="1" applyFill="1" applyBorder="1" applyAlignment="1">
      <alignment vertical="center"/>
    </xf>
    <xf numFmtId="0" fontId="6" fillId="0" borderId="0" xfId="1" applyNumberFormat="1" applyFont="1" applyFill="1" applyAlignment="1">
      <alignment horizontal="centerContinuous"/>
    </xf>
    <xf numFmtId="0" fontId="6" fillId="0" borderId="18" xfId="1" applyFont="1" applyFill="1" applyBorder="1"/>
    <xf numFmtId="0" fontId="6" fillId="0" borderId="6" xfId="1" applyNumberFormat="1" applyFont="1" applyFill="1" applyBorder="1" applyAlignment="1">
      <alignment horizontal="centerContinuous" vertical="center"/>
    </xf>
    <xf numFmtId="0" fontId="6" fillId="0" borderId="15" xfId="1" applyNumberFormat="1" applyFont="1" applyFill="1" applyBorder="1" applyAlignment="1">
      <alignment horizontal="centerContinuous" vertical="center"/>
    </xf>
    <xf numFmtId="0" fontId="6" fillId="0" borderId="19" xfId="1" applyNumberFormat="1" applyFont="1" applyFill="1" applyBorder="1" applyAlignment="1">
      <alignment horizontal="centerContinuous" vertical="center"/>
    </xf>
    <xf numFmtId="0" fontId="6" fillId="0" borderId="15" xfId="1" applyNumberFormat="1" applyFont="1" applyFill="1" applyBorder="1" applyAlignment="1" applyProtection="1">
      <alignment horizontal="centerContinuous" vertical="center"/>
    </xf>
    <xf numFmtId="0" fontId="6" fillId="0" borderId="17" xfId="1" applyNumberFormat="1" applyFont="1" applyFill="1" applyBorder="1" applyAlignment="1" applyProtection="1">
      <alignment horizontal="centerContinuous" vertical="center"/>
    </xf>
    <xf numFmtId="0" fontId="6" fillId="0" borderId="6" xfId="1" applyNumberFormat="1" applyFont="1" applyFill="1" applyBorder="1" applyAlignment="1" applyProtection="1">
      <alignment horizontal="centerContinuous" vertical="center"/>
    </xf>
    <xf numFmtId="0" fontId="6" fillId="0" borderId="15" xfId="1" applyFont="1" applyFill="1" applyBorder="1" applyAlignment="1" applyProtection="1">
      <alignment horizontal="centerContinuous" vertical="center"/>
    </xf>
    <xf numFmtId="0" fontId="6" fillId="0" borderId="16" xfId="1" applyFont="1" applyFill="1" applyBorder="1" applyAlignment="1" applyProtection="1">
      <alignment horizontal="centerContinuous" vertical="center"/>
    </xf>
    <xf numFmtId="0" fontId="6" fillId="0" borderId="19" xfId="1" applyFont="1" applyFill="1" applyBorder="1" applyAlignment="1">
      <alignment horizontal="centerContinuous" vertical="center"/>
    </xf>
    <xf numFmtId="0" fontId="6" fillId="0" borderId="6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top"/>
    </xf>
    <xf numFmtId="0" fontId="7" fillId="0" borderId="0" xfId="1" applyFont="1" applyFill="1"/>
    <xf numFmtId="0" fontId="7" fillId="0" borderId="0" xfId="1" applyFont="1" applyFill="1" applyAlignment="1">
      <alignment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>
      <alignment horizontal="right" vertical="top"/>
    </xf>
    <xf numFmtId="0" fontId="9" fillId="0" borderId="0" xfId="1" applyFont="1" applyFill="1" applyBorder="1" applyAlignment="1" applyProtection="1">
      <alignment horizontal="right" vertical="top"/>
    </xf>
    <xf numFmtId="0" fontId="9" fillId="0" borderId="8" xfId="1" applyFont="1" applyFill="1" applyBorder="1" applyAlignment="1" applyProtection="1">
      <alignment horizontal="right" vertical="top"/>
    </xf>
    <xf numFmtId="0" fontId="10" fillId="0" borderId="0" xfId="1" applyFont="1" applyFill="1" applyAlignment="1">
      <alignment vertical="top"/>
    </xf>
    <xf numFmtId="0" fontId="9" fillId="0" borderId="12" xfId="1" applyNumberFormat="1" applyFont="1" applyFill="1" applyBorder="1" applyAlignment="1">
      <alignment horizontal="right" vertical="top"/>
    </xf>
    <xf numFmtId="0" fontId="9" fillId="0" borderId="0" xfId="1" applyNumberFormat="1" applyFont="1" applyFill="1" applyBorder="1" applyAlignment="1">
      <alignment horizontal="right" vertical="top"/>
    </xf>
    <xf numFmtId="0" fontId="9" fillId="0" borderId="0" xfId="1" applyNumberFormat="1" applyFont="1" applyFill="1" applyBorder="1" applyAlignment="1" applyProtection="1">
      <alignment horizontal="right" vertical="top"/>
    </xf>
    <xf numFmtId="0" fontId="6" fillId="0" borderId="12" xfId="1" quotePrefix="1" applyFont="1" applyFill="1" applyBorder="1" applyAlignment="1" applyProtection="1">
      <alignment horizontal="center" vertical="center"/>
    </xf>
    <xf numFmtId="176" fontId="6" fillId="0" borderId="0" xfId="1" applyNumberFormat="1" applyFont="1" applyFill="1" applyAlignment="1" applyProtection="1">
      <alignment vertical="center"/>
      <protection locked="0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177" fontId="6" fillId="0" borderId="0" xfId="2" quotePrefix="1" applyNumberFormat="1" applyFont="1" applyFill="1" applyAlignment="1" applyProtection="1">
      <alignment vertical="center"/>
      <protection locked="0"/>
    </xf>
    <xf numFmtId="176" fontId="6" fillId="0" borderId="0" xfId="1" applyNumberFormat="1" applyFont="1" applyFill="1" applyAlignment="1" applyProtection="1">
      <alignment horizontal="right" vertical="center"/>
      <protection locked="0"/>
    </xf>
    <xf numFmtId="176" fontId="6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7" fontId="6" fillId="0" borderId="0" xfId="2" quotePrefix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0" xfId="1" quotePrefix="1" applyFont="1" applyFill="1" applyBorder="1" applyAlignment="1" applyProtection="1">
      <alignment horizontal="left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5" fillId="0" borderId="17" xfId="1" quotePrefix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7" fontId="5" fillId="0" borderId="5" xfId="2" quotePrefix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 applyProtection="1">
      <alignment horizontal="right" vertical="center"/>
      <protection locked="0"/>
    </xf>
    <xf numFmtId="176" fontId="5" fillId="0" borderId="5" xfId="1" applyNumberFormat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/>
    </xf>
    <xf numFmtId="0" fontId="3" fillId="0" borderId="0" xfId="1" applyNumberFormat="1" applyFont="1" applyFill="1" applyAlignment="1" applyProtection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zoomScaleNormal="100" zoomScaleSheetLayoutView="100" workbookViewId="0">
      <selection activeCell="F1" sqref="F1:I1"/>
    </sheetView>
  </sheetViews>
  <sheetFormatPr defaultRowHeight="13.5"/>
  <cols>
    <col min="1" max="1" width="9.375" style="1" customWidth="1"/>
    <col min="2" max="2" width="7.75" style="1" customWidth="1"/>
    <col min="3" max="3" width="9.75" style="1" customWidth="1"/>
    <col min="4" max="4" width="10.375" style="1" customWidth="1"/>
    <col min="5" max="5" width="11.75" style="1" customWidth="1"/>
    <col min="6" max="6" width="10.625" style="1" customWidth="1"/>
    <col min="7" max="7" width="11.75" style="1" customWidth="1"/>
    <col min="8" max="8" width="9.75" style="1" customWidth="1"/>
    <col min="9" max="9" width="11.75" style="1" customWidth="1"/>
    <col min="10" max="11" width="11.5" style="1" customWidth="1"/>
    <col min="12" max="12" width="9.625" style="1" customWidth="1"/>
    <col min="13" max="13" width="11.625" style="1" customWidth="1"/>
    <col min="14" max="17" width="11.5" style="1" customWidth="1"/>
    <col min="18" max="16384" width="9" style="1"/>
  </cols>
  <sheetData>
    <row r="1" spans="1:27" ht="17.25">
      <c r="A1" s="9"/>
      <c r="B1" s="26"/>
      <c r="C1" s="26"/>
      <c r="D1" s="26"/>
      <c r="E1" s="26"/>
      <c r="F1" s="91" t="s">
        <v>38</v>
      </c>
      <c r="G1" s="91"/>
      <c r="H1" s="91"/>
      <c r="I1" s="91"/>
      <c r="J1" s="90" t="s">
        <v>37</v>
      </c>
      <c r="K1" s="90"/>
      <c r="L1" s="90"/>
      <c r="M1" s="90"/>
      <c r="N1" s="9"/>
      <c r="O1" s="9"/>
      <c r="P1" s="9"/>
      <c r="Q1" s="9"/>
    </row>
    <row r="2" spans="1:27" ht="11.2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7" ht="13.5" customHeight="1" thickTop="1">
      <c r="A3" s="21"/>
      <c r="B3" s="77" t="s">
        <v>3</v>
      </c>
      <c r="C3" s="77" t="s">
        <v>4</v>
      </c>
      <c r="D3" s="22" t="s">
        <v>5</v>
      </c>
      <c r="E3" s="23"/>
      <c r="F3" s="12"/>
      <c r="G3" s="23"/>
      <c r="H3" s="12"/>
      <c r="I3" s="23"/>
      <c r="J3" s="11" t="s">
        <v>6</v>
      </c>
      <c r="K3" s="17"/>
      <c r="L3" s="18"/>
      <c r="M3" s="18"/>
      <c r="N3" s="17"/>
      <c r="O3" s="18"/>
      <c r="P3" s="18"/>
      <c r="Q3" s="18"/>
    </row>
    <row r="4" spans="1:27" ht="12.75" customHeight="1">
      <c r="A4" s="24"/>
      <c r="B4" s="78"/>
      <c r="C4" s="78"/>
      <c r="D4" s="80" t="s">
        <v>7</v>
      </c>
      <c r="E4" s="81"/>
      <c r="F4" s="28" t="s">
        <v>8</v>
      </c>
      <c r="G4" s="17"/>
      <c r="H4" s="16"/>
      <c r="I4" s="17"/>
      <c r="J4" s="16" t="s">
        <v>9</v>
      </c>
      <c r="K4" s="17"/>
      <c r="L4" s="16"/>
      <c r="M4" s="17"/>
      <c r="N4" s="18"/>
      <c r="O4" s="18"/>
      <c r="P4" s="17"/>
      <c r="Q4" s="18"/>
    </row>
    <row r="5" spans="1:27" ht="12.75" customHeight="1">
      <c r="A5" s="24"/>
      <c r="B5" s="78"/>
      <c r="C5" s="78"/>
      <c r="D5" s="82"/>
      <c r="E5" s="83"/>
      <c r="F5" s="29" t="s">
        <v>10</v>
      </c>
      <c r="G5" s="16"/>
      <c r="H5" s="29" t="s">
        <v>11</v>
      </c>
      <c r="I5" s="30"/>
      <c r="J5" s="31" t="s">
        <v>12</v>
      </c>
      <c r="K5" s="32"/>
      <c r="L5" s="33" t="s">
        <v>13</v>
      </c>
      <c r="M5" s="18"/>
      <c r="N5" s="33" t="s">
        <v>14</v>
      </c>
      <c r="O5" s="18"/>
      <c r="P5" s="34" t="s">
        <v>15</v>
      </c>
      <c r="Q5" s="8"/>
    </row>
    <row r="6" spans="1:27" ht="12.75" customHeight="1">
      <c r="A6" s="25"/>
      <c r="B6" s="79"/>
      <c r="C6" s="79"/>
      <c r="D6" s="43" t="s">
        <v>16</v>
      </c>
      <c r="E6" s="43" t="s">
        <v>17</v>
      </c>
      <c r="F6" s="43" t="s">
        <v>16</v>
      </c>
      <c r="G6" s="43" t="s">
        <v>17</v>
      </c>
      <c r="H6" s="43" t="s">
        <v>16</v>
      </c>
      <c r="I6" s="42" t="s">
        <v>17</v>
      </c>
      <c r="J6" s="43" t="s">
        <v>16</v>
      </c>
      <c r="K6" s="43" t="s">
        <v>17</v>
      </c>
      <c r="L6" s="43" t="s">
        <v>16</v>
      </c>
      <c r="M6" s="43" t="s">
        <v>17</v>
      </c>
      <c r="N6" s="43" t="s">
        <v>16</v>
      </c>
      <c r="O6" s="43" t="s">
        <v>17</v>
      </c>
      <c r="P6" s="41" t="s">
        <v>16</v>
      </c>
      <c r="Q6" s="41" t="s">
        <v>17</v>
      </c>
    </row>
    <row r="7" spans="1:27" s="47" customFormat="1" ht="10.5" customHeight="1">
      <c r="A7" s="48"/>
      <c r="B7" s="49"/>
      <c r="C7" s="49"/>
      <c r="D7" s="50"/>
      <c r="E7" s="50" t="s">
        <v>1</v>
      </c>
      <c r="F7" s="50"/>
      <c r="G7" s="50" t="s">
        <v>1</v>
      </c>
      <c r="H7" s="50"/>
      <c r="I7" s="50" t="s">
        <v>1</v>
      </c>
      <c r="J7" s="45"/>
      <c r="K7" s="45" t="s">
        <v>1</v>
      </c>
      <c r="L7" s="45"/>
      <c r="M7" s="45" t="s">
        <v>1</v>
      </c>
      <c r="N7" s="45"/>
      <c r="O7" s="45" t="s">
        <v>1</v>
      </c>
      <c r="P7" s="45"/>
      <c r="Q7" s="45" t="s">
        <v>1</v>
      </c>
    </row>
    <row r="8" spans="1:27" s="6" customFormat="1">
      <c r="A8" s="51" t="s">
        <v>30</v>
      </c>
      <c r="B8" s="52">
        <v>33</v>
      </c>
      <c r="C8" s="52">
        <v>457037</v>
      </c>
      <c r="D8" s="53">
        <v>7916194</v>
      </c>
      <c r="E8" s="53">
        <v>162969887</v>
      </c>
      <c r="F8" s="53">
        <v>7743912</v>
      </c>
      <c r="G8" s="53">
        <v>161523467</v>
      </c>
      <c r="H8" s="53">
        <v>5351484</v>
      </c>
      <c r="I8" s="53">
        <v>130019781</v>
      </c>
      <c r="J8" s="52">
        <v>2379803</v>
      </c>
      <c r="K8" s="52">
        <v>27544760</v>
      </c>
      <c r="L8" s="54">
        <v>103909</v>
      </c>
      <c r="M8" s="52">
        <v>3085364</v>
      </c>
      <c r="N8" s="53">
        <v>12625</v>
      </c>
      <c r="O8" s="53">
        <v>873562</v>
      </c>
      <c r="P8" s="55">
        <v>0</v>
      </c>
      <c r="Q8" s="55">
        <v>0</v>
      </c>
    </row>
    <row r="9" spans="1:27" s="6" customFormat="1">
      <c r="A9" s="51">
        <v>29</v>
      </c>
      <c r="B9" s="52">
        <v>33</v>
      </c>
      <c r="C9" s="52">
        <v>438420</v>
      </c>
      <c r="D9" s="53">
        <v>7651506</v>
      </c>
      <c r="E9" s="53">
        <v>161092344.23200002</v>
      </c>
      <c r="F9" s="53">
        <v>7493333</v>
      </c>
      <c r="G9" s="53">
        <v>159754834.10800001</v>
      </c>
      <c r="H9" s="53">
        <v>5156104</v>
      </c>
      <c r="I9" s="53">
        <v>128600760.39399999</v>
      </c>
      <c r="J9" s="52">
        <v>2323032</v>
      </c>
      <c r="K9" s="52">
        <v>27147105.065000001</v>
      </c>
      <c r="L9" s="54">
        <v>102004</v>
      </c>
      <c r="M9" s="52">
        <v>3039066.4390000002</v>
      </c>
      <c r="N9" s="53">
        <v>14197</v>
      </c>
      <c r="O9" s="53">
        <v>967902.21</v>
      </c>
      <c r="P9" s="55">
        <v>0</v>
      </c>
      <c r="Q9" s="55">
        <v>0</v>
      </c>
    </row>
    <row r="10" spans="1:27" s="6" customFormat="1">
      <c r="A10" s="51">
        <v>30</v>
      </c>
      <c r="B10" s="52">
        <v>33</v>
      </c>
      <c r="C10" s="52">
        <v>420672</v>
      </c>
      <c r="D10" s="53">
        <v>7460638</v>
      </c>
      <c r="E10" s="53">
        <v>158758727.76799998</v>
      </c>
      <c r="F10" s="53">
        <v>7311570</v>
      </c>
      <c r="G10" s="53">
        <v>157509874.15299997</v>
      </c>
      <c r="H10" s="53">
        <v>5009627</v>
      </c>
      <c r="I10" s="53">
        <v>127513053.63500001</v>
      </c>
      <c r="J10" s="52">
        <v>2286718</v>
      </c>
      <c r="K10" s="52">
        <v>25932710.367999997</v>
      </c>
      <c r="L10" s="54">
        <v>99288</v>
      </c>
      <c r="M10" s="52">
        <v>2990233.39</v>
      </c>
      <c r="N10" s="53">
        <v>15225</v>
      </c>
      <c r="O10" s="53">
        <v>1073876.76</v>
      </c>
      <c r="P10" s="55">
        <v>0</v>
      </c>
      <c r="Q10" s="55">
        <v>0</v>
      </c>
    </row>
    <row r="11" spans="1:27" s="40" customFormat="1">
      <c r="A11" s="62" t="s">
        <v>32</v>
      </c>
      <c r="B11" s="58">
        <v>33</v>
      </c>
      <c r="C11" s="59">
        <v>407394</v>
      </c>
      <c r="D11" s="59">
        <v>7311549</v>
      </c>
      <c r="E11" s="59">
        <v>156252199</v>
      </c>
      <c r="F11" s="59">
        <v>7165742</v>
      </c>
      <c r="G11" s="59">
        <v>155080331</v>
      </c>
      <c r="H11" s="59">
        <v>4885886</v>
      </c>
      <c r="I11" s="59">
        <v>125016259</v>
      </c>
      <c r="J11" s="59">
        <v>2263163</v>
      </c>
      <c r="K11" s="59">
        <v>26034886</v>
      </c>
      <c r="L11" s="60">
        <v>95398</v>
      </c>
      <c r="M11" s="59">
        <v>2879985.949</v>
      </c>
      <c r="N11" s="59">
        <v>16693</v>
      </c>
      <c r="O11" s="59">
        <v>1149199.3500000001</v>
      </c>
      <c r="P11" s="56">
        <v>0</v>
      </c>
      <c r="Q11" s="56">
        <v>0</v>
      </c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s="6" customFormat="1">
      <c r="A12" s="67">
        <v>2</v>
      </c>
      <c r="B12" s="68">
        <v>33</v>
      </c>
      <c r="C12" s="68">
        <v>400272</v>
      </c>
      <c r="D12" s="68">
        <f>F12+B23</f>
        <v>6722340</v>
      </c>
      <c r="E12" s="68">
        <f>G12+C23</f>
        <v>148604588</v>
      </c>
      <c r="F12" s="68">
        <f>H12+J12+N12+P12</f>
        <v>6594255</v>
      </c>
      <c r="G12" s="68">
        <f>I12+K12+M12+O12</f>
        <v>147540611</v>
      </c>
      <c r="H12" s="68">
        <v>4445718</v>
      </c>
      <c r="I12" s="68">
        <v>118050162</v>
      </c>
      <c r="J12" s="68">
        <v>2130756</v>
      </c>
      <c r="K12" s="68">
        <v>25495107</v>
      </c>
      <c r="L12" s="69">
        <v>86826</v>
      </c>
      <c r="M12" s="68">
        <v>2733856</v>
      </c>
      <c r="N12" s="68">
        <v>17781</v>
      </c>
      <c r="O12" s="68">
        <v>1261486</v>
      </c>
      <c r="P12" s="70">
        <v>0</v>
      </c>
      <c r="Q12" s="70">
        <v>0</v>
      </c>
    </row>
    <row r="13" spans="1:27" ht="21.75" customHeight="1" thickBot="1">
      <c r="A13" s="27"/>
      <c r="B13" s="2"/>
      <c r="C13" s="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27" ht="12.75" customHeight="1" thickTop="1">
      <c r="A14" s="10"/>
      <c r="B14" s="11" t="s">
        <v>18</v>
      </c>
      <c r="C14" s="4"/>
      <c r="D14" s="15"/>
      <c r="E14" s="8"/>
      <c r="F14" s="8"/>
      <c r="G14" s="8"/>
      <c r="H14" s="15"/>
      <c r="I14" s="8" t="s">
        <v>19</v>
      </c>
      <c r="J14" s="11" t="s">
        <v>20</v>
      </c>
      <c r="K14" s="18"/>
      <c r="L14" s="7" t="s">
        <v>21</v>
      </c>
      <c r="M14" s="8"/>
      <c r="N14" s="8"/>
      <c r="O14" s="8"/>
      <c r="P14" s="8"/>
      <c r="Q14" s="8"/>
    </row>
    <row r="15" spans="1:27" ht="12.75" customHeight="1">
      <c r="A15" s="13"/>
      <c r="B15" s="34" t="s">
        <v>22</v>
      </c>
      <c r="C15" s="15"/>
      <c r="D15" s="35"/>
      <c r="E15" s="14"/>
      <c r="F15" s="35"/>
      <c r="G15" s="14"/>
      <c r="H15" s="35"/>
      <c r="I15" s="36"/>
      <c r="J15" s="84" t="s">
        <v>23</v>
      </c>
      <c r="K15" s="85"/>
      <c r="L15" s="73" t="s">
        <v>2</v>
      </c>
      <c r="M15" s="88"/>
      <c r="N15" s="73" t="s">
        <v>24</v>
      </c>
      <c r="O15" s="88"/>
      <c r="P15" s="73" t="s">
        <v>25</v>
      </c>
      <c r="Q15" s="74"/>
    </row>
    <row r="16" spans="1:27" ht="12.75" customHeight="1">
      <c r="A16" s="13"/>
      <c r="B16" s="34" t="s">
        <v>10</v>
      </c>
      <c r="C16" s="8"/>
      <c r="D16" s="7" t="s">
        <v>26</v>
      </c>
      <c r="E16" s="8"/>
      <c r="F16" s="7" t="s">
        <v>27</v>
      </c>
      <c r="G16" s="8"/>
      <c r="H16" s="37" t="s">
        <v>28</v>
      </c>
      <c r="I16" s="65"/>
      <c r="J16" s="86"/>
      <c r="K16" s="87"/>
      <c r="L16" s="75"/>
      <c r="M16" s="89"/>
      <c r="N16" s="75"/>
      <c r="O16" s="89"/>
      <c r="P16" s="75"/>
      <c r="Q16" s="76"/>
    </row>
    <row r="17" spans="1:24" ht="12.75" customHeight="1">
      <c r="A17" s="19"/>
      <c r="B17" s="64" t="s">
        <v>16</v>
      </c>
      <c r="C17" s="64" t="s">
        <v>17</v>
      </c>
      <c r="D17" s="64" t="s">
        <v>16</v>
      </c>
      <c r="E17" s="64" t="s">
        <v>17</v>
      </c>
      <c r="F17" s="64" t="s">
        <v>16</v>
      </c>
      <c r="G17" s="64" t="s">
        <v>17</v>
      </c>
      <c r="H17" s="64" t="s">
        <v>16</v>
      </c>
      <c r="I17" s="66" t="s">
        <v>17</v>
      </c>
      <c r="J17" s="20" t="s">
        <v>16</v>
      </c>
      <c r="K17" s="63" t="s">
        <v>29</v>
      </c>
      <c r="L17" s="64" t="s">
        <v>16</v>
      </c>
      <c r="M17" s="64" t="s">
        <v>29</v>
      </c>
      <c r="N17" s="64" t="s">
        <v>16</v>
      </c>
      <c r="O17" s="64" t="s">
        <v>29</v>
      </c>
      <c r="P17" s="64" t="s">
        <v>16</v>
      </c>
      <c r="Q17" s="64" t="s">
        <v>29</v>
      </c>
    </row>
    <row r="18" spans="1:24" s="47" customFormat="1" ht="11.25" customHeight="1">
      <c r="A18" s="44"/>
      <c r="B18" s="45"/>
      <c r="C18" s="45" t="s">
        <v>1</v>
      </c>
      <c r="D18" s="45"/>
      <c r="E18" s="45" t="s">
        <v>1</v>
      </c>
      <c r="F18" s="46"/>
      <c r="G18" s="45" t="s">
        <v>1</v>
      </c>
      <c r="H18" s="45"/>
      <c r="I18" s="45" t="s">
        <v>1</v>
      </c>
      <c r="J18" s="45"/>
      <c r="K18" s="45" t="s">
        <v>1</v>
      </c>
      <c r="L18" s="45"/>
      <c r="M18" s="45" t="s">
        <v>1</v>
      </c>
      <c r="N18" s="45"/>
      <c r="O18" s="45" t="s">
        <v>1</v>
      </c>
      <c r="P18" s="45"/>
      <c r="Q18" s="45" t="s">
        <v>1</v>
      </c>
    </row>
    <row r="19" spans="1:24" s="6" customFormat="1">
      <c r="A19" s="51" t="s">
        <v>30</v>
      </c>
      <c r="B19" s="52">
        <v>172282</v>
      </c>
      <c r="C19" s="52">
        <v>1446420</v>
      </c>
      <c r="D19" s="52">
        <v>171898</v>
      </c>
      <c r="E19" s="52">
        <v>1446250</v>
      </c>
      <c r="F19" s="56">
        <v>5</v>
      </c>
      <c r="G19" s="55">
        <v>170</v>
      </c>
      <c r="H19" s="53">
        <v>379</v>
      </c>
      <c r="I19" s="56" t="s">
        <v>0</v>
      </c>
      <c r="J19" s="52">
        <v>364600</v>
      </c>
      <c r="K19" s="52">
        <v>16469523</v>
      </c>
      <c r="L19" s="52">
        <v>1912</v>
      </c>
      <c r="M19" s="52">
        <v>796567</v>
      </c>
      <c r="N19" s="52">
        <v>2634</v>
      </c>
      <c r="O19" s="52">
        <v>135010</v>
      </c>
      <c r="P19" s="52">
        <v>1163</v>
      </c>
      <c r="Q19" s="52">
        <v>81375</v>
      </c>
    </row>
    <row r="20" spans="1:24" s="6" customFormat="1">
      <c r="A20" s="51">
        <v>29</v>
      </c>
      <c r="B20" s="52">
        <v>158173</v>
      </c>
      <c r="C20" s="52">
        <v>1337510.1240000001</v>
      </c>
      <c r="D20" s="52">
        <v>157827</v>
      </c>
      <c r="E20" s="52">
        <v>1337019.33</v>
      </c>
      <c r="F20" s="56">
        <v>5</v>
      </c>
      <c r="G20" s="55">
        <v>490.79399999999998</v>
      </c>
      <c r="H20" s="53">
        <v>341</v>
      </c>
      <c r="I20" s="56" t="s">
        <v>0</v>
      </c>
      <c r="J20" s="52">
        <v>379804</v>
      </c>
      <c r="K20" s="52">
        <v>16430054.554</v>
      </c>
      <c r="L20" s="52">
        <v>1698</v>
      </c>
      <c r="M20" s="52">
        <v>708840.15599999996</v>
      </c>
      <c r="N20" s="52">
        <v>2666</v>
      </c>
      <c r="O20" s="52">
        <v>137470</v>
      </c>
      <c r="P20" s="52">
        <v>1208</v>
      </c>
      <c r="Q20" s="52">
        <v>92989</v>
      </c>
    </row>
    <row r="21" spans="1:24" s="6" customFormat="1">
      <c r="A21" s="51">
        <v>30</v>
      </c>
      <c r="B21" s="52">
        <v>149068</v>
      </c>
      <c r="C21" s="52">
        <v>1248853.615</v>
      </c>
      <c r="D21" s="52">
        <v>148746</v>
      </c>
      <c r="E21" s="52">
        <v>1248196.76</v>
      </c>
      <c r="F21" s="56">
        <v>11</v>
      </c>
      <c r="G21" s="55">
        <v>656.85500000000002</v>
      </c>
      <c r="H21" s="53">
        <v>311</v>
      </c>
      <c r="I21" s="56" t="s">
        <v>0</v>
      </c>
      <c r="J21" s="52">
        <v>398035</v>
      </c>
      <c r="K21" s="52">
        <v>16770895.786</v>
      </c>
      <c r="L21" s="52">
        <v>1568</v>
      </c>
      <c r="M21" s="52">
        <v>653600.90300000005</v>
      </c>
      <c r="N21" s="52">
        <v>2650</v>
      </c>
      <c r="O21" s="52">
        <v>136590</v>
      </c>
      <c r="P21" s="52">
        <v>1148</v>
      </c>
      <c r="Q21" s="52">
        <v>84900.5</v>
      </c>
    </row>
    <row r="22" spans="1:24" s="40" customFormat="1">
      <c r="A22" s="62" t="s">
        <v>32</v>
      </c>
      <c r="B22" s="58">
        <v>145807</v>
      </c>
      <c r="C22" s="59">
        <v>1171868.51</v>
      </c>
      <c r="D22" s="59">
        <v>145517</v>
      </c>
      <c r="E22" s="59">
        <v>1171270.433</v>
      </c>
      <c r="F22" s="61">
        <v>6</v>
      </c>
      <c r="G22" s="61">
        <v>598.077</v>
      </c>
      <c r="H22" s="59">
        <v>284</v>
      </c>
      <c r="I22" s="56" t="s">
        <v>0</v>
      </c>
      <c r="J22" s="59">
        <v>412222</v>
      </c>
      <c r="K22" s="59">
        <v>16587107.130000001</v>
      </c>
      <c r="L22" s="59">
        <v>1416</v>
      </c>
      <c r="M22" s="59">
        <v>588562.55200000003</v>
      </c>
      <c r="N22" s="59">
        <v>2537</v>
      </c>
      <c r="O22" s="59">
        <v>130620</v>
      </c>
      <c r="P22" s="59">
        <v>1191</v>
      </c>
      <c r="Q22" s="59">
        <v>81861.048999999999</v>
      </c>
      <c r="R22" s="57"/>
      <c r="S22" s="57"/>
      <c r="T22" s="57"/>
      <c r="U22" s="57"/>
      <c r="V22" s="57"/>
      <c r="W22" s="57"/>
      <c r="X22" s="57"/>
    </row>
    <row r="23" spans="1:24" s="6" customFormat="1">
      <c r="A23" s="67">
        <v>2</v>
      </c>
      <c r="B23" s="68">
        <f>D23+F23+H23</f>
        <v>128085</v>
      </c>
      <c r="C23" s="68">
        <f>E23+G23+I23</f>
        <v>1063977</v>
      </c>
      <c r="D23" s="68">
        <v>127844</v>
      </c>
      <c r="E23" s="68">
        <v>1063589</v>
      </c>
      <c r="F23" s="71">
        <v>5</v>
      </c>
      <c r="G23" s="71">
        <v>388</v>
      </c>
      <c r="H23" s="68">
        <v>236</v>
      </c>
      <c r="I23" s="70">
        <v>0</v>
      </c>
      <c r="J23" s="68">
        <v>404041</v>
      </c>
      <c r="K23" s="68">
        <v>16171146</v>
      </c>
      <c r="L23" s="68">
        <v>1266</v>
      </c>
      <c r="M23" s="68">
        <v>530298</v>
      </c>
      <c r="N23" s="68">
        <v>2530</v>
      </c>
      <c r="O23" s="68">
        <v>130210</v>
      </c>
      <c r="P23" s="68">
        <v>1189</v>
      </c>
      <c r="Q23" s="68">
        <v>78010</v>
      </c>
    </row>
    <row r="24" spans="1:24" ht="12.75" customHeight="1">
      <c r="A24" s="5" t="s">
        <v>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2" t="s">
        <v>31</v>
      </c>
      <c r="P24" s="72"/>
      <c r="Q24" s="72"/>
    </row>
    <row r="25" spans="1:24" ht="12.75" customHeight="1">
      <c r="A25" s="38" t="s">
        <v>34</v>
      </c>
      <c r="B25" s="5"/>
      <c r="C25" s="5"/>
      <c r="D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"/>
    </row>
    <row r="26" spans="1:24" ht="12.75" customHeight="1">
      <c r="A26" s="5" t="s">
        <v>35</v>
      </c>
      <c r="B26" s="5"/>
      <c r="C26" s="5"/>
      <c r="D26" s="5"/>
      <c r="E26" s="5"/>
      <c r="F26" s="5"/>
      <c r="G26" s="5"/>
      <c r="H26" s="39"/>
    </row>
    <row r="27" spans="1:24" ht="12.75" customHeight="1">
      <c r="A27" s="5" t="s">
        <v>36</v>
      </c>
      <c r="B27" s="5"/>
      <c r="C27" s="5"/>
      <c r="D27" s="5"/>
      <c r="E27" s="5"/>
      <c r="F27" s="5"/>
      <c r="G27" s="5"/>
      <c r="H27" s="39"/>
    </row>
  </sheetData>
  <mergeCells count="10">
    <mergeCell ref="F1:I1"/>
    <mergeCell ref="J1:M1"/>
    <mergeCell ref="O24:Q24"/>
    <mergeCell ref="P15:Q16"/>
    <mergeCell ref="B3:B6"/>
    <mergeCell ref="C3:C6"/>
    <mergeCell ref="D4:E5"/>
    <mergeCell ref="J15:K16"/>
    <mergeCell ref="L15:M16"/>
    <mergeCell ref="N15:O16"/>
  </mergeCells>
  <phoneticPr fontId="1"/>
  <pageMargins left="0.59055118110236227" right="0.59055118110236227" top="0.98425196850393704" bottom="0.59055118110236227" header="0.39370078740157483" footer="0.31496062992125984"/>
  <pageSetup paperSize="9" scale="95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087国民健康保険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2022-09-07T23:56:57Z</dcterms:created>
  <dcterms:modified xsi:type="dcterms:W3CDTF">2022-09-08T07:08:42Z</dcterms:modified>
</cp:coreProperties>
</file>