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３\03_居宅サービス班\（居宅班）サービス提供体制確保事業\030719_個別協議\2_ＨＰ\"/>
    </mc:Choice>
  </mc:AlternateContent>
  <bookViews>
    <workbookView xWindow="0" yWindow="0" windowWidth="16350" windowHeight="10005" tabRatio="580"/>
  </bookViews>
  <sheets>
    <sheet name="個別協議様式" sheetId="5" r:id="rId1"/>
    <sheet name="（参考）記入例" sheetId="8" r:id="rId2"/>
  </sheets>
  <definedNames>
    <definedName name="_xlnm.Print_Area" localSheetId="1">'（参考）記入例'!$A$1:$K$27</definedName>
    <definedName name="_xlnm.Print_Area" localSheetId="0">個別協議様式!$A$1:$K$27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8" l="1"/>
  <c r="J25" i="8"/>
  <c r="I25" i="8"/>
  <c r="J24" i="8"/>
  <c r="I24" i="8"/>
  <c r="J23" i="8"/>
  <c r="I23" i="8"/>
  <c r="J22" i="8"/>
  <c r="I22" i="8"/>
  <c r="J21" i="8"/>
  <c r="I21" i="8"/>
  <c r="J20" i="8"/>
  <c r="J26" i="8" s="1"/>
  <c r="I20" i="8"/>
  <c r="I26" i="8" s="1"/>
  <c r="J14" i="8"/>
  <c r="H14" i="8"/>
  <c r="J13" i="8"/>
  <c r="I13" i="8"/>
  <c r="J12" i="8"/>
  <c r="I12" i="8"/>
  <c r="J11" i="8"/>
  <c r="I11" i="8"/>
  <c r="J10" i="8"/>
  <c r="I10" i="8"/>
  <c r="J9" i="8"/>
  <c r="I9" i="8"/>
  <c r="I14" i="8" s="1"/>
  <c r="J8" i="8"/>
  <c r="I8" i="8"/>
  <c r="H26" i="5"/>
  <c r="D3" i="8" l="1"/>
  <c r="H14" i="5" l="1"/>
  <c r="I8" i="5" l="1"/>
  <c r="J8" i="5"/>
  <c r="I9" i="5"/>
  <c r="J9" i="5"/>
  <c r="I10" i="5"/>
  <c r="J10" i="5"/>
  <c r="I11" i="5"/>
  <c r="J11" i="5"/>
  <c r="I12" i="5"/>
  <c r="J12" i="5"/>
  <c r="I13" i="5"/>
  <c r="J13" i="5"/>
  <c r="J25" i="5" l="1"/>
  <c r="I25" i="5"/>
  <c r="J24" i="5"/>
  <c r="I24" i="5"/>
  <c r="J23" i="5"/>
  <c r="I23" i="5"/>
  <c r="J22" i="5"/>
  <c r="I22" i="5"/>
  <c r="J21" i="5"/>
  <c r="I21" i="5"/>
  <c r="J20" i="5"/>
  <c r="I20" i="5"/>
  <c r="J14" i="5"/>
  <c r="I14" i="5"/>
  <c r="J26" i="5" l="1"/>
  <c r="D3" i="5" s="1"/>
  <c r="I26" i="5"/>
</calcChain>
</file>

<file path=xl/comments1.xml><?xml version="1.0" encoding="utf-8"?>
<comments xmlns="http://schemas.openxmlformats.org/spreadsheetml/2006/main">
  <authors>
    <author>厚生労働省ネットワークシステム</author>
  </authors>
  <commentList>
    <comment ref="A7" authorId="0" shapeId="0">
      <text>
        <r>
          <rPr>
            <sz val="8"/>
            <color indexed="81"/>
            <rFont val="MS P ゴシック"/>
            <family val="3"/>
            <charset val="128"/>
          </rPr>
          <t>６件以上の場合は行を追加</t>
        </r>
      </text>
    </comment>
    <comment ref="E7" authorId="0" shapeId="0">
      <text>
        <r>
          <rPr>
            <sz val="8"/>
            <color indexed="81"/>
            <rFont val="MS P ゴシック"/>
            <family val="3"/>
            <charset val="128"/>
          </rPr>
          <t>実施要綱別添の基準単価を記載</t>
        </r>
      </text>
    </comment>
    <comment ref="A19" authorId="0" shapeId="0">
      <text>
        <r>
          <rPr>
            <sz val="8"/>
            <color indexed="81"/>
            <rFont val="MS P ゴシック"/>
            <family val="3"/>
            <charset val="128"/>
          </rPr>
          <t>６件以上の場合は行を追加願います。</t>
        </r>
      </text>
    </comment>
    <comment ref="E19" authorId="0" shapeId="0">
      <text>
        <r>
          <rPr>
            <sz val="8"/>
            <color indexed="81"/>
            <rFont val="MS P ゴシック"/>
            <family val="3"/>
            <charset val="128"/>
          </rPr>
          <t>実施要綱別添の基準単価を記載</t>
        </r>
      </text>
    </comment>
  </commentList>
</comments>
</file>

<file path=xl/comments2.xml><?xml version="1.0" encoding="utf-8"?>
<comments xmlns="http://schemas.openxmlformats.org/spreadsheetml/2006/main">
  <authors>
    <author>厚生労働省ネットワークシステム</author>
  </authors>
  <commentList>
    <comment ref="A7" authorId="0" shapeId="0">
      <text>
        <r>
          <rPr>
            <sz val="8"/>
            <color indexed="81"/>
            <rFont val="MS P ゴシック"/>
            <family val="3"/>
            <charset val="128"/>
          </rPr>
          <t>６件以上の場合は行を追加</t>
        </r>
      </text>
    </comment>
    <comment ref="E7" authorId="0" shapeId="0">
      <text>
        <r>
          <rPr>
            <sz val="8"/>
            <color indexed="81"/>
            <rFont val="MS P ゴシック"/>
            <family val="3"/>
            <charset val="128"/>
          </rPr>
          <t>実施要綱別添の基準単価を記載</t>
        </r>
      </text>
    </comment>
    <comment ref="A19" authorId="0" shapeId="0">
      <text>
        <r>
          <rPr>
            <sz val="8"/>
            <color indexed="81"/>
            <rFont val="MS P ゴシック"/>
            <family val="3"/>
            <charset val="128"/>
          </rPr>
          <t>６件以上の場合は行を追加願います。</t>
        </r>
      </text>
    </comment>
    <comment ref="E19" authorId="0" shapeId="0">
      <text>
        <r>
          <rPr>
            <sz val="8"/>
            <color indexed="81"/>
            <rFont val="MS P ゴシック"/>
            <family val="3"/>
            <charset val="128"/>
          </rPr>
          <t>実施要綱別添の基準単価を記載</t>
        </r>
      </text>
    </comment>
  </commentList>
</comments>
</file>

<file path=xl/sharedStrings.xml><?xml version="1.0" encoding="utf-8"?>
<sst xmlns="http://schemas.openxmlformats.org/spreadsheetml/2006/main" count="87" uniqueCount="37">
  <si>
    <t>サービス種別</t>
    <rPh sb="4" eb="6">
      <t>シュベツ</t>
    </rPh>
    <phoneticPr fontId="1"/>
  </si>
  <si>
    <t>合計</t>
    <rPh sb="0" eb="2">
      <t>ゴウケイ</t>
    </rPh>
    <phoneticPr fontId="1"/>
  </si>
  <si>
    <t>（千円）</t>
    <rPh sb="1" eb="3">
      <t>センエン</t>
    </rPh>
    <phoneticPr fontId="1"/>
  </si>
  <si>
    <t>別添　令和３年度新型コロナウイルス感染症流行下における介護サービス事業所等のサービス提供体制確保事業（個別協議書）</t>
    <rPh sb="0" eb="2">
      <t>ベッテン</t>
    </rPh>
    <rPh sb="3" eb="5">
      <t>レイワ</t>
    </rPh>
    <rPh sb="6" eb="8">
      <t>ネンド</t>
    </rPh>
    <rPh sb="8" eb="10">
      <t>シンガタ</t>
    </rPh>
    <rPh sb="17" eb="20">
      <t>カンセンショウ</t>
    </rPh>
    <rPh sb="20" eb="22">
      <t>リュウコウ</t>
    </rPh>
    <rPh sb="22" eb="23">
      <t>シタ</t>
    </rPh>
    <rPh sb="27" eb="29">
      <t>カイゴ</t>
    </rPh>
    <rPh sb="33" eb="36">
      <t>ジギョウショ</t>
    </rPh>
    <rPh sb="36" eb="37">
      <t>トウ</t>
    </rPh>
    <rPh sb="42" eb="44">
      <t>テイキョウ</t>
    </rPh>
    <rPh sb="44" eb="46">
      <t>タイセイ</t>
    </rPh>
    <rPh sb="46" eb="48">
      <t>カクホ</t>
    </rPh>
    <rPh sb="48" eb="50">
      <t>ジギョウ</t>
    </rPh>
    <rPh sb="51" eb="53">
      <t>コベツ</t>
    </rPh>
    <rPh sb="53" eb="56">
      <t>キョウギショ</t>
    </rPh>
    <phoneticPr fontId="1"/>
  </si>
  <si>
    <t>基準額
（Ａ）</t>
    <rPh sb="0" eb="3">
      <t>キジュンガク</t>
    </rPh>
    <phoneticPr fontId="1"/>
  </si>
  <si>
    <t>事業所・施設等の名称</t>
    <rPh sb="0" eb="3">
      <t>ジギョウショ</t>
    </rPh>
    <rPh sb="4" eb="6">
      <t>シセツ</t>
    </rPh>
    <rPh sb="6" eb="7">
      <t>トウ</t>
    </rPh>
    <rPh sb="8" eb="10">
      <t>メイショウ</t>
    </rPh>
    <phoneticPr fontId="1"/>
  </si>
  <si>
    <t>引き上げ区分
①～④（※１）</t>
    <rPh sb="0" eb="1">
      <t>ヒ</t>
    </rPh>
    <rPh sb="2" eb="3">
      <t>ア</t>
    </rPh>
    <rPh sb="4" eb="6">
      <t>クブン</t>
    </rPh>
    <phoneticPr fontId="1"/>
  </si>
  <si>
    <t>①</t>
  </si>
  <si>
    <t>直近の個別協議
承認額（Ｂ）</t>
    <rPh sb="0" eb="2">
      <t>チョッキン</t>
    </rPh>
    <rPh sb="3" eb="5">
      <t>コベツ</t>
    </rPh>
    <rPh sb="5" eb="7">
      <t>キョウギ</t>
    </rPh>
    <rPh sb="8" eb="10">
      <t>ショウニン</t>
    </rPh>
    <rPh sb="10" eb="11">
      <t>ガク</t>
    </rPh>
    <phoneticPr fontId="1"/>
  </si>
  <si>
    <t>左記の承認
年月日（C）</t>
    <rPh sb="0" eb="2">
      <t>サキ</t>
    </rPh>
    <rPh sb="3" eb="5">
      <t>ショウニン</t>
    </rPh>
    <rPh sb="6" eb="9">
      <t>ネンガッピ</t>
    </rPh>
    <phoneticPr fontId="1"/>
  </si>
  <si>
    <r>
      <t xml:space="preserve">実際の所要額
</t>
    </r>
    <r>
      <rPr>
        <sz val="6"/>
        <color theme="1"/>
        <rFont val="游ゴシック"/>
        <family val="3"/>
        <charset val="128"/>
        <scheme val="minor"/>
      </rPr>
      <t>（今回協議分含む）</t>
    </r>
    <r>
      <rPr>
        <sz val="9"/>
        <color theme="1"/>
        <rFont val="游ゴシック"/>
        <family val="3"/>
        <charset val="128"/>
        <scheme val="minor"/>
      </rPr>
      <t>(D)</t>
    </r>
    <rPh sb="0" eb="2">
      <t>ジッサイ</t>
    </rPh>
    <rPh sb="3" eb="6">
      <t>ショヨウガク</t>
    </rPh>
    <rPh sb="8" eb="10">
      <t>コンカイ</t>
    </rPh>
    <rPh sb="10" eb="12">
      <t>キョウギ</t>
    </rPh>
    <rPh sb="12" eb="13">
      <t>ブン</t>
    </rPh>
    <rPh sb="13" eb="14">
      <t>フク</t>
    </rPh>
    <phoneticPr fontId="1"/>
  </si>
  <si>
    <t>対基準額
（D－Ａ）（Ｅ）</t>
    <rPh sb="0" eb="1">
      <t>タイ</t>
    </rPh>
    <rPh sb="1" eb="4">
      <t>キジュンガク</t>
    </rPh>
    <phoneticPr fontId="1"/>
  </si>
  <si>
    <r>
      <t xml:space="preserve">今回の協議額
</t>
    </r>
    <r>
      <rPr>
        <sz val="6"/>
        <color theme="1"/>
        <rFont val="游ゴシック"/>
        <family val="3"/>
        <charset val="128"/>
        <scheme val="minor"/>
      </rPr>
      <t>（D－Ｂ又はＡ）</t>
    </r>
    <r>
      <rPr>
        <sz val="9"/>
        <color theme="1"/>
        <rFont val="游ゴシック"/>
        <family val="3"/>
        <charset val="128"/>
        <scheme val="minor"/>
      </rPr>
      <t>(E)</t>
    </r>
    <rPh sb="0" eb="2">
      <t>コンカイ</t>
    </rPh>
    <rPh sb="3" eb="5">
      <t>キョウギ</t>
    </rPh>
    <rPh sb="5" eb="6">
      <t>ガク</t>
    </rPh>
    <rPh sb="11" eb="12">
      <t>マタ</t>
    </rPh>
    <phoneticPr fontId="1"/>
  </si>
  <si>
    <r>
      <t>（１）新型コロナウイルス感染者が発生又は濃厚接触者に対応した介護サービス事業所・施設等</t>
    </r>
    <r>
      <rPr>
        <sz val="8"/>
        <color theme="1"/>
        <rFont val="游ゴシック"/>
        <family val="3"/>
        <charset val="128"/>
        <scheme val="minor"/>
      </rPr>
      <t>　（実施要綱３（１）ア（ア）に該当する事業所・施設等）</t>
    </r>
    <rPh sb="3" eb="5">
      <t>シンガタ</t>
    </rPh>
    <rPh sb="12" eb="15">
      <t>カンセンシャ</t>
    </rPh>
    <rPh sb="16" eb="18">
      <t>ハッセイ</t>
    </rPh>
    <rPh sb="18" eb="19">
      <t>マタ</t>
    </rPh>
    <rPh sb="20" eb="22">
      <t>ノウコウ</t>
    </rPh>
    <rPh sb="22" eb="25">
      <t>セッショクシャ</t>
    </rPh>
    <rPh sb="26" eb="28">
      <t>タイオウ</t>
    </rPh>
    <rPh sb="30" eb="32">
      <t>カイゴ</t>
    </rPh>
    <rPh sb="36" eb="39">
      <t>ジギョウショ</t>
    </rPh>
    <rPh sb="40" eb="42">
      <t>シセツ</t>
    </rPh>
    <rPh sb="42" eb="43">
      <t>トウ</t>
    </rPh>
    <phoneticPr fontId="1"/>
  </si>
  <si>
    <r>
      <t>（２）</t>
    </r>
    <r>
      <rPr>
        <sz val="8"/>
        <color theme="1"/>
        <rFont val="游ゴシック"/>
        <family val="3"/>
        <charset val="128"/>
        <scheme val="minor"/>
      </rPr>
      <t>感染者が発生した介護サービス事業所・施設等の利用者の受け入れや当該事業所・施設等に応援職員の派遣を行う事業所・施設等</t>
    </r>
    <r>
      <rPr>
        <sz val="10"/>
        <color theme="1"/>
        <rFont val="游ゴシック"/>
        <family val="3"/>
        <charset val="128"/>
        <scheme val="minor"/>
      </rPr>
      <t>　</t>
    </r>
    <r>
      <rPr>
        <sz val="8"/>
        <color theme="1"/>
        <rFont val="游ゴシック"/>
        <family val="3"/>
        <charset val="128"/>
        <scheme val="minor"/>
      </rPr>
      <t>（実施要綱３（１）ア（ウ）に該当する事業所・施設等）</t>
    </r>
    <rPh sb="3" eb="6">
      <t>カンセンシャ</t>
    </rPh>
    <rPh sb="7" eb="9">
      <t>ハッセイ</t>
    </rPh>
    <rPh sb="11" eb="13">
      <t>カイゴ</t>
    </rPh>
    <rPh sb="17" eb="20">
      <t>ジギョウショ</t>
    </rPh>
    <rPh sb="21" eb="23">
      <t>シセツ</t>
    </rPh>
    <rPh sb="23" eb="24">
      <t>トウ</t>
    </rPh>
    <rPh sb="25" eb="27">
      <t>リヨウ</t>
    </rPh>
    <rPh sb="27" eb="28">
      <t>シャ</t>
    </rPh>
    <rPh sb="29" eb="30">
      <t>ウ</t>
    </rPh>
    <rPh sb="31" eb="32">
      <t>イ</t>
    </rPh>
    <rPh sb="34" eb="36">
      <t>トウガイ</t>
    </rPh>
    <rPh sb="36" eb="39">
      <t>ジギョウショ</t>
    </rPh>
    <rPh sb="40" eb="42">
      <t>シセツ</t>
    </rPh>
    <rPh sb="42" eb="43">
      <t>トウ</t>
    </rPh>
    <rPh sb="44" eb="46">
      <t>オウエン</t>
    </rPh>
    <rPh sb="46" eb="48">
      <t>ショクイン</t>
    </rPh>
    <rPh sb="49" eb="51">
      <t>ハケン</t>
    </rPh>
    <rPh sb="52" eb="53">
      <t>オコナ</t>
    </rPh>
    <rPh sb="54" eb="57">
      <t>ジギョウショ</t>
    </rPh>
    <rPh sb="58" eb="60">
      <t>シセツ</t>
    </rPh>
    <rPh sb="60" eb="61">
      <t>トウ</t>
    </rPh>
    <phoneticPr fontId="1"/>
  </si>
  <si>
    <t>※１ ① 集団感染（同時期に同事業所・施設等で複数の感染者や濃厚接触者が発生）が起きた場合</t>
    <rPh sb="5" eb="7">
      <t>シュウダン</t>
    </rPh>
    <rPh sb="7" eb="9">
      <t>カンセン</t>
    </rPh>
    <rPh sb="10" eb="13">
      <t>ドウジキ</t>
    </rPh>
    <rPh sb="14" eb="15">
      <t>ドウ</t>
    </rPh>
    <rPh sb="15" eb="18">
      <t>ジギョウショ</t>
    </rPh>
    <rPh sb="19" eb="21">
      <t>シセツ</t>
    </rPh>
    <rPh sb="21" eb="22">
      <t>トウ</t>
    </rPh>
    <rPh sb="23" eb="25">
      <t>フクスウ</t>
    </rPh>
    <rPh sb="26" eb="29">
      <t>カンセンシャ</t>
    </rPh>
    <rPh sb="30" eb="35">
      <t>ノウコウセッショクシャ</t>
    </rPh>
    <rPh sb="36" eb="38">
      <t>ハッセイ</t>
    </rPh>
    <rPh sb="40" eb="41">
      <t>オ</t>
    </rPh>
    <rPh sb="43" eb="45">
      <t>バアイ</t>
    </rPh>
    <phoneticPr fontId="1"/>
  </si>
  <si>
    <t>　　 ② ①ではないが、一定期間（最初の感染者等の発生からおよそ１ヶ月間）の間に連続して感染者や濃厚接触者が発生した場合</t>
    <rPh sb="17" eb="19">
      <t>サイショ</t>
    </rPh>
    <rPh sb="20" eb="23">
      <t>カンセンシャ</t>
    </rPh>
    <rPh sb="23" eb="24">
      <t>トウ</t>
    </rPh>
    <rPh sb="25" eb="27">
      <t>ハッセイ</t>
    </rPh>
    <rPh sb="34" eb="35">
      <t>ツキ</t>
    </rPh>
    <rPh sb="35" eb="36">
      <t>アイダ</t>
    </rPh>
    <rPh sb="48" eb="53">
      <t>ノウコウセッショクシャ</t>
    </rPh>
    <phoneticPr fontId="1"/>
  </si>
  <si>
    <t>　　 ③ ① 及び ②以外の場合で、感染者や濃厚接触者が発生した事業所・施設等において一定期間経過後に再度感染者や濃厚接触者が発生した場合</t>
    <rPh sb="22" eb="27">
      <t>ノウコウセッショクシャ</t>
    </rPh>
    <rPh sb="32" eb="35">
      <t>ジギョウショ</t>
    </rPh>
    <rPh sb="57" eb="62">
      <t>ノウコウセッショクシャ</t>
    </rPh>
    <phoneticPr fontId="1"/>
  </si>
  <si>
    <t>　　 ④ その他</t>
    <rPh sb="7" eb="8">
      <t>タ</t>
    </rPh>
    <phoneticPr fontId="1"/>
  </si>
  <si>
    <t>　　　② 感染者が発生した事業所・施設等への介護人材の応援派遣を行う事業所・施設等</t>
    <rPh sb="22" eb="24">
      <t>カイゴ</t>
    </rPh>
    <rPh sb="24" eb="26">
      <t>ジンザイ</t>
    </rPh>
    <rPh sb="27" eb="31">
      <t>オウエンハケン</t>
    </rPh>
    <phoneticPr fontId="1"/>
  </si>
  <si>
    <t>※２　① 感染者が発生した事業所・施設等からの利用者の受け入れを行う事業所・施設等</t>
    <rPh sb="5" eb="8">
      <t>カンセンシャ</t>
    </rPh>
    <rPh sb="9" eb="11">
      <t>ハッセイ</t>
    </rPh>
    <rPh sb="13" eb="16">
      <t>ジギョウショ</t>
    </rPh>
    <rPh sb="17" eb="19">
      <t>シセツ</t>
    </rPh>
    <rPh sb="19" eb="20">
      <t>トウ</t>
    </rPh>
    <rPh sb="23" eb="25">
      <t>リヨウ</t>
    </rPh>
    <rPh sb="25" eb="26">
      <t>シャ</t>
    </rPh>
    <rPh sb="27" eb="28">
      <t>ウ</t>
    </rPh>
    <rPh sb="29" eb="30">
      <t>イ</t>
    </rPh>
    <rPh sb="32" eb="33">
      <t>オコナ</t>
    </rPh>
    <rPh sb="40" eb="41">
      <t>トウ</t>
    </rPh>
    <phoneticPr fontId="1"/>
  </si>
  <si>
    <t>事業者（法人）名</t>
    <rPh sb="0" eb="3">
      <t>ジギョウシャ</t>
    </rPh>
    <rPh sb="4" eb="6">
      <t>ホウジン</t>
    </rPh>
    <rPh sb="7" eb="8">
      <t>ナカミョウ</t>
    </rPh>
    <phoneticPr fontId="1"/>
  </si>
  <si>
    <t>担当者氏名</t>
    <rPh sb="0" eb="3">
      <t>タントウシャ</t>
    </rPh>
    <rPh sb="3" eb="5">
      <t>シメイ</t>
    </rPh>
    <phoneticPr fontId="1"/>
  </si>
  <si>
    <t>連絡先TEL</t>
    <rPh sb="0" eb="3">
      <t>レンラクサキ</t>
    </rPh>
    <phoneticPr fontId="1"/>
  </si>
  <si>
    <t>個別協議額（①＋②）（千円）</t>
    <rPh sb="0" eb="2">
      <t>コベツ</t>
    </rPh>
    <rPh sb="2" eb="4">
      <t>キョウギ</t>
    </rPh>
    <rPh sb="4" eb="5">
      <t>ガク</t>
    </rPh>
    <rPh sb="11" eb="13">
      <t>センエン</t>
    </rPh>
    <phoneticPr fontId="1"/>
  </si>
  <si>
    <t>※黄色のセルに必要事項を記載してください</t>
    <rPh sb="1" eb="3">
      <t>キイロ</t>
    </rPh>
    <rPh sb="7" eb="9">
      <t>ヒツヨウ</t>
    </rPh>
    <rPh sb="9" eb="11">
      <t>ジコウ</t>
    </rPh>
    <rPh sb="12" eb="14">
      <t>キサイ</t>
    </rPh>
    <phoneticPr fontId="1"/>
  </si>
  <si>
    <t>引き上げ区分
①～②（※２）</t>
    <rPh sb="0" eb="1">
      <t>ヒ</t>
    </rPh>
    <rPh sb="2" eb="3">
      <t>ア</t>
    </rPh>
    <rPh sb="4" eb="6">
      <t>クブン</t>
    </rPh>
    <phoneticPr fontId="1"/>
  </si>
  <si>
    <t>①</t>
    <phoneticPr fontId="1"/>
  </si>
  <si>
    <t>②</t>
    <phoneticPr fontId="1"/>
  </si>
  <si>
    <t>※以前に個別協議の承認を受けていない場合、個別協議承認額及び承認年月日の欄は空欄で可</t>
    <rPh sb="23" eb="25">
      <t>キョウギ</t>
    </rPh>
    <rPh sb="41" eb="42">
      <t>カ</t>
    </rPh>
    <phoneticPr fontId="1"/>
  </si>
  <si>
    <t>社会福祉法人三重</t>
    <rPh sb="0" eb="6">
      <t>シャカイフクシホウジン</t>
    </rPh>
    <rPh sb="6" eb="8">
      <t>ミエ</t>
    </rPh>
    <phoneticPr fontId="1"/>
  </si>
  <si>
    <t>三重花子</t>
    <rPh sb="0" eb="2">
      <t>ミエ</t>
    </rPh>
    <rPh sb="2" eb="4">
      <t>ハナコ</t>
    </rPh>
    <phoneticPr fontId="1"/>
  </si>
  <si>
    <t>059-224-1234</t>
    <phoneticPr fontId="1"/>
  </si>
  <si>
    <t>通所介護</t>
    <rPh sb="0" eb="4">
      <t>ツウショカイゴ</t>
    </rPh>
    <phoneticPr fontId="1"/>
  </si>
  <si>
    <t>デイサービス三重県</t>
    <rPh sb="6" eb="9">
      <t>ミエケン</t>
    </rPh>
    <phoneticPr fontId="1"/>
  </si>
  <si>
    <t>ショートステイ三重県</t>
    <rPh sb="7" eb="10">
      <t>ミエケン</t>
    </rPh>
    <phoneticPr fontId="1"/>
  </si>
  <si>
    <t>短期入所生活介護</t>
    <rPh sb="0" eb="4">
      <t>タンキニュウショ</t>
    </rPh>
    <rPh sb="4" eb="6">
      <t>セイカツ</t>
    </rPh>
    <rPh sb="6" eb="8">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</si>
</sst>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4">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rgb="FFFF0000"/>
      <name val="游ゴシック"/>
      <family val="2"/>
      <charset val="128"/>
      <scheme val="minor"/>
    </font>
    <font>
      <sz val="10"/>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sz val="8"/>
      <color indexed="81"/>
      <name val="MS P ゴシック"/>
      <family val="3"/>
      <charset val="128"/>
    </font>
    <font>
      <b/>
      <sz val="12"/>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8"/>
      <color theme="1"/>
      <name val="游ゴシック"/>
      <family val="2"/>
      <charset val="128"/>
      <scheme val="minor"/>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9">
    <xf numFmtId="0" fontId="0" fillId="0" borderId="0" xfId="0">
      <alignment vertical="center"/>
    </xf>
    <xf numFmtId="0" fontId="6" fillId="0" borderId="0" xfId="0" applyFont="1" applyProtection="1">
      <alignment vertical="center"/>
    </xf>
    <xf numFmtId="0" fontId="2" fillId="0" borderId="0" xfId="0" applyFont="1" applyProtection="1">
      <alignment vertical="center"/>
    </xf>
    <xf numFmtId="38" fontId="12" fillId="0" borderId="1" xfId="1" applyFont="1" applyBorder="1" applyProtection="1">
      <alignment vertical="center"/>
    </xf>
    <xf numFmtId="0" fontId="3" fillId="0" borderId="0" xfId="0" applyFont="1" applyAlignment="1" applyProtection="1">
      <alignment horizontal="left" indent="4"/>
    </xf>
    <xf numFmtId="0" fontId="2" fillId="0" borderId="0" xfId="0" applyFont="1" applyAlignment="1" applyProtection="1">
      <alignment horizontal="left" vertical="top" indent="4"/>
    </xf>
    <xf numFmtId="0" fontId="4" fillId="0" borderId="0" xfId="0" applyFont="1" applyBorder="1" applyAlignment="1" applyProtection="1">
      <alignment horizontal="right" vertical="center"/>
    </xf>
    <xf numFmtId="38" fontId="4" fillId="0" borderId="0" xfId="1" applyFont="1" applyBorder="1" applyProtection="1">
      <alignment vertical="center"/>
    </xf>
    <xf numFmtId="0" fontId="4" fillId="0" borderId="0" xfId="0" applyFont="1" applyAlignment="1" applyProtection="1"/>
    <xf numFmtId="38" fontId="4" fillId="0" borderId="0" xfId="1" applyFont="1" applyAlignment="1" applyProtection="1">
      <alignment horizontal="right" vertical="center"/>
    </xf>
    <xf numFmtId="0" fontId="4" fillId="0" borderId="0" xfId="0" applyFont="1" applyProtection="1">
      <alignment vertical="center"/>
    </xf>
    <xf numFmtId="0" fontId="9"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38" fontId="9" fillId="2" borderId="3" xfId="1" applyFont="1" applyFill="1" applyBorder="1" applyAlignment="1" applyProtection="1">
      <alignment horizontal="center" vertical="center" wrapText="1"/>
    </xf>
    <xf numFmtId="38" fontId="9" fillId="2" borderId="6" xfId="1" applyFont="1" applyFill="1" applyBorder="1" applyAlignment="1" applyProtection="1">
      <alignment horizontal="center" vertical="center" wrapText="1"/>
    </xf>
    <xf numFmtId="38" fontId="4" fillId="4" borderId="1" xfId="1" applyFont="1" applyFill="1" applyBorder="1" applyAlignment="1" applyProtection="1">
      <alignment vertical="center" shrinkToFit="1"/>
    </xf>
    <xf numFmtId="0" fontId="2" fillId="4" borderId="1" xfId="0" applyFont="1" applyFill="1" applyBorder="1" applyAlignment="1" applyProtection="1">
      <alignment horizontal="center" vertical="center" wrapText="1"/>
    </xf>
    <xf numFmtId="38" fontId="4" fillId="4" borderId="2" xfId="1" applyFont="1" applyFill="1" applyBorder="1" applyAlignment="1" applyProtection="1">
      <alignment vertical="center" shrinkToFit="1"/>
    </xf>
    <xf numFmtId="176" fontId="4" fillId="4" borderId="2" xfId="1" applyNumberFormat="1" applyFont="1" applyFill="1" applyBorder="1" applyAlignment="1" applyProtection="1">
      <alignment vertical="center" shrinkToFit="1"/>
    </xf>
    <xf numFmtId="38" fontId="4" fillId="0" borderId="4" xfId="1" applyFont="1" applyFill="1" applyBorder="1" applyAlignment="1" applyProtection="1">
      <alignment vertical="center" shrinkToFit="1"/>
    </xf>
    <xf numFmtId="38" fontId="4" fillId="0" borderId="6" xfId="1" applyFont="1" applyBorder="1" applyAlignment="1" applyProtection="1">
      <alignment vertical="center" shrinkToFit="1"/>
    </xf>
    <xf numFmtId="0" fontId="13" fillId="0" borderId="0" xfId="0" applyFont="1" applyBorder="1" applyAlignment="1" applyProtection="1">
      <alignment horizontal="left" indent="2"/>
    </xf>
    <xf numFmtId="0" fontId="4" fillId="0" borderId="0" xfId="0" applyFont="1" applyFill="1" applyBorder="1" applyProtection="1">
      <alignment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vertical="center"/>
    </xf>
    <xf numFmtId="38" fontId="4" fillId="0" borderId="5" xfId="1" applyFont="1" applyFill="1" applyBorder="1" applyAlignment="1" applyProtection="1">
      <alignment vertical="center" shrinkToFit="1"/>
    </xf>
    <xf numFmtId="0" fontId="11" fillId="0" borderId="0" xfId="0" applyFont="1" applyAlignment="1" applyProtection="1">
      <alignment horizontal="left" indent="2"/>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38" fontId="4" fillId="0" borderId="0" xfId="1" applyFont="1" applyFill="1" applyBorder="1" applyAlignment="1" applyProtection="1">
      <alignment horizontal="right" vertical="center" shrinkToFit="1"/>
    </xf>
    <xf numFmtId="38" fontId="4" fillId="0" borderId="0" xfId="1" applyFont="1" applyBorder="1" applyAlignment="1" applyProtection="1">
      <alignment vertical="center" shrinkToFit="1"/>
    </xf>
    <xf numFmtId="38" fontId="4" fillId="0" borderId="0" xfId="1" applyFont="1" applyFill="1" applyBorder="1" applyAlignment="1" applyProtection="1">
      <alignment vertical="center" shrinkToFit="1"/>
    </xf>
    <xf numFmtId="0" fontId="4" fillId="0" borderId="0" xfId="0" applyFont="1" applyFill="1" applyProtection="1">
      <alignment vertical="center"/>
    </xf>
    <xf numFmtId="38" fontId="4" fillId="0" borderId="0" xfId="1" applyFont="1" applyFill="1" applyProtection="1">
      <alignment vertical="center"/>
    </xf>
    <xf numFmtId="38" fontId="4" fillId="0" borderId="0" xfId="1" applyFont="1" applyProtection="1">
      <alignment vertical="center"/>
    </xf>
    <xf numFmtId="0" fontId="2" fillId="4" borderId="1" xfId="0" applyFont="1" applyFill="1" applyBorder="1" applyAlignment="1" applyProtection="1">
      <alignment horizontal="center" vertical="center"/>
    </xf>
    <xf numFmtId="0" fontId="13" fillId="0" borderId="0" xfId="0" applyFont="1" applyBorder="1" applyAlignment="1" applyProtection="1">
      <alignment horizontal="left" vertical="center" indent="2"/>
    </xf>
    <xf numFmtId="0" fontId="4" fillId="0" borderId="0" xfId="0" applyFont="1" applyBorder="1" applyProtection="1">
      <alignment vertical="center"/>
    </xf>
    <xf numFmtId="38" fontId="4" fillId="0" borderId="5" xfId="1" applyFont="1" applyBorder="1" applyAlignment="1" applyProtection="1">
      <alignment vertical="center" shrinkToFit="1"/>
    </xf>
    <xf numFmtId="0" fontId="11" fillId="0" borderId="0" xfId="0" applyFont="1" applyBorder="1" applyAlignment="1" applyProtection="1">
      <alignment horizontal="left" vertical="center" indent="2"/>
    </xf>
    <xf numFmtId="0" fontId="0" fillId="0" borderId="0" xfId="0" applyProtection="1">
      <alignment vertical="center"/>
    </xf>
    <xf numFmtId="38" fontId="0" fillId="0" borderId="0" xfId="1" applyFont="1" applyProtection="1">
      <alignment vertical="center"/>
    </xf>
    <xf numFmtId="38" fontId="4" fillId="4" borderId="1" xfId="1" applyFont="1" applyFill="1" applyBorder="1" applyAlignment="1" applyProtection="1">
      <alignment vertical="center" shrinkToFit="1"/>
      <protection locked="0"/>
    </xf>
    <xf numFmtId="0" fontId="2" fillId="4" borderId="1" xfId="0" applyFont="1" applyFill="1" applyBorder="1" applyAlignment="1" applyProtection="1">
      <alignment horizontal="center" vertical="center" wrapText="1"/>
      <protection locked="0"/>
    </xf>
    <xf numFmtId="38" fontId="4" fillId="4" borderId="2" xfId="1" applyFont="1" applyFill="1" applyBorder="1" applyAlignment="1" applyProtection="1">
      <alignment vertical="center" shrinkToFit="1"/>
      <protection locked="0"/>
    </xf>
    <xf numFmtId="176" fontId="4" fillId="4" borderId="2" xfId="1" applyNumberFormat="1" applyFont="1" applyFill="1" applyBorder="1" applyAlignment="1" applyProtection="1">
      <alignment vertical="center" shrinkToFit="1"/>
      <protection locked="0"/>
    </xf>
    <xf numFmtId="0" fontId="2" fillId="4" borderId="1"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xf>
    <xf numFmtId="0" fontId="2"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12" fillId="0" borderId="1" xfId="0" applyFont="1" applyBorder="1" applyAlignment="1" applyProtection="1">
      <alignment horizontal="center" vertical="center" wrapText="1"/>
    </xf>
    <xf numFmtId="38" fontId="4" fillId="4" borderId="2" xfId="1" applyFont="1" applyFill="1" applyBorder="1" applyAlignment="1" applyProtection="1">
      <alignment vertical="center"/>
      <protection locked="0"/>
    </xf>
    <xf numFmtId="38" fontId="4" fillId="4" borderId="7" xfId="1" applyFont="1" applyFill="1" applyBorder="1" applyAlignment="1" applyProtection="1">
      <alignment vertical="center"/>
      <protection locked="0"/>
    </xf>
    <xf numFmtId="38" fontId="4" fillId="4" borderId="2" xfId="1" applyFont="1" applyFill="1" applyBorder="1" applyAlignment="1" applyProtection="1">
      <alignment vertical="center"/>
    </xf>
    <xf numFmtId="38" fontId="4" fillId="4" borderId="7" xfId="1"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304800</xdr:colOff>
      <xdr:row>8</xdr:row>
      <xdr:rowOff>142875</xdr:rowOff>
    </xdr:from>
    <xdr:to>
      <xdr:col>4</xdr:col>
      <xdr:colOff>771526</xdr:colOff>
      <xdr:row>11</xdr:row>
      <xdr:rowOff>152400</xdr:rowOff>
    </xdr:to>
    <xdr:sp macro="" textlink="">
      <xdr:nvSpPr>
        <xdr:cNvPr id="2" name="正方形/長方形 1"/>
        <xdr:cNvSpPr/>
      </xdr:nvSpPr>
      <xdr:spPr>
        <a:xfrm>
          <a:off x="3209925" y="2381250"/>
          <a:ext cx="1400176" cy="6953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7"/>
  <sheetViews>
    <sheetView showGridLines="0" tabSelected="1" zoomScaleNormal="100" zoomScaleSheetLayoutView="100" workbookViewId="0">
      <selection activeCell="I2" sqref="I2:J2"/>
    </sheetView>
  </sheetViews>
  <sheetFormatPr defaultRowHeight="18.75"/>
  <cols>
    <col min="1" max="1" width="2.625" style="42" customWidth="1"/>
    <col min="2" max="2" width="19.75" style="42" customWidth="1"/>
    <col min="3" max="3" width="15.75" style="42" customWidth="1"/>
    <col min="4" max="4" width="12.25" style="42" bestFit="1" customWidth="1"/>
    <col min="5" max="8" width="13.125" style="42" customWidth="1"/>
    <col min="9" max="9" width="13.125" style="43" customWidth="1"/>
    <col min="10" max="10" width="13.125" style="42" customWidth="1"/>
    <col min="11" max="11" width="1.625" style="42" customWidth="1"/>
    <col min="12" max="16384" width="9" style="42"/>
  </cols>
  <sheetData>
    <row r="1" spans="1:10" s="1" customFormat="1" ht="24.75" customHeight="1">
      <c r="A1" s="49" t="s">
        <v>3</v>
      </c>
      <c r="B1" s="49"/>
      <c r="C1" s="49"/>
      <c r="D1" s="49"/>
      <c r="E1" s="49"/>
      <c r="F1" s="49"/>
      <c r="G1" s="49"/>
      <c r="H1" s="49"/>
      <c r="I1" s="49"/>
      <c r="J1" s="49"/>
    </row>
    <row r="2" spans="1:10" s="2" customFormat="1" ht="20.100000000000001" customHeight="1">
      <c r="G2" s="50" t="s">
        <v>21</v>
      </c>
      <c r="H2" s="51"/>
      <c r="I2" s="55"/>
      <c r="J2" s="56"/>
    </row>
    <row r="3" spans="1:10" s="2" customFormat="1" ht="20.100000000000001" customHeight="1">
      <c r="B3" s="54" t="s">
        <v>24</v>
      </c>
      <c r="C3" s="54"/>
      <c r="D3" s="3">
        <f>J14+J26</f>
        <v>0</v>
      </c>
      <c r="G3" s="52" t="s">
        <v>22</v>
      </c>
      <c r="H3" s="53"/>
      <c r="I3" s="55"/>
      <c r="J3" s="56"/>
    </row>
    <row r="4" spans="1:10" s="2" customFormat="1" ht="20.100000000000001" customHeight="1">
      <c r="B4" s="4" t="s">
        <v>25</v>
      </c>
      <c r="G4" s="52" t="s">
        <v>23</v>
      </c>
      <c r="H4" s="53"/>
      <c r="I4" s="55"/>
      <c r="J4" s="56"/>
    </row>
    <row r="5" spans="1:10" s="2" customFormat="1" ht="20.100000000000001" customHeight="1">
      <c r="B5" s="5" t="s">
        <v>29</v>
      </c>
      <c r="H5" s="6"/>
      <c r="I5" s="7"/>
    </row>
    <row r="6" spans="1:10" s="2" customFormat="1" ht="23.1" customHeight="1" thickBot="1">
      <c r="A6" s="8" t="s">
        <v>13</v>
      </c>
      <c r="I6" s="9"/>
      <c r="J6" s="9" t="s">
        <v>2</v>
      </c>
    </row>
    <row r="7" spans="1:10" s="2" customFormat="1" ht="33" customHeight="1" thickTop="1">
      <c r="A7" s="10"/>
      <c r="B7" s="11" t="s">
        <v>5</v>
      </c>
      <c r="C7" s="11" t="s">
        <v>0</v>
      </c>
      <c r="D7" s="12" t="s">
        <v>6</v>
      </c>
      <c r="E7" s="12" t="s">
        <v>4</v>
      </c>
      <c r="F7" s="13" t="s">
        <v>8</v>
      </c>
      <c r="G7" s="13" t="s">
        <v>9</v>
      </c>
      <c r="H7" s="14" t="s">
        <v>10</v>
      </c>
      <c r="I7" s="15" t="s">
        <v>12</v>
      </c>
      <c r="J7" s="16" t="s">
        <v>11</v>
      </c>
    </row>
    <row r="8" spans="1:10" s="2" customFormat="1" ht="18" customHeight="1">
      <c r="A8" s="10">
        <v>1</v>
      </c>
      <c r="B8" s="44"/>
      <c r="C8" s="44"/>
      <c r="D8" s="45"/>
      <c r="E8" s="44"/>
      <c r="F8" s="46"/>
      <c r="G8" s="47"/>
      <c r="H8" s="46"/>
      <c r="I8" s="21">
        <f t="shared" ref="I8:I13" si="0">H8-IF(F8="",E8,F8)</f>
        <v>0</v>
      </c>
      <c r="J8" s="22">
        <f>H8-E8</f>
        <v>0</v>
      </c>
    </row>
    <row r="9" spans="1:10" s="2" customFormat="1" ht="18" customHeight="1">
      <c r="A9" s="10">
        <v>2</v>
      </c>
      <c r="B9" s="44"/>
      <c r="C9" s="44"/>
      <c r="D9" s="45"/>
      <c r="E9" s="44"/>
      <c r="F9" s="46"/>
      <c r="G9" s="47"/>
      <c r="H9" s="46"/>
      <c r="I9" s="21">
        <f t="shared" si="0"/>
        <v>0</v>
      </c>
      <c r="J9" s="22">
        <f t="shared" ref="J9:J13" si="1">H9-E9</f>
        <v>0</v>
      </c>
    </row>
    <row r="10" spans="1:10" s="2" customFormat="1" ht="18" customHeight="1">
      <c r="A10" s="10">
        <v>3</v>
      </c>
      <c r="B10" s="44"/>
      <c r="C10" s="44"/>
      <c r="D10" s="45"/>
      <c r="E10" s="44"/>
      <c r="F10" s="46"/>
      <c r="G10" s="47"/>
      <c r="H10" s="46"/>
      <c r="I10" s="21">
        <f t="shared" si="0"/>
        <v>0</v>
      </c>
      <c r="J10" s="22">
        <f t="shared" si="1"/>
        <v>0</v>
      </c>
    </row>
    <row r="11" spans="1:10" s="2" customFormat="1" ht="18" customHeight="1">
      <c r="A11" s="10">
        <v>4</v>
      </c>
      <c r="B11" s="44"/>
      <c r="C11" s="44"/>
      <c r="D11" s="45"/>
      <c r="E11" s="44"/>
      <c r="F11" s="46"/>
      <c r="G11" s="47"/>
      <c r="H11" s="46"/>
      <c r="I11" s="21">
        <f t="shared" si="0"/>
        <v>0</v>
      </c>
      <c r="J11" s="22">
        <f t="shared" si="1"/>
        <v>0</v>
      </c>
    </row>
    <row r="12" spans="1:10" s="2" customFormat="1" ht="18" customHeight="1">
      <c r="A12" s="10">
        <v>5</v>
      </c>
      <c r="B12" s="44"/>
      <c r="C12" s="44"/>
      <c r="D12" s="45"/>
      <c r="E12" s="44"/>
      <c r="F12" s="46"/>
      <c r="G12" s="47"/>
      <c r="H12" s="46"/>
      <c r="I12" s="21">
        <f t="shared" si="0"/>
        <v>0</v>
      </c>
      <c r="J12" s="22">
        <f t="shared" si="1"/>
        <v>0</v>
      </c>
    </row>
    <row r="13" spans="1:10" s="2" customFormat="1" ht="18" customHeight="1">
      <c r="A13" s="10">
        <v>6</v>
      </c>
      <c r="B13" s="44"/>
      <c r="C13" s="44"/>
      <c r="D13" s="45"/>
      <c r="E13" s="44"/>
      <c r="F13" s="46"/>
      <c r="G13" s="47"/>
      <c r="H13" s="46"/>
      <c r="I13" s="21">
        <f t="shared" si="0"/>
        <v>0</v>
      </c>
      <c r="J13" s="22">
        <f t="shared" si="1"/>
        <v>0</v>
      </c>
    </row>
    <row r="14" spans="1:10" s="2" customFormat="1" ht="15" customHeight="1" thickBot="1">
      <c r="A14" s="10"/>
      <c r="B14" s="23" t="s">
        <v>15</v>
      </c>
      <c r="C14" s="24"/>
      <c r="D14" s="24"/>
      <c r="E14" s="24"/>
      <c r="F14" s="24"/>
      <c r="G14" s="25" t="s">
        <v>1</v>
      </c>
      <c r="H14" s="26">
        <f>SUM(H8:H13)</f>
        <v>0</v>
      </c>
      <c r="I14" s="27">
        <f>SUM(I8:I13)</f>
        <v>0</v>
      </c>
      <c r="J14" s="22">
        <f>SUM(J8:J13)</f>
        <v>0</v>
      </c>
    </row>
    <row r="15" spans="1:10" s="2" customFormat="1" ht="15" customHeight="1" thickTop="1">
      <c r="A15" s="10"/>
      <c r="B15" s="28" t="s">
        <v>16</v>
      </c>
      <c r="C15" s="24"/>
      <c r="D15" s="24"/>
      <c r="E15" s="24"/>
      <c r="F15" s="24"/>
      <c r="G15" s="29"/>
      <c r="H15" s="30"/>
      <c r="I15" s="31" t="s">
        <v>27</v>
      </c>
      <c r="J15" s="32"/>
    </row>
    <row r="16" spans="1:10" s="2" customFormat="1" ht="15" customHeight="1">
      <c r="A16" s="10"/>
      <c r="B16" s="28" t="s">
        <v>17</v>
      </c>
      <c r="C16" s="24"/>
      <c r="D16" s="24"/>
      <c r="E16" s="24"/>
      <c r="F16" s="24"/>
      <c r="G16" s="29"/>
      <c r="H16" s="30"/>
      <c r="I16" s="33"/>
      <c r="J16" s="32"/>
    </row>
    <row r="17" spans="1:10" s="2" customFormat="1" ht="15" customHeight="1">
      <c r="A17" s="10"/>
      <c r="B17" s="28" t="s">
        <v>18</v>
      </c>
      <c r="C17" s="34"/>
      <c r="D17" s="34"/>
      <c r="E17" s="34"/>
      <c r="F17" s="34"/>
      <c r="G17" s="34"/>
      <c r="H17" s="34"/>
      <c r="I17" s="35"/>
      <c r="J17" s="36"/>
    </row>
    <row r="18" spans="1:10" s="2" customFormat="1" ht="23.1" customHeight="1" thickBot="1">
      <c r="A18" s="8" t="s">
        <v>14</v>
      </c>
      <c r="B18" s="10"/>
      <c r="C18" s="10"/>
      <c r="D18" s="10"/>
      <c r="E18" s="10"/>
      <c r="F18" s="10"/>
      <c r="G18" s="10"/>
      <c r="H18" s="10"/>
      <c r="I18" s="9"/>
      <c r="J18" s="9" t="s">
        <v>2</v>
      </c>
    </row>
    <row r="19" spans="1:10" s="2" customFormat="1" ht="32.25" thickTop="1">
      <c r="A19" s="10"/>
      <c r="B19" s="11" t="s">
        <v>5</v>
      </c>
      <c r="C19" s="11" t="s">
        <v>0</v>
      </c>
      <c r="D19" s="12" t="s">
        <v>26</v>
      </c>
      <c r="E19" s="12" t="s">
        <v>4</v>
      </c>
      <c r="F19" s="13" t="s">
        <v>8</v>
      </c>
      <c r="G19" s="13" t="s">
        <v>9</v>
      </c>
      <c r="H19" s="14" t="s">
        <v>10</v>
      </c>
      <c r="I19" s="15" t="s">
        <v>12</v>
      </c>
      <c r="J19" s="16" t="s">
        <v>11</v>
      </c>
    </row>
    <row r="20" spans="1:10" s="2" customFormat="1" ht="18" customHeight="1">
      <c r="A20" s="10">
        <v>1</v>
      </c>
      <c r="B20" s="44"/>
      <c r="C20" s="44"/>
      <c r="D20" s="48"/>
      <c r="E20" s="44"/>
      <c r="F20" s="46"/>
      <c r="G20" s="47"/>
      <c r="H20" s="46"/>
      <c r="I20" s="21">
        <f>H20-IF(F20="",E20,F20)</f>
        <v>0</v>
      </c>
      <c r="J20" s="22">
        <f>H20-E20</f>
        <v>0</v>
      </c>
    </row>
    <row r="21" spans="1:10" s="2" customFormat="1" ht="18" customHeight="1">
      <c r="A21" s="10">
        <v>2</v>
      </c>
      <c r="B21" s="44"/>
      <c r="C21" s="44"/>
      <c r="D21" s="48"/>
      <c r="E21" s="44"/>
      <c r="F21" s="46"/>
      <c r="G21" s="47"/>
      <c r="H21" s="46"/>
      <c r="I21" s="21">
        <f t="shared" ref="I21:I25" si="2">H21-IF(F21="",E21,F21)</f>
        <v>0</v>
      </c>
      <c r="J21" s="22">
        <f t="shared" ref="J21:J25" si="3">H21-E21</f>
        <v>0</v>
      </c>
    </row>
    <row r="22" spans="1:10" s="2" customFormat="1" ht="18" customHeight="1">
      <c r="A22" s="10">
        <v>3</v>
      </c>
      <c r="B22" s="44"/>
      <c r="C22" s="44"/>
      <c r="D22" s="48"/>
      <c r="E22" s="44"/>
      <c r="F22" s="46"/>
      <c r="G22" s="47"/>
      <c r="H22" s="46"/>
      <c r="I22" s="21">
        <f t="shared" si="2"/>
        <v>0</v>
      </c>
      <c r="J22" s="22">
        <f t="shared" si="3"/>
        <v>0</v>
      </c>
    </row>
    <row r="23" spans="1:10" s="2" customFormat="1" ht="18" customHeight="1">
      <c r="A23" s="10">
        <v>4</v>
      </c>
      <c r="B23" s="44"/>
      <c r="C23" s="44"/>
      <c r="D23" s="48"/>
      <c r="E23" s="44"/>
      <c r="F23" s="46"/>
      <c r="G23" s="47"/>
      <c r="H23" s="46"/>
      <c r="I23" s="21">
        <f t="shared" si="2"/>
        <v>0</v>
      </c>
      <c r="J23" s="22">
        <f t="shared" si="3"/>
        <v>0</v>
      </c>
    </row>
    <row r="24" spans="1:10" s="2" customFormat="1" ht="18" customHeight="1">
      <c r="A24" s="10">
        <v>5</v>
      </c>
      <c r="B24" s="44"/>
      <c r="C24" s="44"/>
      <c r="D24" s="48"/>
      <c r="E24" s="44"/>
      <c r="F24" s="46"/>
      <c r="G24" s="47"/>
      <c r="H24" s="46"/>
      <c r="I24" s="21">
        <f t="shared" si="2"/>
        <v>0</v>
      </c>
      <c r="J24" s="22">
        <f t="shared" si="3"/>
        <v>0</v>
      </c>
    </row>
    <row r="25" spans="1:10" s="2" customFormat="1" ht="18" customHeight="1">
      <c r="A25" s="10">
        <v>6</v>
      </c>
      <c r="B25" s="44"/>
      <c r="C25" s="44"/>
      <c r="D25" s="48"/>
      <c r="E25" s="44"/>
      <c r="F25" s="46"/>
      <c r="G25" s="47"/>
      <c r="H25" s="46"/>
      <c r="I25" s="21">
        <f t="shared" si="2"/>
        <v>0</v>
      </c>
      <c r="J25" s="22">
        <f t="shared" si="3"/>
        <v>0</v>
      </c>
    </row>
    <row r="26" spans="1:10" s="2" customFormat="1" ht="15" customHeight="1" thickBot="1">
      <c r="A26" s="10"/>
      <c r="B26" s="38" t="s">
        <v>20</v>
      </c>
      <c r="C26" s="39"/>
      <c r="D26" s="39"/>
      <c r="E26" s="39"/>
      <c r="F26" s="39"/>
      <c r="G26" s="25" t="s">
        <v>1</v>
      </c>
      <c r="H26" s="26">
        <f>SUM(H20:H25)</f>
        <v>0</v>
      </c>
      <c r="I26" s="40">
        <f>SUM(I20:I25)</f>
        <v>0</v>
      </c>
      <c r="J26" s="22">
        <f>SUM(J20:J25)</f>
        <v>0</v>
      </c>
    </row>
    <row r="27" spans="1:10" ht="15" customHeight="1" thickTop="1">
      <c r="A27" s="2"/>
      <c r="B27" s="41" t="s">
        <v>19</v>
      </c>
      <c r="C27" s="2"/>
      <c r="D27" s="2"/>
      <c r="E27" s="2"/>
      <c r="F27" s="10"/>
      <c r="G27" s="10"/>
      <c r="H27" s="10"/>
      <c r="I27" s="31" t="s">
        <v>28</v>
      </c>
      <c r="J27" s="36"/>
    </row>
  </sheetData>
  <sheetProtection sheet="1" objects="1" scenarios="1"/>
  <mergeCells count="8">
    <mergeCell ref="A1:J1"/>
    <mergeCell ref="G2:H2"/>
    <mergeCell ref="G4:H4"/>
    <mergeCell ref="G3:H3"/>
    <mergeCell ref="B3:C3"/>
    <mergeCell ref="I2:J2"/>
    <mergeCell ref="I3:J3"/>
    <mergeCell ref="I4:J4"/>
  </mergeCells>
  <phoneticPr fontId="1"/>
  <dataValidations count="2">
    <dataValidation type="list" allowBlank="1" showInputMessage="1" showErrorMessage="1" sqref="D8:D13">
      <formula1>"①,②,③,④"</formula1>
    </dataValidation>
    <dataValidation type="list" allowBlank="1" showInputMessage="1" showErrorMessage="1" sqref="D20:D25">
      <formula1>"①,②,①及び②"</formula1>
    </dataValidation>
  </dataValidations>
  <printOptions horizontalCentered="1"/>
  <pageMargins left="0.31496062992125984" right="0.31496062992125984" top="0.55118110236220474" bottom="0.35433070866141736" header="0.31496062992125984" footer="0.31496062992125984"/>
  <pageSetup paperSize="9" scale="98" orientation="landscape" horizont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7"/>
  <sheetViews>
    <sheetView showGridLines="0" zoomScaleNormal="100" zoomScaleSheetLayoutView="100" workbookViewId="0">
      <selection sqref="A1:J1"/>
    </sheetView>
  </sheetViews>
  <sheetFormatPr defaultRowHeight="18.75"/>
  <cols>
    <col min="1" max="1" width="2.625" style="42" customWidth="1"/>
    <col min="2" max="2" width="19.75" style="42" customWidth="1"/>
    <col min="3" max="3" width="15.75" style="42" customWidth="1"/>
    <col min="4" max="4" width="12.25" style="42" bestFit="1" customWidth="1"/>
    <col min="5" max="8" width="13.125" style="42" customWidth="1"/>
    <col min="9" max="9" width="13.125" style="43" customWidth="1"/>
    <col min="10" max="10" width="13.125" style="42" customWidth="1"/>
    <col min="11" max="11" width="1.625" style="42" customWidth="1"/>
    <col min="12" max="16384" width="9" style="42"/>
  </cols>
  <sheetData>
    <row r="1" spans="1:10" s="1" customFormat="1" ht="24.75" customHeight="1">
      <c r="A1" s="49" t="s">
        <v>3</v>
      </c>
      <c r="B1" s="49"/>
      <c r="C1" s="49"/>
      <c r="D1" s="49"/>
      <c r="E1" s="49"/>
      <c r="F1" s="49"/>
      <c r="G1" s="49"/>
      <c r="H1" s="49"/>
      <c r="I1" s="49"/>
      <c r="J1" s="49"/>
    </row>
    <row r="2" spans="1:10" s="2" customFormat="1" ht="20.100000000000001" customHeight="1">
      <c r="G2" s="50" t="s">
        <v>21</v>
      </c>
      <c r="H2" s="51"/>
      <c r="I2" s="57" t="s">
        <v>30</v>
      </c>
      <c r="J2" s="58"/>
    </row>
    <row r="3" spans="1:10" s="2" customFormat="1" ht="20.100000000000001" customHeight="1">
      <c r="B3" s="54" t="s">
        <v>24</v>
      </c>
      <c r="C3" s="54"/>
      <c r="D3" s="3">
        <f>J14+J26</f>
        <v>493</v>
      </c>
      <c r="G3" s="52" t="s">
        <v>22</v>
      </c>
      <c r="H3" s="53"/>
      <c r="I3" s="57" t="s">
        <v>31</v>
      </c>
      <c r="J3" s="58"/>
    </row>
    <row r="4" spans="1:10" s="2" customFormat="1" ht="20.100000000000001" customHeight="1">
      <c r="B4" s="4" t="s">
        <v>25</v>
      </c>
      <c r="G4" s="52" t="s">
        <v>23</v>
      </c>
      <c r="H4" s="53"/>
      <c r="I4" s="57" t="s">
        <v>32</v>
      </c>
      <c r="J4" s="58"/>
    </row>
    <row r="5" spans="1:10" s="2" customFormat="1" ht="20.100000000000001" customHeight="1">
      <c r="B5" s="5" t="s">
        <v>29</v>
      </c>
      <c r="H5" s="6"/>
      <c r="I5" s="7"/>
    </row>
    <row r="6" spans="1:10" s="2" customFormat="1" ht="23.1" customHeight="1" thickBot="1">
      <c r="A6" s="8" t="s">
        <v>13</v>
      </c>
      <c r="I6" s="9"/>
      <c r="J6" s="9" t="s">
        <v>2</v>
      </c>
    </row>
    <row r="7" spans="1:10" s="2" customFormat="1" ht="33" customHeight="1" thickTop="1">
      <c r="A7" s="10"/>
      <c r="B7" s="11" t="s">
        <v>5</v>
      </c>
      <c r="C7" s="11" t="s">
        <v>0</v>
      </c>
      <c r="D7" s="12" t="s">
        <v>6</v>
      </c>
      <c r="E7" s="12" t="s">
        <v>4</v>
      </c>
      <c r="F7" s="13" t="s">
        <v>8</v>
      </c>
      <c r="G7" s="13" t="s">
        <v>9</v>
      </c>
      <c r="H7" s="14" t="s">
        <v>10</v>
      </c>
      <c r="I7" s="15" t="s">
        <v>12</v>
      </c>
      <c r="J7" s="16" t="s">
        <v>11</v>
      </c>
    </row>
    <row r="8" spans="1:10" s="2" customFormat="1" ht="18" customHeight="1">
      <c r="A8" s="10">
        <v>1</v>
      </c>
      <c r="B8" s="17" t="s">
        <v>34</v>
      </c>
      <c r="C8" s="17" t="s">
        <v>33</v>
      </c>
      <c r="D8" s="18" t="s">
        <v>7</v>
      </c>
      <c r="E8" s="17">
        <v>537</v>
      </c>
      <c r="F8" s="19"/>
      <c r="G8" s="20"/>
      <c r="H8" s="19">
        <v>800</v>
      </c>
      <c r="I8" s="21">
        <f t="shared" ref="I8:I13" si="0">H8-IF(F8="",E8,F8)</f>
        <v>263</v>
      </c>
      <c r="J8" s="22">
        <f>H8-E8</f>
        <v>263</v>
      </c>
    </row>
    <row r="9" spans="1:10" s="2" customFormat="1" ht="18" customHeight="1">
      <c r="A9" s="10">
        <v>2</v>
      </c>
      <c r="B9" s="17"/>
      <c r="C9" s="17"/>
      <c r="D9" s="18"/>
      <c r="E9" s="17"/>
      <c r="F9" s="19"/>
      <c r="G9" s="20"/>
      <c r="H9" s="19"/>
      <c r="I9" s="21">
        <f t="shared" si="0"/>
        <v>0</v>
      </c>
      <c r="J9" s="22">
        <f t="shared" ref="J9:J13" si="1">H9-E9</f>
        <v>0</v>
      </c>
    </row>
    <row r="10" spans="1:10" s="2" customFormat="1" ht="18" customHeight="1">
      <c r="A10" s="10">
        <v>3</v>
      </c>
      <c r="B10" s="17"/>
      <c r="C10" s="17"/>
      <c r="D10" s="18"/>
      <c r="E10" s="17"/>
      <c r="F10" s="19"/>
      <c r="G10" s="20"/>
      <c r="H10" s="19"/>
      <c r="I10" s="21">
        <f t="shared" si="0"/>
        <v>0</v>
      </c>
      <c r="J10" s="22">
        <f t="shared" si="1"/>
        <v>0</v>
      </c>
    </row>
    <row r="11" spans="1:10" s="2" customFormat="1" ht="18" customHeight="1">
      <c r="A11" s="10">
        <v>4</v>
      </c>
      <c r="B11" s="17"/>
      <c r="C11" s="17"/>
      <c r="D11" s="18"/>
      <c r="E11" s="17"/>
      <c r="F11" s="19"/>
      <c r="G11" s="20"/>
      <c r="H11" s="19"/>
      <c r="I11" s="21">
        <f t="shared" si="0"/>
        <v>0</v>
      </c>
      <c r="J11" s="22">
        <f t="shared" si="1"/>
        <v>0</v>
      </c>
    </row>
    <row r="12" spans="1:10" s="2" customFormat="1" ht="18" customHeight="1">
      <c r="A12" s="10">
        <v>5</v>
      </c>
      <c r="B12" s="17"/>
      <c r="C12" s="17"/>
      <c r="D12" s="18"/>
      <c r="E12" s="17"/>
      <c r="F12" s="19"/>
      <c r="G12" s="20"/>
      <c r="H12" s="19"/>
      <c r="I12" s="21">
        <f t="shared" si="0"/>
        <v>0</v>
      </c>
      <c r="J12" s="22">
        <f t="shared" si="1"/>
        <v>0</v>
      </c>
    </row>
    <row r="13" spans="1:10" s="2" customFormat="1" ht="18" customHeight="1">
      <c r="A13" s="10">
        <v>6</v>
      </c>
      <c r="B13" s="17"/>
      <c r="C13" s="17"/>
      <c r="D13" s="18"/>
      <c r="E13" s="17"/>
      <c r="F13" s="19"/>
      <c r="G13" s="20"/>
      <c r="H13" s="19"/>
      <c r="I13" s="21">
        <f t="shared" si="0"/>
        <v>0</v>
      </c>
      <c r="J13" s="22">
        <f t="shared" si="1"/>
        <v>0</v>
      </c>
    </row>
    <row r="14" spans="1:10" s="2" customFormat="1" ht="15" customHeight="1" thickBot="1">
      <c r="A14" s="10"/>
      <c r="B14" s="23" t="s">
        <v>15</v>
      </c>
      <c r="C14" s="24"/>
      <c r="D14" s="24"/>
      <c r="E14" s="24"/>
      <c r="F14" s="24"/>
      <c r="G14" s="25" t="s">
        <v>1</v>
      </c>
      <c r="H14" s="26">
        <f>SUM(H8:H13)</f>
        <v>800</v>
      </c>
      <c r="I14" s="27">
        <f>SUM(I8:I13)</f>
        <v>263</v>
      </c>
      <c r="J14" s="22">
        <f>SUM(J8:J13)</f>
        <v>263</v>
      </c>
    </row>
    <row r="15" spans="1:10" s="2" customFormat="1" ht="15" customHeight="1" thickTop="1">
      <c r="A15" s="10"/>
      <c r="B15" s="28" t="s">
        <v>16</v>
      </c>
      <c r="C15" s="24"/>
      <c r="D15" s="24"/>
      <c r="E15" s="24"/>
      <c r="F15" s="24"/>
      <c r="G15" s="29"/>
      <c r="H15" s="30"/>
      <c r="I15" s="31" t="s">
        <v>27</v>
      </c>
      <c r="J15" s="32"/>
    </row>
    <row r="16" spans="1:10" s="2" customFormat="1" ht="15" customHeight="1">
      <c r="A16" s="10"/>
      <c r="B16" s="28" t="s">
        <v>17</v>
      </c>
      <c r="C16" s="24"/>
      <c r="D16" s="24"/>
      <c r="E16" s="24"/>
      <c r="F16" s="24"/>
      <c r="G16" s="29"/>
      <c r="H16" s="30"/>
      <c r="I16" s="33"/>
      <c r="J16" s="32"/>
    </row>
    <row r="17" spans="1:10" s="2" customFormat="1" ht="15" customHeight="1">
      <c r="A17" s="10"/>
      <c r="B17" s="28" t="s">
        <v>18</v>
      </c>
      <c r="C17" s="34"/>
      <c r="D17" s="34"/>
      <c r="E17" s="34"/>
      <c r="F17" s="34"/>
      <c r="G17" s="34"/>
      <c r="H17" s="34"/>
      <c r="I17" s="35"/>
      <c r="J17" s="36"/>
    </row>
    <row r="18" spans="1:10" s="2" customFormat="1" ht="23.1" customHeight="1" thickBot="1">
      <c r="A18" s="8" t="s">
        <v>14</v>
      </c>
      <c r="B18" s="10"/>
      <c r="C18" s="10"/>
      <c r="D18" s="10"/>
      <c r="E18" s="10"/>
      <c r="F18" s="10"/>
      <c r="G18" s="10"/>
      <c r="H18" s="10"/>
      <c r="I18" s="9"/>
      <c r="J18" s="9" t="s">
        <v>2</v>
      </c>
    </row>
    <row r="19" spans="1:10" s="2" customFormat="1" ht="32.25" thickTop="1">
      <c r="A19" s="10"/>
      <c r="B19" s="11" t="s">
        <v>5</v>
      </c>
      <c r="C19" s="11" t="s">
        <v>0</v>
      </c>
      <c r="D19" s="12" t="s">
        <v>26</v>
      </c>
      <c r="E19" s="12" t="s">
        <v>4</v>
      </c>
      <c r="F19" s="13" t="s">
        <v>8</v>
      </c>
      <c r="G19" s="13" t="s">
        <v>9</v>
      </c>
      <c r="H19" s="14" t="s">
        <v>10</v>
      </c>
      <c r="I19" s="15" t="s">
        <v>12</v>
      </c>
      <c r="J19" s="16" t="s">
        <v>11</v>
      </c>
    </row>
    <row r="20" spans="1:10" s="2" customFormat="1" ht="18" customHeight="1">
      <c r="A20" s="10">
        <v>1</v>
      </c>
      <c r="B20" s="17" t="s">
        <v>35</v>
      </c>
      <c r="C20" s="17" t="s">
        <v>36</v>
      </c>
      <c r="D20" s="37" t="s">
        <v>7</v>
      </c>
      <c r="E20" s="17">
        <v>270</v>
      </c>
      <c r="F20" s="19"/>
      <c r="G20" s="20"/>
      <c r="H20" s="19">
        <v>500</v>
      </c>
      <c r="I20" s="21">
        <f>H20-IF(F20="",E20,F20)</f>
        <v>230</v>
      </c>
      <c r="J20" s="22">
        <f>H20-E20</f>
        <v>230</v>
      </c>
    </row>
    <row r="21" spans="1:10" s="2" customFormat="1" ht="18" customHeight="1">
      <c r="A21" s="10">
        <v>2</v>
      </c>
      <c r="B21" s="17"/>
      <c r="C21" s="17"/>
      <c r="D21" s="37"/>
      <c r="E21" s="17"/>
      <c r="F21" s="19"/>
      <c r="G21" s="20"/>
      <c r="H21" s="19"/>
      <c r="I21" s="21">
        <f t="shared" ref="I21:I25" si="2">H21-IF(F21="",E21,F21)</f>
        <v>0</v>
      </c>
      <c r="J21" s="22">
        <f t="shared" ref="J21:J25" si="3">H21-E21</f>
        <v>0</v>
      </c>
    </row>
    <row r="22" spans="1:10" s="2" customFormat="1" ht="18" customHeight="1">
      <c r="A22" s="10">
        <v>3</v>
      </c>
      <c r="B22" s="17"/>
      <c r="C22" s="17"/>
      <c r="D22" s="37"/>
      <c r="E22" s="17"/>
      <c r="F22" s="19"/>
      <c r="G22" s="20"/>
      <c r="H22" s="19"/>
      <c r="I22" s="21">
        <f t="shared" si="2"/>
        <v>0</v>
      </c>
      <c r="J22" s="22">
        <f t="shared" si="3"/>
        <v>0</v>
      </c>
    </row>
    <row r="23" spans="1:10" s="2" customFormat="1" ht="18" customHeight="1">
      <c r="A23" s="10">
        <v>4</v>
      </c>
      <c r="B23" s="17"/>
      <c r="C23" s="17"/>
      <c r="D23" s="37"/>
      <c r="E23" s="17"/>
      <c r="F23" s="19"/>
      <c r="G23" s="20"/>
      <c r="H23" s="19"/>
      <c r="I23" s="21">
        <f t="shared" si="2"/>
        <v>0</v>
      </c>
      <c r="J23" s="22">
        <f t="shared" si="3"/>
        <v>0</v>
      </c>
    </row>
    <row r="24" spans="1:10" s="2" customFormat="1" ht="18" customHeight="1">
      <c r="A24" s="10">
        <v>5</v>
      </c>
      <c r="B24" s="17"/>
      <c r="C24" s="17"/>
      <c r="D24" s="37"/>
      <c r="E24" s="17"/>
      <c r="F24" s="19"/>
      <c r="G24" s="20"/>
      <c r="H24" s="19"/>
      <c r="I24" s="21">
        <f t="shared" si="2"/>
        <v>0</v>
      </c>
      <c r="J24" s="22">
        <f t="shared" si="3"/>
        <v>0</v>
      </c>
    </row>
    <row r="25" spans="1:10" s="2" customFormat="1" ht="18" customHeight="1">
      <c r="A25" s="10">
        <v>6</v>
      </c>
      <c r="B25" s="17"/>
      <c r="C25" s="17"/>
      <c r="D25" s="37"/>
      <c r="E25" s="17"/>
      <c r="F25" s="19"/>
      <c r="G25" s="20"/>
      <c r="H25" s="19"/>
      <c r="I25" s="21">
        <f t="shared" si="2"/>
        <v>0</v>
      </c>
      <c r="J25" s="22">
        <f t="shared" si="3"/>
        <v>0</v>
      </c>
    </row>
    <row r="26" spans="1:10" s="2" customFormat="1" ht="15" customHeight="1" thickBot="1">
      <c r="A26" s="10"/>
      <c r="B26" s="38" t="s">
        <v>20</v>
      </c>
      <c r="C26" s="39"/>
      <c r="D26" s="39"/>
      <c r="E26" s="39"/>
      <c r="F26" s="39"/>
      <c r="G26" s="25" t="s">
        <v>1</v>
      </c>
      <c r="H26" s="26">
        <f>SUM(H20:H25)</f>
        <v>500</v>
      </c>
      <c r="I26" s="40">
        <f>SUM(I20:I25)</f>
        <v>230</v>
      </c>
      <c r="J26" s="22">
        <f>SUM(J20:J25)</f>
        <v>230</v>
      </c>
    </row>
    <row r="27" spans="1:10" ht="15" customHeight="1" thickTop="1">
      <c r="A27" s="2"/>
      <c r="B27" s="41" t="s">
        <v>19</v>
      </c>
      <c r="C27" s="2"/>
      <c r="D27" s="2"/>
      <c r="E27" s="2"/>
      <c r="F27" s="10"/>
      <c r="G27" s="10"/>
      <c r="H27" s="10"/>
      <c r="I27" s="31" t="s">
        <v>28</v>
      </c>
      <c r="J27" s="36"/>
    </row>
  </sheetData>
  <sheetProtection sheet="1" objects="1" scenarios="1"/>
  <mergeCells count="8">
    <mergeCell ref="G4:H4"/>
    <mergeCell ref="I4:J4"/>
    <mergeCell ref="A1:J1"/>
    <mergeCell ref="G2:H2"/>
    <mergeCell ref="I2:J2"/>
    <mergeCell ref="B3:C3"/>
    <mergeCell ref="G3:H3"/>
    <mergeCell ref="I3:J3"/>
  </mergeCells>
  <phoneticPr fontId="1"/>
  <dataValidations count="2">
    <dataValidation type="list" allowBlank="1" showInputMessage="1" showErrorMessage="1" sqref="D20:D25">
      <formula1>"①,②,①及び②"</formula1>
    </dataValidation>
    <dataValidation type="list" allowBlank="1" showInputMessage="1" showErrorMessage="1" sqref="D8:D13">
      <formula1>"①,②,③,④"</formula1>
    </dataValidation>
  </dataValidations>
  <printOptions horizontalCentered="1"/>
  <pageMargins left="0.31496062992125984" right="0.31496062992125984" top="0.55118110236220474" bottom="0.35433070866141736" header="0.31496062992125984" footer="0.31496062992125984"/>
  <pageSetup paperSize="9" scale="98" orientation="landscape" horizont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個別協議様式</vt:lpstr>
      <vt:lpstr>（参考）記入例</vt:lpstr>
      <vt:lpstr>'（参考）記入例'!Print_Area</vt:lpstr>
      <vt:lpstr>個別協議様式!Print_Area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2021-07-20T07:51:31Z</cp:lastPrinted>
  <dcterms:created xsi:type="dcterms:W3CDTF">2020-07-28T08:02:09Z</dcterms:created>
  <dcterms:modified xsi:type="dcterms:W3CDTF">2021-07-26T04:06:48Z</dcterms:modified>
</cp:coreProperties>
</file>