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熊野" sheetId="22" r:id="rId1"/>
  </sheets>
  <definedNames>
    <definedName name="_xlnm._FilterDatabase" localSheetId="0" hidden="1">熊野!$B$3:$K$43</definedName>
    <definedName name="_xlnm.Print_Area" localSheetId="0">熊野!$A$1:$I$43</definedName>
    <definedName name="_xlnm.Print_Titles" localSheetId="0">熊野!$1:$3</definedName>
    <definedName name="Z_31C886E0_8413_11D8_B7F2_00E00022C152_.wvu.PrintArea" localSheetId="0" hidden="1">熊野!$B$1:$I$43</definedName>
    <definedName name="Z_31C886E0_8413_11D8_B7F2_00E00022C152_.wvu.PrintTitles" localSheetId="0" hidden="1">熊野!$1:$3</definedName>
    <definedName name="Z_55529560_84CC_11D8_ABB0_0000E81528E3_.wvu.PrintArea" localSheetId="0" hidden="1">熊野!$B$1:$I$43</definedName>
    <definedName name="Z_67469C9F_497A_4D33_A0F4_3DE235F4EC9C_.wvu.PrintArea" localSheetId="0" hidden="1">熊野!$B$1:$I$43</definedName>
    <definedName name="Z_67469C9F_497A_4D33_A0F4_3DE235F4EC9C_.wvu.PrintTitles" localSheetId="0" hidden="1">熊野!$1:$3</definedName>
    <definedName name="Z_91CE5415_6D27_11D8_85CF_00004CA39995_.wvu.PrintArea" localSheetId="0" hidden="1">熊野!$B$1:$I$43</definedName>
    <definedName name="Z_91CE5415_6D27_11D8_85CF_00004CA39995_.wvu.PrintTitles" localSheetId="0" hidden="1">熊野!$1:$3</definedName>
    <definedName name="Z_A9FCA120_83FD_11D8_8C85_00004C872184_.wvu.PrintArea" localSheetId="0" hidden="1">熊野!$B$1:$I$43</definedName>
    <definedName name="Z_A9FCA120_83FD_11D8_8C85_00004C872184_.wvu.PrintTitles" localSheetId="0" hidden="1">熊野!$1:$3</definedName>
    <definedName name="Z_BA0E4CC8_1FE0_4B03_A11E_F64DA21371F5_.wvu.PrintArea" localSheetId="0" hidden="1">熊野!$B$1:$I$43</definedName>
    <definedName name="Z_CCE4ABA0_8719_11D8_96DE_000039F58A21_.wvu.PrintArea" localSheetId="0" hidden="1">熊野!$B$1:$I$43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2" l="1"/>
  <c r="A6" i="22" s="1"/>
  <c r="A7" i="22" s="1"/>
  <c r="A8" i="22" s="1"/>
  <c r="A9" i="22" s="1"/>
  <c r="A10" i="22" s="1"/>
  <c r="A11" i="22" l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</calcChain>
</file>

<file path=xl/sharedStrings.xml><?xml version="1.0" encoding="utf-8"?>
<sst xmlns="http://schemas.openxmlformats.org/spreadsheetml/2006/main" count="285" uniqueCount="128">
  <si>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</si>
  <si>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</si>
  <si>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</si>
  <si>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</si>
  <si>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</si>
  <si>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</si>
  <si>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</si>
  <si>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</si>
  <si>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</si>
  <si>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</si>
  <si>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（熊野建設事務所）</t>
    <rPh sb="1" eb="3">
      <t>クマノ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</si>
  <si>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</si>
  <si>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</si>
  <si>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</si>
  <si>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</si>
  <si>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</si>
  <si>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</si>
  <si>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舗装修繕事業</t>
    <rPh sb="0" eb="2">
      <t>ホソウ</t>
    </rPh>
    <rPh sb="2" eb="4">
      <t>シュウゼン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</si>
  <si>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</si>
  <si>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河川課
(2679)</t>
    <rPh sb="2" eb="3">
      <t>カ</t>
    </rPh>
    <phoneticPr fontId="6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</si>
  <si>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</si>
  <si>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</si>
  <si>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</si>
  <si>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</si>
  <si>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基礎調査</t>
    <rPh sb="0" eb="2">
      <t>キソ</t>
    </rPh>
    <rPh sb="2" eb="4">
      <t>チョウサ</t>
    </rPh>
    <phoneticPr fontId="3"/>
  </si>
  <si>
    <t>堤防工</t>
    <rPh sb="0" eb="2">
      <t>テイボウ</t>
    </rPh>
    <rPh sb="2" eb="3">
      <t>コウ</t>
    </rPh>
    <phoneticPr fontId="3"/>
  </si>
  <si>
    <t>海岸高潮対策事業</t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</si>
  <si>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</si>
  <si>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</si>
  <si>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阿田和地区海岸</t>
    <rPh sb="0" eb="3">
      <t>アタワ</t>
    </rPh>
    <rPh sb="3" eb="5">
      <t>チク</t>
    </rPh>
    <rPh sb="5" eb="7">
      <t>カイガン</t>
    </rPh>
    <phoneticPr fontId="3"/>
  </si>
  <si>
    <t>御浜町</t>
    <rPh sb="0" eb="3">
      <t>ミハマチョウ</t>
    </rPh>
    <phoneticPr fontId="3"/>
  </si>
  <si>
    <t>阿田和</t>
    <rPh sb="0" eb="3">
      <t>アタワ</t>
    </rPh>
    <phoneticPr fontId="3"/>
  </si>
  <si>
    <t>紀宝町</t>
    <rPh sb="0" eb="2">
      <t>キホウ</t>
    </rPh>
    <rPh sb="2" eb="3">
      <t>チョウ</t>
    </rPh>
    <phoneticPr fontId="3"/>
  </si>
  <si>
    <t>-</t>
    <phoneticPr fontId="3"/>
  </si>
  <si>
    <t>熊野市</t>
    <rPh sb="0" eb="3">
      <t>クマノシ</t>
    </rPh>
    <phoneticPr fontId="3"/>
  </si>
  <si>
    <t>熊野市</t>
  </si>
  <si>
    <t>五郷町</t>
    <rPh sb="0" eb="2">
      <t>イサト</t>
    </rPh>
    <rPh sb="2" eb="3">
      <t>チョウ</t>
    </rPh>
    <phoneticPr fontId="6"/>
  </si>
  <si>
    <t>主要地方道 紀宝川瀬線（高岡）</t>
    <rPh sb="0" eb="2">
      <t>シュヨウ</t>
    </rPh>
    <rPh sb="2" eb="4">
      <t>チホウ</t>
    </rPh>
    <rPh sb="4" eb="5">
      <t>ドウ</t>
    </rPh>
    <rPh sb="6" eb="8">
      <t>キホウ</t>
    </rPh>
    <rPh sb="8" eb="10">
      <t>カワセ</t>
    </rPh>
    <rPh sb="10" eb="11">
      <t>セン</t>
    </rPh>
    <rPh sb="12" eb="14">
      <t>タカオカ</t>
    </rPh>
    <phoneticPr fontId="3"/>
  </si>
  <si>
    <t>高岡</t>
    <rPh sb="0" eb="2">
      <t>タカオカ</t>
    </rPh>
    <phoneticPr fontId="3"/>
  </si>
  <si>
    <t>柿原</t>
    <rPh sb="0" eb="1">
      <t>カキ</t>
    </rPh>
    <rPh sb="1" eb="2">
      <t>ハラ</t>
    </rPh>
    <phoneticPr fontId="3"/>
  </si>
  <si>
    <t>一般県道 長尾板屋線</t>
    <rPh sb="0" eb="2">
      <t>イッパン</t>
    </rPh>
    <rPh sb="2" eb="4">
      <t>ケンドウ</t>
    </rPh>
    <rPh sb="3" eb="4">
      <t>ドウ</t>
    </rPh>
    <rPh sb="4" eb="5">
      <t>ジミチ</t>
    </rPh>
    <rPh sb="5" eb="7">
      <t>ナガオ</t>
    </rPh>
    <rPh sb="7" eb="9">
      <t>イタヤ</t>
    </rPh>
    <rPh sb="9" eb="10">
      <t>セン</t>
    </rPh>
    <phoneticPr fontId="3"/>
  </si>
  <si>
    <t>紀和町赤木</t>
    <rPh sb="0" eb="3">
      <t>キワチョウ</t>
    </rPh>
    <rPh sb="3" eb="5">
      <t>アカギ</t>
    </rPh>
    <phoneticPr fontId="3"/>
  </si>
  <si>
    <t>育生町</t>
    <rPh sb="0" eb="1">
      <t>イク</t>
    </rPh>
    <rPh sb="1" eb="2">
      <t>イ</t>
    </rPh>
    <rPh sb="2" eb="3">
      <t>チョウ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</si>
  <si>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</si>
  <si>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擁壁工</t>
    <rPh sb="0" eb="2">
      <t>ヨウヘキ</t>
    </rPh>
    <rPh sb="2" eb="3">
      <t>コウ</t>
    </rPh>
    <phoneticPr fontId="3"/>
  </si>
  <si>
    <t>大谷川</t>
    <rPh sb="0" eb="2">
      <t>オオタニ</t>
    </rPh>
    <rPh sb="2" eb="3">
      <t>カワ</t>
    </rPh>
    <phoneticPr fontId="3"/>
  </si>
  <si>
    <t>里地谷</t>
    <rPh sb="0" eb="1">
      <t>サト</t>
    </rPh>
    <rPh sb="1" eb="2">
      <t>チ</t>
    </rPh>
    <rPh sb="2" eb="3">
      <t>タニ</t>
    </rPh>
    <phoneticPr fontId="3"/>
  </si>
  <si>
    <t>紀宝町</t>
    <rPh sb="0" eb="3">
      <t>キホウチョウ</t>
    </rPh>
    <phoneticPr fontId="3"/>
  </si>
  <si>
    <t>神内</t>
    <rPh sb="0" eb="1">
      <t>カミ</t>
    </rPh>
    <rPh sb="1" eb="2">
      <t>ウチ</t>
    </rPh>
    <phoneticPr fontId="3"/>
  </si>
  <si>
    <t>浅里</t>
    <rPh sb="0" eb="2">
      <t>アサリ</t>
    </rPh>
    <phoneticPr fontId="3"/>
  </si>
  <si>
    <t>桑谷川</t>
  </si>
  <si>
    <t>五郷町</t>
  </si>
  <si>
    <t>雨東谷</t>
    <rPh sb="0" eb="1">
      <t>アメ</t>
    </rPh>
    <rPh sb="1" eb="2">
      <t>ヒガシ</t>
    </rPh>
    <rPh sb="2" eb="3">
      <t>タニ</t>
    </rPh>
    <phoneticPr fontId="3"/>
  </si>
  <si>
    <t>熊野市</t>
    <rPh sb="0" eb="3">
      <t>クマノシ</t>
    </rPh>
    <phoneticPr fontId="12"/>
  </si>
  <si>
    <t>飛鳥町</t>
    <rPh sb="0" eb="2">
      <t>アスカ</t>
    </rPh>
    <rPh sb="2" eb="3">
      <t>チョウ</t>
    </rPh>
    <phoneticPr fontId="3"/>
  </si>
  <si>
    <t>遊木町</t>
    <rPh sb="0" eb="1">
      <t>キ</t>
    </rPh>
    <rPh sb="1" eb="2">
      <t>マチ</t>
    </rPh>
    <phoneticPr fontId="3"/>
  </si>
  <si>
    <t>ヨドロ崎</t>
    <rPh sb="3" eb="4">
      <t>ザキ</t>
    </rPh>
    <phoneticPr fontId="3"/>
  </si>
  <si>
    <t>神木</t>
    <rPh sb="0" eb="2">
      <t>カミキ</t>
    </rPh>
    <phoneticPr fontId="3"/>
  </si>
  <si>
    <t>西ノ谷</t>
    <rPh sb="0" eb="1">
      <t>ニシ</t>
    </rPh>
    <rPh sb="2" eb="3">
      <t>タニ</t>
    </rPh>
    <phoneticPr fontId="3"/>
  </si>
  <si>
    <t>阪松原</t>
    <rPh sb="0" eb="1">
      <t>サカ</t>
    </rPh>
    <rPh sb="1" eb="3">
      <t>マツバラ</t>
    </rPh>
    <phoneticPr fontId="3"/>
  </si>
  <si>
    <t>かぶち谷</t>
    <rPh sb="3" eb="4">
      <t>タニ</t>
    </rPh>
    <phoneticPr fontId="3"/>
  </si>
  <si>
    <t>阿田和地区</t>
    <rPh sb="0" eb="3">
      <t>アタワ</t>
    </rPh>
    <rPh sb="3" eb="5">
      <t>チク</t>
    </rPh>
    <phoneticPr fontId="3"/>
  </si>
  <si>
    <t>成川</t>
    <rPh sb="0" eb="2">
      <t>ナルカワ</t>
    </rPh>
    <phoneticPr fontId="3"/>
  </si>
  <si>
    <t>上地４地区</t>
    <rPh sb="0" eb="1">
      <t>ウエ</t>
    </rPh>
    <rPh sb="1" eb="2">
      <t>チ</t>
    </rPh>
    <rPh sb="3" eb="5">
      <t>チク</t>
    </rPh>
    <phoneticPr fontId="3"/>
  </si>
  <si>
    <t>一級河川　熊野川</t>
    <rPh sb="0" eb="1">
      <t>イチ</t>
    </rPh>
    <rPh sb="5" eb="7">
      <t>クマノ</t>
    </rPh>
    <rPh sb="7" eb="8">
      <t>カワ</t>
    </rPh>
    <phoneticPr fontId="3"/>
  </si>
  <si>
    <t>二級河川　神内川</t>
    <rPh sb="0" eb="2">
      <t>ニキュウ</t>
    </rPh>
    <rPh sb="2" eb="4">
      <t>カセン</t>
    </rPh>
    <rPh sb="5" eb="6">
      <t>カミ</t>
    </rPh>
    <rPh sb="6" eb="7">
      <t>ウチ</t>
    </rPh>
    <rPh sb="7" eb="8">
      <t>カワ</t>
    </rPh>
    <phoneticPr fontId="3"/>
  </si>
  <si>
    <t>港湾･海岸課
(2690)</t>
    <phoneticPr fontId="3"/>
  </si>
  <si>
    <t>熊野市</t>
    <rPh sb="0" eb="2">
      <t>クマノ</t>
    </rPh>
    <rPh sb="2" eb="3">
      <t>シ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</si>
  <si>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</si>
  <si>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下市木</t>
    <rPh sb="0" eb="1">
      <t>シモ</t>
    </rPh>
    <rPh sb="1" eb="3">
      <t>イチキ</t>
    </rPh>
    <phoneticPr fontId="3"/>
  </si>
  <si>
    <t>鵜殿～神内</t>
    <rPh sb="0" eb="2">
      <t>ウドノ</t>
    </rPh>
    <rPh sb="3" eb="5">
      <t>カミウチ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</si>
  <si>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</si>
  <si>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</si>
  <si>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砂防事業</t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</si>
  <si>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</si>
  <si>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紀宝町</t>
    <phoneticPr fontId="3"/>
  </si>
  <si>
    <t>引作地区</t>
    <rPh sb="0" eb="2">
      <t>ヒキツクリ</t>
    </rPh>
    <rPh sb="2" eb="4">
      <t>チク</t>
    </rPh>
    <phoneticPr fontId="3"/>
  </si>
  <si>
    <t>引作</t>
    <rPh sb="0" eb="2">
      <t>ヒキツクリ</t>
    </rPh>
    <phoneticPr fontId="3"/>
  </si>
  <si>
    <t>仲坪地区</t>
    <rPh sb="0" eb="1">
      <t>ナカ</t>
    </rPh>
    <rPh sb="1" eb="2">
      <t>ツボ</t>
    </rPh>
    <rPh sb="2" eb="4">
      <t>チク</t>
    </rPh>
    <phoneticPr fontId="3"/>
  </si>
  <si>
    <t>熊野建設事務所管内</t>
    <rPh sb="0" eb="2">
      <t>クマノ</t>
    </rPh>
    <rPh sb="2" eb="4">
      <t>ケンセツ</t>
    </rPh>
    <phoneticPr fontId="3"/>
  </si>
  <si>
    <t>和気～鮒田</t>
    <rPh sb="0" eb="2">
      <t>ワケ</t>
    </rPh>
    <rPh sb="3" eb="5">
      <t>フナダ</t>
    </rPh>
    <phoneticPr fontId="3"/>
  </si>
  <si>
    <t>熊野市　他</t>
    <rPh sb="0" eb="3">
      <t>クマノシ</t>
    </rPh>
    <rPh sb="4" eb="5">
      <t>ホカ</t>
    </rPh>
    <phoneticPr fontId="3"/>
  </si>
  <si>
    <t>橋梁修繕事業</t>
    <rPh sb="0" eb="4">
      <t>キョウリョウシュウゼン</t>
    </rPh>
    <rPh sb="4" eb="6">
      <t>ジギョウ</t>
    </rPh>
    <phoneticPr fontId="3"/>
  </si>
  <si>
    <t>―</t>
  </si>
  <si>
    <t>橋梁修繕工</t>
    <rPh sb="0" eb="2">
      <t>キョウリョウ</t>
    </rPh>
    <rPh sb="2" eb="5">
      <t>シュウゼンコウ</t>
    </rPh>
    <phoneticPr fontId="3"/>
  </si>
  <si>
    <t>橋梁点検事業</t>
    <rPh sb="0" eb="4">
      <t>キョウリョウテンケン</t>
    </rPh>
    <rPh sb="4" eb="6">
      <t>ジギョウ</t>
    </rPh>
    <phoneticPr fontId="3"/>
  </si>
  <si>
    <t>橋梁点検工</t>
    <rPh sb="0" eb="5">
      <t>キョウリョウテンケンコウ</t>
    </rPh>
    <phoneticPr fontId="3"/>
  </si>
  <si>
    <t>舗装工</t>
    <rPh sb="0" eb="3">
      <t>ホソウコウ</t>
    </rPh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</si>
  <si>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</si>
  <si>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停電・節電対策工</t>
    <rPh sb="0" eb="2">
      <t>テイデン</t>
    </rPh>
    <rPh sb="3" eb="5">
      <t>セツデン</t>
    </rPh>
    <rPh sb="5" eb="7">
      <t>タイサク</t>
    </rPh>
    <rPh sb="7" eb="8">
      <t>コウ</t>
    </rPh>
    <phoneticPr fontId="3"/>
  </si>
  <si>
    <t>一般国道３１１号</t>
    <rPh sb="0" eb="2">
      <t>イッパン</t>
    </rPh>
    <rPh sb="2" eb="4">
      <t>コクドウ</t>
    </rPh>
    <rPh sb="7" eb="8">
      <t>ゴウ</t>
    </rPh>
    <phoneticPr fontId="3"/>
  </si>
  <si>
    <t>熊野市他</t>
    <rPh sb="0" eb="2">
      <t>クマノ</t>
    </rPh>
    <rPh sb="2" eb="3">
      <t>シ</t>
    </rPh>
    <rPh sb="3" eb="4">
      <t>タ</t>
    </rPh>
    <phoneticPr fontId="3"/>
  </si>
  <si>
    <t>磯崎町</t>
    <phoneticPr fontId="3"/>
  </si>
  <si>
    <t>二木島町</t>
    <phoneticPr fontId="3"/>
  </si>
  <si>
    <t>一般国道１６９号</t>
    <rPh sb="0" eb="2">
      <t>イッパン</t>
    </rPh>
    <rPh sb="2" eb="4">
      <t>コクドウ</t>
    </rPh>
    <rPh sb="7" eb="8">
      <t>ゴウ</t>
    </rPh>
    <phoneticPr fontId="3"/>
  </si>
  <si>
    <t>波田須町</t>
    <phoneticPr fontId="3"/>
  </si>
  <si>
    <t>五郷町</t>
    <phoneticPr fontId="3"/>
  </si>
  <si>
    <t>金山町</t>
    <phoneticPr fontId="3"/>
  </si>
  <si>
    <t>御浜町</t>
    <phoneticPr fontId="3"/>
  </si>
  <si>
    <t>川瀬</t>
    <phoneticPr fontId="3"/>
  </si>
  <si>
    <t>有馬町</t>
    <phoneticPr fontId="3"/>
  </si>
  <si>
    <t>神川町</t>
    <phoneticPr fontId="3"/>
  </si>
  <si>
    <t>飛鳥町</t>
    <phoneticPr fontId="3"/>
  </si>
  <si>
    <t>引作</t>
    <phoneticPr fontId="3"/>
  </si>
  <si>
    <t>熊野建設事務所管内</t>
    <rPh sb="0" eb="2">
      <t>クマノ</t>
    </rPh>
    <rPh sb="2" eb="4">
      <t>ケンセツ</t>
    </rPh>
    <rPh sb="4" eb="7">
      <t>ジムショ</t>
    </rPh>
    <rPh sb="7" eb="9">
      <t>カンナイ</t>
    </rPh>
    <phoneticPr fontId="9"/>
  </si>
  <si>
    <t>トンネル修繕事業</t>
    <rPh sb="4" eb="8">
      <t>シュウゼンジギョウ</t>
    </rPh>
    <phoneticPr fontId="3"/>
  </si>
  <si>
    <t>トンネル修繕工</t>
    <rPh sb="4" eb="7">
      <t>シュウゼンコウ</t>
    </rPh>
    <phoneticPr fontId="3"/>
  </si>
  <si>
    <t>堤防強化</t>
    <rPh sb="0" eb="2">
      <t>テイボウ</t>
    </rPh>
    <rPh sb="2" eb="4">
      <t>キョウカ</t>
    </rPh>
    <phoneticPr fontId="3"/>
  </si>
  <si>
    <t>一級河川　北山川</t>
    <rPh sb="0" eb="2">
      <t>イッキュウ</t>
    </rPh>
    <rPh sb="2" eb="4">
      <t>カセン</t>
    </rPh>
    <rPh sb="5" eb="7">
      <t>キタヤマ</t>
    </rPh>
    <rPh sb="7" eb="8">
      <t>カワ</t>
    </rPh>
    <phoneticPr fontId="3"/>
  </si>
  <si>
    <t>紀和町湯ノ口</t>
    <rPh sb="0" eb="2">
      <t>キワ</t>
    </rPh>
    <rPh sb="2" eb="3">
      <t>チョウ</t>
    </rPh>
    <rPh sb="3" eb="4">
      <t>ユ</t>
    </rPh>
    <rPh sb="5" eb="6">
      <t>クチ</t>
    </rPh>
    <phoneticPr fontId="3"/>
  </si>
  <si>
    <t>一級河川　北山川　他</t>
    <rPh sb="0" eb="2">
      <t>イッキュウ</t>
    </rPh>
    <rPh sb="2" eb="4">
      <t>カセン</t>
    </rPh>
    <rPh sb="5" eb="7">
      <t>キタヤマ</t>
    </rPh>
    <rPh sb="7" eb="8">
      <t>カワ</t>
    </rPh>
    <rPh sb="9" eb="10">
      <t>ホカ</t>
    </rPh>
    <phoneticPr fontId="3"/>
  </si>
  <si>
    <t>砂防調査費</t>
    <rPh sb="0" eb="5">
      <t>サボウチョウサヒ</t>
    </rPh>
    <phoneticPr fontId="3"/>
  </si>
  <si>
    <t>東地川</t>
    <rPh sb="0" eb="1">
      <t>ヒガシ</t>
    </rPh>
    <rPh sb="1" eb="2">
      <t>チ</t>
    </rPh>
    <rPh sb="2" eb="3">
      <t>ガワ</t>
    </rPh>
    <phoneticPr fontId="3"/>
  </si>
  <si>
    <t>熊野川圏域</t>
    <rPh sb="0" eb="2">
      <t>クマノ</t>
    </rPh>
    <rPh sb="2" eb="3">
      <t>ガワ</t>
    </rPh>
    <rPh sb="3" eb="5">
      <t>ケンイキ</t>
    </rPh>
    <phoneticPr fontId="3"/>
  </si>
  <si>
    <t>有馬地区海岸他</t>
    <rPh sb="0" eb="2">
      <t>アリマ</t>
    </rPh>
    <rPh sb="2" eb="4">
      <t>チク</t>
    </rPh>
    <rPh sb="4" eb="6">
      <t>カイガン</t>
    </rPh>
    <rPh sb="6" eb="7">
      <t>ホカ</t>
    </rPh>
    <phoneticPr fontId="3"/>
  </si>
  <si>
    <t>有馬町他</t>
    <rPh sb="0" eb="2">
      <t>アリマ</t>
    </rPh>
    <rPh sb="2" eb="3">
      <t>マチ</t>
    </rPh>
    <rPh sb="3" eb="4">
      <t>ホカ</t>
    </rPh>
    <phoneticPr fontId="3"/>
  </si>
  <si>
    <t>一般国道３０９号（五郷）</t>
    <rPh sb="0" eb="2">
      <t>イッパン</t>
    </rPh>
    <rPh sb="2" eb="4">
      <t>コクドウ</t>
    </rPh>
    <rPh sb="7" eb="8">
      <t>ゴウ</t>
    </rPh>
    <rPh sb="9" eb="11">
      <t>イサト</t>
    </rPh>
    <rPh sb="10" eb="11">
      <t>サト</t>
    </rPh>
    <phoneticPr fontId="3"/>
  </si>
  <si>
    <t>主要地方道 御浜紀和線（柿原）</t>
    <rPh sb="0" eb="2">
      <t>シュヨウ</t>
    </rPh>
    <rPh sb="2" eb="4">
      <t>チホウ</t>
    </rPh>
    <rPh sb="4" eb="5">
      <t>ドウ</t>
    </rPh>
    <rPh sb="6" eb="8">
      <t>ミハマ</t>
    </rPh>
    <rPh sb="8" eb="10">
      <t>キワ</t>
    </rPh>
    <rPh sb="10" eb="11">
      <t>セン</t>
    </rPh>
    <rPh sb="12" eb="14">
      <t>カキハラ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</si>
  <si>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</si>
  <si>
    <t>継続</t>
    <rPh sb="0" eb="2">
      <t>ケイゾク</t>
    </rPh>
    <phoneticPr fontId="3"/>
  </si>
  <si>
    <t>瀬原</t>
    <rPh sb="0" eb="1">
      <t>セ</t>
    </rPh>
    <rPh sb="1" eb="2">
      <t>ハラ</t>
    </rPh>
    <phoneticPr fontId="3"/>
  </si>
  <si>
    <t>一般国道３１１号他</t>
    <rPh sb="0" eb="2">
      <t>イッパン</t>
    </rPh>
    <rPh sb="2" eb="4">
      <t>コクドウ</t>
    </rPh>
    <rPh sb="7" eb="8">
      <t>ゴウ</t>
    </rPh>
    <rPh sb="8" eb="9">
      <t>タ</t>
    </rPh>
    <phoneticPr fontId="3"/>
  </si>
  <si>
    <t>一般県道 鵜殿熊野線</t>
    <rPh sb="5" eb="7">
      <t>ウドノ</t>
    </rPh>
    <rPh sb="7" eb="9">
      <t>クマノ</t>
    </rPh>
    <rPh sb="9" eb="10">
      <t>セン</t>
    </rPh>
    <phoneticPr fontId="3"/>
  </si>
  <si>
    <t>主要地方道 七色峡線</t>
    <rPh sb="6" eb="8">
      <t>ナナイロ</t>
    </rPh>
    <rPh sb="8" eb="9">
      <t>キョウ</t>
    </rPh>
    <rPh sb="9" eb="10">
      <t>セン</t>
    </rPh>
    <phoneticPr fontId="3"/>
  </si>
  <si>
    <t>一般県道 新鹿佐渡線</t>
    <rPh sb="5" eb="7">
      <t>アタシカ</t>
    </rPh>
    <rPh sb="7" eb="9">
      <t>サド</t>
    </rPh>
    <rPh sb="9" eb="10">
      <t>セン</t>
    </rPh>
    <phoneticPr fontId="3"/>
  </si>
  <si>
    <t>主要地方道 紀宝川瀬線</t>
    <rPh sb="6" eb="11">
      <t>キホウカワセセン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</si>
  <si>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</si>
  <si>
    <t>一般県道　小船紀宝線</t>
    <rPh sb="0" eb="4">
      <t>イッパンケンドウ</t>
    </rPh>
    <rPh sb="5" eb="9">
      <t>コブネキホウ</t>
    </rPh>
    <rPh sb="9" eb="10">
      <t>セン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</si>
</sst>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shrinkToFi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38" fontId="2" fillId="0" borderId="1" xfId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4" borderId="7" xfId="2" applyFont="1" applyFill="1" applyBorder="1" applyAlignment="1">
      <alignment vertical="center" wrapText="1"/>
    </xf>
    <xf numFmtId="0" fontId="2" fillId="4" borderId="8" xfId="0" applyFont="1" applyFill="1" applyBorder="1" applyAlignment="1" applyProtection="1">
      <alignment horizontal="center" vertical="center" wrapText="1" shrinkToFit="1"/>
      <protection locked="0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>
      <alignment horizontal="left" vertical="center" wrapText="1"/>
    </xf>
    <xf numFmtId="176" fontId="2" fillId="0" borderId="10" xfId="0" applyNumberFormat="1" applyFont="1" applyFill="1" applyBorder="1" applyAlignment="1" applyProtection="1">
      <alignment horizontal="right" vertical="center" wrapText="1" shrinkToFit="1"/>
    </xf>
    <xf numFmtId="176" fontId="10" fillId="0" borderId="10" xfId="0" applyNumberFormat="1" applyFont="1" applyFill="1" applyBorder="1" applyAlignment="1" applyProtection="1">
      <alignment horizontal="right" vertical="center" wrapText="1" shrinkToFit="1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10" xfId="0" applyFont="1" applyFill="1" applyBorder="1" applyAlignment="1">
      <alignment horizontal="left" vertical="center" wrapText="1"/>
    </xf>
    <xf numFmtId="0" fontId="0" fillId="4" borderId="7" xfId="2" applyFont="1" applyFill="1" applyBorder="1" applyAlignment="1">
      <alignment vertical="center" wrapText="1"/>
    </xf>
    <xf numFmtId="0" fontId="0" fillId="0" borderId="7" xfId="2" applyFont="1" applyFill="1" applyBorder="1" applyAlignment="1">
      <alignment vertical="center" wrapText="1"/>
    </xf>
    <xf numFmtId="0" fontId="2" fillId="0" borderId="7" xfId="2" applyFont="1" applyFill="1" applyBorder="1" applyAlignment="1">
      <alignment vertical="center" wrapText="1"/>
    </xf>
    <xf numFmtId="0" fontId="0" fillId="4" borderId="7" xfId="2" applyFont="1" applyFill="1" applyBorder="1" applyAlignment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0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38" fontId="2" fillId="0" borderId="10" xfId="1" applyFont="1" applyFill="1" applyBorder="1" applyAlignment="1" applyProtection="1">
      <alignment horizontal="left" vertical="center" wrapText="1"/>
    </xf>
    <xf numFmtId="0" fontId="2" fillId="0" borderId="10" xfId="0" quotePrefix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horizontal="left" vertical="center" wrapText="1"/>
    </xf>
    <xf numFmtId="0" fontId="0" fillId="0" borderId="7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horizontal="center" vertical="center" wrapText="1" shrinkToFit="1"/>
    </xf>
    <xf numFmtId="0" fontId="0" fillId="0" borderId="11" xfId="0" applyFont="1" applyFill="1" applyBorder="1" applyAlignment="1" applyProtection="1">
      <alignment vertical="center" wrapText="1"/>
    </xf>
    <xf numFmtId="0" fontId="0" fillId="4" borderId="9" xfId="2" applyFont="1" applyFill="1" applyBorder="1" applyAlignment="1">
      <alignment vertical="center" wrapText="1"/>
    </xf>
    <xf numFmtId="0" fontId="0" fillId="0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vertical="center" wrapText="1"/>
    </xf>
    <xf numFmtId="0" fontId="2" fillId="0" borderId="9" xfId="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12">
    <cellStyle name="パーセント 2" xfId="11"/>
    <cellStyle name="桁区切り" xfId="1" builtinId="6"/>
    <cellStyle name="桁区切り 2" xfId="4"/>
    <cellStyle name="桁区切り 3" xfId="5"/>
    <cellStyle name="桁区切り 3 2" xfId="10"/>
    <cellStyle name="標準" xfId="0" builtinId="0"/>
    <cellStyle name="標準 2" xfId="3"/>
    <cellStyle name="標準 3" xfId="6"/>
    <cellStyle name="標準 4" xfId="7"/>
    <cellStyle name="標準 5" xfId="8"/>
    <cellStyle name="標準 6" xfId="9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  <pageSetUpPr fitToPage="1"/>
  </sheetPr>
  <dimension ref="A1:K57"/>
  <sheetViews>
    <sheetView tabSelected="1" zoomScale="80" zoomScaleNormal="80" zoomScaleSheetLayoutView="100" workbookViewId="0">
      <selection activeCell="G44" sqref="G44:G47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1" ht="17.25" customHeight="1" x14ac:dyDescent="0.15">
      <c r="B1" s="64" t="s">
        <v>118</v>
      </c>
      <c r="C1" s="64"/>
      <c r="D1" s="64"/>
      <c r="E1" s="64"/>
      <c r="F1" s="64"/>
      <c r="G1" s="64"/>
      <c r="H1" s="64"/>
      <c r="I1" s="64"/>
      <c r="J1" s="19"/>
      <c r="K1" s="20"/>
    </row>
    <row r="2" spans="1:11" ht="15" customHeight="1" x14ac:dyDescent="0.15">
      <c r="B2" s="3"/>
      <c r="C2" s="3"/>
      <c r="D2" s="8"/>
      <c r="E2" s="8"/>
      <c r="F2" s="65" t="s">
        <v>10</v>
      </c>
      <c r="G2" s="65"/>
      <c r="H2" s="65"/>
      <c r="I2" s="65"/>
      <c r="J2" s="17"/>
      <c r="K2" s="18"/>
    </row>
    <row r="3" spans="1:11" ht="24" customHeight="1" x14ac:dyDescent="0.15">
      <c r="A3" s="29" t="s">
        <v>71</v>
      </c>
      <c r="B3" s="5" t="s">
        <v>2</v>
      </c>
      <c r="C3" s="6" t="s">
        <v>3</v>
      </c>
      <c r="D3" s="6" t="s">
        <v>4</v>
      </c>
      <c r="E3" s="6" t="s">
        <v>0</v>
      </c>
      <c r="F3" s="6" t="s">
        <v>5</v>
      </c>
      <c r="G3" s="7" t="s">
        <v>6</v>
      </c>
      <c r="H3" s="7" t="s">
        <v>1</v>
      </c>
      <c r="I3" s="7" t="s">
        <v>7</v>
      </c>
      <c r="J3" s="18"/>
      <c r="K3" s="18"/>
    </row>
    <row r="4" spans="1:11" s="15" customFormat="1" ht="30" customHeight="1" x14ac:dyDescent="0.15">
      <c r="A4" s="30">
        <v>1</v>
      </c>
      <c r="B4" s="60" t="s">
        <v>14</v>
      </c>
      <c r="C4" s="58" t="s">
        <v>116</v>
      </c>
      <c r="D4" s="60" t="s">
        <v>35</v>
      </c>
      <c r="E4" s="60" t="s">
        <v>36</v>
      </c>
      <c r="F4" s="60" t="s">
        <v>15</v>
      </c>
      <c r="G4" s="28">
        <v>12049</v>
      </c>
      <c r="H4" s="37" t="s">
        <v>16</v>
      </c>
      <c r="I4" s="14" t="s">
        <v>8</v>
      </c>
      <c r="J4" s="16"/>
      <c r="K4" s="16"/>
    </row>
    <row r="5" spans="1:11" s="15" customFormat="1" ht="30" customHeight="1" x14ac:dyDescent="0.15">
      <c r="A5" s="30">
        <f t="shared" ref="A5:A10" si="0">A4+1</f>
        <v>2</v>
      </c>
      <c r="B5" s="60" t="s">
        <v>14</v>
      </c>
      <c r="C5" s="61" t="s">
        <v>37</v>
      </c>
      <c r="D5" s="60" t="s">
        <v>32</v>
      </c>
      <c r="E5" s="60" t="s">
        <v>38</v>
      </c>
      <c r="F5" s="60" t="s">
        <v>15</v>
      </c>
      <c r="G5" s="28">
        <v>82790</v>
      </c>
      <c r="H5" s="37" t="s">
        <v>16</v>
      </c>
      <c r="I5" s="63" t="s">
        <v>119</v>
      </c>
      <c r="J5" s="16"/>
      <c r="K5" s="16"/>
    </row>
    <row r="6" spans="1:11" s="15" customFormat="1" ht="30" customHeight="1" x14ac:dyDescent="0.15">
      <c r="A6" s="30">
        <f t="shared" si="0"/>
        <v>3</v>
      </c>
      <c r="B6" s="60" t="s">
        <v>14</v>
      </c>
      <c r="C6" s="59" t="s">
        <v>117</v>
      </c>
      <c r="D6" s="60" t="s">
        <v>30</v>
      </c>
      <c r="E6" s="60" t="s">
        <v>39</v>
      </c>
      <c r="F6" s="60" t="s">
        <v>15</v>
      </c>
      <c r="G6" s="28">
        <v>32130</v>
      </c>
      <c r="H6" s="37" t="s">
        <v>16</v>
      </c>
      <c r="I6" s="63" t="s">
        <v>119</v>
      </c>
    </row>
    <row r="7" spans="1:11" s="15" customFormat="1" ht="30" customHeight="1" x14ac:dyDescent="0.15">
      <c r="A7" s="30">
        <f t="shared" si="0"/>
        <v>4</v>
      </c>
      <c r="B7" s="60" t="s">
        <v>14</v>
      </c>
      <c r="C7" s="61" t="s">
        <v>40</v>
      </c>
      <c r="D7" s="60" t="s">
        <v>34</v>
      </c>
      <c r="E7" s="60" t="s">
        <v>41</v>
      </c>
      <c r="F7" s="60" t="s">
        <v>15</v>
      </c>
      <c r="G7" s="28">
        <v>12049</v>
      </c>
      <c r="H7" s="37" t="s">
        <v>16</v>
      </c>
      <c r="I7" s="14" t="s">
        <v>8</v>
      </c>
    </row>
    <row r="8" spans="1:11" s="15" customFormat="1" ht="30" customHeight="1" x14ac:dyDescent="0.15">
      <c r="A8" s="30">
        <f t="shared" si="0"/>
        <v>5</v>
      </c>
      <c r="B8" s="40" t="s">
        <v>17</v>
      </c>
      <c r="C8" s="61" t="s">
        <v>121</v>
      </c>
      <c r="D8" s="40" t="s">
        <v>91</v>
      </c>
      <c r="E8" s="40" t="s">
        <v>11</v>
      </c>
      <c r="F8" s="40" t="s">
        <v>87</v>
      </c>
      <c r="G8" s="28">
        <v>82950</v>
      </c>
      <c r="H8" s="38" t="s">
        <v>68</v>
      </c>
      <c r="I8" s="14" t="s">
        <v>8</v>
      </c>
    </row>
    <row r="9" spans="1:11" s="15" customFormat="1" ht="30" customHeight="1" x14ac:dyDescent="0.15">
      <c r="A9" s="30">
        <f t="shared" si="0"/>
        <v>6</v>
      </c>
      <c r="B9" s="40" t="s">
        <v>88</v>
      </c>
      <c r="C9" s="61" t="s">
        <v>90</v>
      </c>
      <c r="D9" s="40" t="s">
        <v>67</v>
      </c>
      <c r="E9" s="41" t="s">
        <v>92</v>
      </c>
      <c r="F9" s="40" t="s">
        <v>89</v>
      </c>
      <c r="G9" s="28">
        <v>4200</v>
      </c>
      <c r="H9" s="37" t="s">
        <v>68</v>
      </c>
      <c r="I9" s="14" t="s">
        <v>8</v>
      </c>
    </row>
    <row r="10" spans="1:11" s="15" customFormat="1" ht="30" customHeight="1" x14ac:dyDescent="0.15">
      <c r="A10" s="30">
        <f t="shared" si="0"/>
        <v>7</v>
      </c>
      <c r="B10" s="40" t="s">
        <v>88</v>
      </c>
      <c r="C10" s="61" t="s">
        <v>90</v>
      </c>
      <c r="D10" s="40" t="s">
        <v>67</v>
      </c>
      <c r="E10" s="41" t="s">
        <v>93</v>
      </c>
      <c r="F10" s="40" t="s">
        <v>89</v>
      </c>
      <c r="G10" s="28">
        <v>4200</v>
      </c>
      <c r="H10" s="37" t="s">
        <v>68</v>
      </c>
      <c r="I10" s="14" t="s">
        <v>8</v>
      </c>
    </row>
    <row r="11" spans="1:11" s="15" customFormat="1" ht="30" customHeight="1" x14ac:dyDescent="0.15">
      <c r="A11" s="30">
        <f t="shared" ref="A11:A42" si="1">A10+1</f>
        <v>8</v>
      </c>
      <c r="B11" s="40" t="s">
        <v>88</v>
      </c>
      <c r="C11" s="61" t="s">
        <v>90</v>
      </c>
      <c r="D11" s="61" t="s">
        <v>67</v>
      </c>
      <c r="E11" s="61" t="s">
        <v>95</v>
      </c>
      <c r="F11" s="61" t="s">
        <v>89</v>
      </c>
      <c r="G11" s="35">
        <v>4200</v>
      </c>
      <c r="H11" s="38" t="s">
        <v>68</v>
      </c>
      <c r="I11" s="62" t="s">
        <v>8</v>
      </c>
    </row>
    <row r="12" spans="1:11" s="15" customFormat="1" ht="30" customHeight="1" x14ac:dyDescent="0.15">
      <c r="A12" s="30">
        <f t="shared" si="1"/>
        <v>9</v>
      </c>
      <c r="B12" s="40" t="s">
        <v>88</v>
      </c>
      <c r="C12" s="61" t="s">
        <v>94</v>
      </c>
      <c r="D12" s="61" t="s">
        <v>67</v>
      </c>
      <c r="E12" s="61" t="s">
        <v>96</v>
      </c>
      <c r="F12" s="61" t="s">
        <v>89</v>
      </c>
      <c r="G12" s="35">
        <v>4200</v>
      </c>
      <c r="H12" s="38" t="s">
        <v>68</v>
      </c>
      <c r="I12" s="62" t="s">
        <v>8</v>
      </c>
    </row>
    <row r="13" spans="1:11" s="15" customFormat="1" ht="30" customHeight="1" x14ac:dyDescent="0.15">
      <c r="A13" s="30">
        <f t="shared" si="1"/>
        <v>10</v>
      </c>
      <c r="B13" s="40" t="s">
        <v>88</v>
      </c>
      <c r="C13" s="61" t="s">
        <v>90</v>
      </c>
      <c r="D13" s="61" t="s">
        <v>67</v>
      </c>
      <c r="E13" s="61" t="s">
        <v>97</v>
      </c>
      <c r="F13" s="61" t="s">
        <v>89</v>
      </c>
      <c r="G13" s="35">
        <v>5250</v>
      </c>
      <c r="H13" s="38" t="s">
        <v>68</v>
      </c>
      <c r="I13" s="62" t="s">
        <v>8</v>
      </c>
    </row>
    <row r="14" spans="1:11" s="15" customFormat="1" ht="30" customHeight="1" x14ac:dyDescent="0.15">
      <c r="A14" s="30">
        <f t="shared" si="1"/>
        <v>11</v>
      </c>
      <c r="B14" s="40" t="s">
        <v>88</v>
      </c>
      <c r="C14" s="61" t="s">
        <v>90</v>
      </c>
      <c r="D14" s="40" t="s">
        <v>98</v>
      </c>
      <c r="E14" s="41" t="s">
        <v>99</v>
      </c>
      <c r="F14" s="40" t="s">
        <v>89</v>
      </c>
      <c r="G14" s="28">
        <v>2545</v>
      </c>
      <c r="H14" s="37" t="s">
        <v>68</v>
      </c>
      <c r="I14" s="14" t="s">
        <v>8</v>
      </c>
    </row>
    <row r="15" spans="1:11" s="15" customFormat="1" ht="30" customHeight="1" x14ac:dyDescent="0.15">
      <c r="A15" s="30">
        <f t="shared" si="1"/>
        <v>12</v>
      </c>
      <c r="B15" s="40" t="s">
        <v>88</v>
      </c>
      <c r="C15" s="61" t="s">
        <v>122</v>
      </c>
      <c r="D15" s="40" t="s">
        <v>67</v>
      </c>
      <c r="E15" s="41" t="s">
        <v>100</v>
      </c>
      <c r="F15" s="40" t="s">
        <v>89</v>
      </c>
      <c r="G15" s="28">
        <v>2568</v>
      </c>
      <c r="H15" s="37" t="s">
        <v>68</v>
      </c>
      <c r="I15" s="14" t="s">
        <v>8</v>
      </c>
    </row>
    <row r="16" spans="1:11" s="15" customFormat="1" ht="30" customHeight="1" x14ac:dyDescent="0.15">
      <c r="A16" s="30">
        <f t="shared" si="1"/>
        <v>13</v>
      </c>
      <c r="B16" s="40" t="s">
        <v>88</v>
      </c>
      <c r="C16" s="61" t="s">
        <v>123</v>
      </c>
      <c r="D16" s="40" t="s">
        <v>67</v>
      </c>
      <c r="E16" s="41" t="s">
        <v>101</v>
      </c>
      <c r="F16" s="40" t="s">
        <v>89</v>
      </c>
      <c r="G16" s="28">
        <v>2587</v>
      </c>
      <c r="H16" s="27" t="s">
        <v>68</v>
      </c>
      <c r="I16" s="14" t="s">
        <v>8</v>
      </c>
    </row>
    <row r="17" spans="1:9" s="15" customFormat="1" ht="30" customHeight="1" x14ac:dyDescent="0.15">
      <c r="A17" s="30">
        <f t="shared" si="1"/>
        <v>14</v>
      </c>
      <c r="B17" s="40" t="s">
        <v>88</v>
      </c>
      <c r="C17" s="61" t="s">
        <v>124</v>
      </c>
      <c r="D17" s="40" t="s">
        <v>67</v>
      </c>
      <c r="E17" s="41" t="s">
        <v>102</v>
      </c>
      <c r="F17" s="40" t="s">
        <v>89</v>
      </c>
      <c r="G17" s="28">
        <v>2587</v>
      </c>
      <c r="H17" s="27" t="s">
        <v>68</v>
      </c>
      <c r="I17" s="14" t="s">
        <v>8</v>
      </c>
    </row>
    <row r="18" spans="1:9" s="15" customFormat="1" ht="30" customHeight="1" x14ac:dyDescent="0.15">
      <c r="A18" s="30">
        <f t="shared" si="1"/>
        <v>15</v>
      </c>
      <c r="B18" s="40" t="s">
        <v>88</v>
      </c>
      <c r="C18" s="61" t="s">
        <v>125</v>
      </c>
      <c r="D18" s="40" t="s">
        <v>98</v>
      </c>
      <c r="E18" s="41" t="s">
        <v>103</v>
      </c>
      <c r="F18" s="40" t="s">
        <v>89</v>
      </c>
      <c r="G18" s="28">
        <v>2587</v>
      </c>
      <c r="H18" s="27" t="s">
        <v>68</v>
      </c>
      <c r="I18" s="14" t="s">
        <v>8</v>
      </c>
    </row>
    <row r="19" spans="1:9" s="15" customFormat="1" ht="30" customHeight="1" x14ac:dyDescent="0.15">
      <c r="A19" s="30">
        <f t="shared" si="1"/>
        <v>16</v>
      </c>
      <c r="B19" s="61" t="s">
        <v>126</v>
      </c>
      <c r="C19" s="59" t="s">
        <v>127</v>
      </c>
      <c r="D19" s="61" t="s">
        <v>47</v>
      </c>
      <c r="E19" s="61" t="s">
        <v>80</v>
      </c>
      <c r="F19" s="61" t="s">
        <v>18</v>
      </c>
      <c r="G19" s="28">
        <v>15750</v>
      </c>
      <c r="H19" s="27" t="s">
        <v>68</v>
      </c>
      <c r="I19" s="14" t="s">
        <v>8</v>
      </c>
    </row>
    <row r="20" spans="1:9" s="15" customFormat="1" ht="30" customHeight="1" x14ac:dyDescent="0.15">
      <c r="A20" s="30">
        <f t="shared" si="1"/>
        <v>17</v>
      </c>
      <c r="B20" s="40" t="s">
        <v>82</v>
      </c>
      <c r="C20" s="26" t="s">
        <v>104</v>
      </c>
      <c r="D20" s="26" t="s">
        <v>83</v>
      </c>
      <c r="E20" s="26" t="s">
        <v>83</v>
      </c>
      <c r="F20" s="39" t="s">
        <v>84</v>
      </c>
      <c r="G20" s="28">
        <v>7350</v>
      </c>
      <c r="H20" s="27" t="s">
        <v>68</v>
      </c>
      <c r="I20" s="14" t="s">
        <v>8</v>
      </c>
    </row>
    <row r="21" spans="1:9" s="15" customFormat="1" ht="30" customHeight="1" x14ac:dyDescent="0.15">
      <c r="A21" s="30">
        <f t="shared" si="1"/>
        <v>18</v>
      </c>
      <c r="B21" s="40" t="s">
        <v>85</v>
      </c>
      <c r="C21" s="26" t="s">
        <v>104</v>
      </c>
      <c r="D21" s="26" t="s">
        <v>83</v>
      </c>
      <c r="E21" s="26" t="s">
        <v>83</v>
      </c>
      <c r="F21" s="39" t="s">
        <v>86</v>
      </c>
      <c r="G21" s="28">
        <v>10500</v>
      </c>
      <c r="H21" s="27" t="s">
        <v>68</v>
      </c>
      <c r="I21" s="14" t="s">
        <v>8</v>
      </c>
    </row>
    <row r="22" spans="1:9" s="15" customFormat="1" ht="30" customHeight="1" x14ac:dyDescent="0.15">
      <c r="A22" s="30">
        <f t="shared" si="1"/>
        <v>19</v>
      </c>
      <c r="B22" s="40" t="s">
        <v>105</v>
      </c>
      <c r="C22" s="26" t="s">
        <v>104</v>
      </c>
      <c r="D22" s="26" t="s">
        <v>83</v>
      </c>
      <c r="E22" s="26" t="s">
        <v>83</v>
      </c>
      <c r="F22" s="39" t="s">
        <v>106</v>
      </c>
      <c r="G22" s="28">
        <v>21000</v>
      </c>
      <c r="H22" s="27" t="s">
        <v>68</v>
      </c>
      <c r="I22" s="14" t="s">
        <v>8</v>
      </c>
    </row>
    <row r="23" spans="1:9" s="15" customFormat="1" ht="30" customHeight="1" x14ac:dyDescent="0.15">
      <c r="A23" s="30">
        <f t="shared" si="1"/>
        <v>20</v>
      </c>
      <c r="B23" s="26" t="s">
        <v>12</v>
      </c>
      <c r="C23" s="42" t="s">
        <v>65</v>
      </c>
      <c r="D23" s="26" t="s">
        <v>47</v>
      </c>
      <c r="E23" s="26" t="s">
        <v>70</v>
      </c>
      <c r="F23" s="26" t="s">
        <v>13</v>
      </c>
      <c r="G23" s="28">
        <v>10500</v>
      </c>
      <c r="H23" s="37" t="s">
        <v>19</v>
      </c>
      <c r="I23" s="63" t="s">
        <v>119</v>
      </c>
    </row>
    <row r="24" spans="1:9" s="15" customFormat="1" ht="30" customHeight="1" x14ac:dyDescent="0.15">
      <c r="A24" s="30">
        <f t="shared" si="1"/>
        <v>21</v>
      </c>
      <c r="B24" s="26" t="s">
        <v>12</v>
      </c>
      <c r="C24" s="26" t="s">
        <v>64</v>
      </c>
      <c r="D24" s="40" t="s">
        <v>47</v>
      </c>
      <c r="E24" s="40" t="s">
        <v>120</v>
      </c>
      <c r="F24" s="26" t="s">
        <v>13</v>
      </c>
      <c r="G24" s="28">
        <v>10500</v>
      </c>
      <c r="H24" s="37" t="s">
        <v>19</v>
      </c>
      <c r="I24" s="63" t="s">
        <v>119</v>
      </c>
    </row>
    <row r="25" spans="1:9" s="15" customFormat="1" ht="30" customHeight="1" x14ac:dyDescent="0.15">
      <c r="A25" s="30">
        <f t="shared" si="1"/>
        <v>22</v>
      </c>
      <c r="B25" s="26" t="s">
        <v>12</v>
      </c>
      <c r="C25" s="41" t="s">
        <v>108</v>
      </c>
      <c r="D25" s="40" t="s">
        <v>34</v>
      </c>
      <c r="E25" s="41" t="s">
        <v>109</v>
      </c>
      <c r="F25" s="40" t="s">
        <v>107</v>
      </c>
      <c r="G25" s="28">
        <v>31500</v>
      </c>
      <c r="H25" s="37" t="s">
        <v>19</v>
      </c>
      <c r="I25" s="14" t="s">
        <v>8</v>
      </c>
    </row>
    <row r="26" spans="1:9" s="15" customFormat="1" ht="30" customHeight="1" x14ac:dyDescent="0.15">
      <c r="A26" s="30">
        <f t="shared" si="1"/>
        <v>23</v>
      </c>
      <c r="B26" s="26" t="s">
        <v>12</v>
      </c>
      <c r="C26" s="41" t="s">
        <v>110</v>
      </c>
      <c r="D26" s="40" t="s">
        <v>81</v>
      </c>
      <c r="E26" s="43" t="s">
        <v>33</v>
      </c>
      <c r="F26" s="26" t="s">
        <v>72</v>
      </c>
      <c r="G26" s="28">
        <v>98700</v>
      </c>
      <c r="H26" s="37" t="s">
        <v>19</v>
      </c>
      <c r="I26" s="14" t="s">
        <v>8</v>
      </c>
    </row>
    <row r="27" spans="1:9" s="15" customFormat="1" ht="30" customHeight="1" x14ac:dyDescent="0.15">
      <c r="A27" s="30">
        <f t="shared" si="1"/>
        <v>24</v>
      </c>
      <c r="B27" s="22" t="s">
        <v>20</v>
      </c>
      <c r="C27" s="45" t="s">
        <v>46</v>
      </c>
      <c r="D27" s="48" t="s">
        <v>47</v>
      </c>
      <c r="E27" s="23" t="s">
        <v>48</v>
      </c>
      <c r="F27" s="45" t="s">
        <v>21</v>
      </c>
      <c r="G27" s="35">
        <v>21000</v>
      </c>
      <c r="H27" s="46" t="s">
        <v>22</v>
      </c>
      <c r="I27" s="63" t="s">
        <v>119</v>
      </c>
    </row>
    <row r="28" spans="1:9" s="15" customFormat="1" ht="30" customHeight="1" x14ac:dyDescent="0.15">
      <c r="A28" s="30">
        <f t="shared" si="1"/>
        <v>25</v>
      </c>
      <c r="B28" s="22" t="s">
        <v>20</v>
      </c>
      <c r="C28" s="45" t="s">
        <v>50</v>
      </c>
      <c r="D28" s="51" t="s">
        <v>35</v>
      </c>
      <c r="E28" s="51" t="s">
        <v>51</v>
      </c>
      <c r="F28" s="50" t="s">
        <v>21</v>
      </c>
      <c r="G28" s="35">
        <v>57750</v>
      </c>
      <c r="H28" s="46" t="s">
        <v>22</v>
      </c>
      <c r="I28" s="63" t="s">
        <v>119</v>
      </c>
    </row>
    <row r="29" spans="1:9" s="15" customFormat="1" ht="30" customHeight="1" x14ac:dyDescent="0.15">
      <c r="A29" s="30">
        <f t="shared" si="1"/>
        <v>26</v>
      </c>
      <c r="B29" s="22" t="s">
        <v>20</v>
      </c>
      <c r="C29" s="45" t="s">
        <v>52</v>
      </c>
      <c r="D29" s="51" t="s">
        <v>53</v>
      </c>
      <c r="E29" s="51" t="s">
        <v>54</v>
      </c>
      <c r="F29" s="45" t="s">
        <v>21</v>
      </c>
      <c r="G29" s="35">
        <v>52500</v>
      </c>
      <c r="H29" s="46" t="s">
        <v>22</v>
      </c>
      <c r="I29" s="63" t="s">
        <v>119</v>
      </c>
    </row>
    <row r="30" spans="1:9" s="15" customFormat="1" ht="30" customHeight="1" x14ac:dyDescent="0.15">
      <c r="A30" s="30">
        <f t="shared" si="1"/>
        <v>27</v>
      </c>
      <c r="B30" s="22" t="s">
        <v>20</v>
      </c>
      <c r="C30" s="45" t="s">
        <v>45</v>
      </c>
      <c r="D30" s="51" t="s">
        <v>53</v>
      </c>
      <c r="E30" s="51" t="s">
        <v>55</v>
      </c>
      <c r="F30" s="45" t="s">
        <v>21</v>
      </c>
      <c r="G30" s="35">
        <v>31500</v>
      </c>
      <c r="H30" s="46" t="s">
        <v>22</v>
      </c>
      <c r="I30" s="63" t="s">
        <v>119</v>
      </c>
    </row>
    <row r="31" spans="1:9" s="15" customFormat="1" ht="30" customHeight="1" x14ac:dyDescent="0.15">
      <c r="A31" s="30">
        <f t="shared" si="1"/>
        <v>28</v>
      </c>
      <c r="B31" s="52" t="s">
        <v>20</v>
      </c>
      <c r="C31" s="52" t="s">
        <v>56</v>
      </c>
      <c r="D31" s="49" t="s">
        <v>30</v>
      </c>
      <c r="E31" s="49" t="s">
        <v>57</v>
      </c>
      <c r="F31" s="52" t="s">
        <v>21</v>
      </c>
      <c r="G31" s="35">
        <v>21000</v>
      </c>
      <c r="H31" s="46" t="s">
        <v>22</v>
      </c>
      <c r="I31" s="63" t="s">
        <v>119</v>
      </c>
    </row>
    <row r="32" spans="1:9" s="15" customFormat="1" ht="30" customHeight="1" x14ac:dyDescent="0.15">
      <c r="A32" s="30">
        <f t="shared" si="1"/>
        <v>29</v>
      </c>
      <c r="B32" s="52" t="s">
        <v>20</v>
      </c>
      <c r="C32" s="52" t="s">
        <v>58</v>
      </c>
      <c r="D32" s="49" t="s">
        <v>75</v>
      </c>
      <c r="E32" s="49" t="s">
        <v>59</v>
      </c>
      <c r="F32" s="52" t="s">
        <v>21</v>
      </c>
      <c r="G32" s="35">
        <v>63000</v>
      </c>
      <c r="H32" s="46" t="s">
        <v>22</v>
      </c>
      <c r="I32" s="63" t="s">
        <v>119</v>
      </c>
    </row>
    <row r="33" spans="1:9" s="15" customFormat="1" ht="30" customHeight="1" x14ac:dyDescent="0.15">
      <c r="A33" s="30">
        <f t="shared" si="1"/>
        <v>30</v>
      </c>
      <c r="B33" s="52" t="s">
        <v>20</v>
      </c>
      <c r="C33" s="52" t="s">
        <v>60</v>
      </c>
      <c r="D33" s="49" t="s">
        <v>75</v>
      </c>
      <c r="E33" s="49" t="s">
        <v>49</v>
      </c>
      <c r="F33" s="52" t="s">
        <v>21</v>
      </c>
      <c r="G33" s="35">
        <v>64050</v>
      </c>
      <c r="H33" s="46" t="s">
        <v>22</v>
      </c>
      <c r="I33" s="63" t="s">
        <v>119</v>
      </c>
    </row>
    <row r="34" spans="1:9" s="15" customFormat="1" ht="30" customHeight="1" x14ac:dyDescent="0.15">
      <c r="A34" s="30">
        <f t="shared" si="1"/>
        <v>31</v>
      </c>
      <c r="B34" s="52" t="s">
        <v>20</v>
      </c>
      <c r="C34" s="53" t="s">
        <v>112</v>
      </c>
      <c r="D34" s="54" t="s">
        <v>30</v>
      </c>
      <c r="E34" s="49" t="s">
        <v>57</v>
      </c>
      <c r="F34" s="52" t="s">
        <v>21</v>
      </c>
      <c r="G34" s="35">
        <v>31500</v>
      </c>
      <c r="H34" s="46" t="s">
        <v>22</v>
      </c>
      <c r="I34" s="63" t="s">
        <v>119</v>
      </c>
    </row>
    <row r="35" spans="1:9" s="15" customFormat="1" ht="30" customHeight="1" x14ac:dyDescent="0.15">
      <c r="A35" s="30">
        <f t="shared" si="1"/>
        <v>32</v>
      </c>
      <c r="B35" s="52" t="s">
        <v>23</v>
      </c>
      <c r="C35" s="53" t="s">
        <v>76</v>
      </c>
      <c r="D35" s="54" t="s">
        <v>30</v>
      </c>
      <c r="E35" s="54" t="s">
        <v>77</v>
      </c>
      <c r="F35" s="52" t="s">
        <v>18</v>
      </c>
      <c r="G35" s="35">
        <v>3130</v>
      </c>
      <c r="H35" s="46" t="s">
        <v>22</v>
      </c>
      <c r="I35" s="63" t="s">
        <v>119</v>
      </c>
    </row>
    <row r="36" spans="1:9" s="15" customFormat="1" ht="30" customHeight="1" x14ac:dyDescent="0.15">
      <c r="A36" s="30">
        <f t="shared" si="1"/>
        <v>33</v>
      </c>
      <c r="B36" s="52" t="s">
        <v>23</v>
      </c>
      <c r="C36" s="52" t="s">
        <v>61</v>
      </c>
      <c r="D36" s="49" t="s">
        <v>30</v>
      </c>
      <c r="E36" s="49" t="s">
        <v>31</v>
      </c>
      <c r="F36" s="52" t="s">
        <v>18</v>
      </c>
      <c r="G36" s="35">
        <v>52250</v>
      </c>
      <c r="H36" s="46" t="s">
        <v>22</v>
      </c>
      <c r="I36" s="63" t="s">
        <v>119</v>
      </c>
    </row>
    <row r="37" spans="1:9" s="15" customFormat="1" ht="30" customHeight="1" x14ac:dyDescent="0.15">
      <c r="A37" s="30">
        <f t="shared" si="1"/>
        <v>34</v>
      </c>
      <c r="B37" s="52" t="s">
        <v>23</v>
      </c>
      <c r="C37" s="45" t="s">
        <v>63</v>
      </c>
      <c r="D37" s="49" t="s">
        <v>47</v>
      </c>
      <c r="E37" s="49" t="s">
        <v>62</v>
      </c>
      <c r="F37" s="24" t="s">
        <v>44</v>
      </c>
      <c r="G37" s="35">
        <v>62850</v>
      </c>
      <c r="H37" s="46" t="s">
        <v>22</v>
      </c>
      <c r="I37" s="63" t="s">
        <v>119</v>
      </c>
    </row>
    <row r="38" spans="1:9" s="15" customFormat="1" ht="30" customHeight="1" x14ac:dyDescent="0.15">
      <c r="A38" s="30">
        <f t="shared" si="1"/>
        <v>35</v>
      </c>
      <c r="B38" s="52" t="s">
        <v>23</v>
      </c>
      <c r="C38" s="53" t="s">
        <v>78</v>
      </c>
      <c r="D38" s="54" t="s">
        <v>34</v>
      </c>
      <c r="E38" s="54" t="s">
        <v>42</v>
      </c>
      <c r="F38" s="24" t="s">
        <v>44</v>
      </c>
      <c r="G38" s="35">
        <v>5230</v>
      </c>
      <c r="H38" s="46" t="s">
        <v>22</v>
      </c>
      <c r="I38" s="63" t="s">
        <v>119</v>
      </c>
    </row>
    <row r="39" spans="1:9" s="15" customFormat="1" ht="30" customHeight="1" x14ac:dyDescent="0.15">
      <c r="A39" s="30">
        <f t="shared" si="1"/>
        <v>36</v>
      </c>
      <c r="B39" s="21" t="s">
        <v>73</v>
      </c>
      <c r="C39" s="33" t="s">
        <v>79</v>
      </c>
      <c r="D39" s="44" t="s">
        <v>8</v>
      </c>
      <c r="E39" s="25" t="s">
        <v>8</v>
      </c>
      <c r="F39" s="34" t="s">
        <v>74</v>
      </c>
      <c r="G39" s="36">
        <v>1575</v>
      </c>
      <c r="H39" s="32" t="s">
        <v>43</v>
      </c>
      <c r="I39" s="14" t="s">
        <v>8</v>
      </c>
    </row>
    <row r="40" spans="1:9" s="15" customFormat="1" ht="30" customHeight="1" x14ac:dyDescent="0.15">
      <c r="A40" s="30">
        <f t="shared" si="1"/>
        <v>37</v>
      </c>
      <c r="B40" s="21" t="s">
        <v>111</v>
      </c>
      <c r="C40" s="33" t="s">
        <v>113</v>
      </c>
      <c r="D40" s="44" t="s">
        <v>8</v>
      </c>
      <c r="E40" s="25" t="s">
        <v>8</v>
      </c>
      <c r="F40" s="34" t="s">
        <v>24</v>
      </c>
      <c r="G40" s="36">
        <v>34500</v>
      </c>
      <c r="H40" s="46" t="s">
        <v>22</v>
      </c>
      <c r="I40" s="14" t="s">
        <v>8</v>
      </c>
    </row>
    <row r="41" spans="1:9" s="15" customFormat="1" ht="30" customHeight="1" x14ac:dyDescent="0.15">
      <c r="A41" s="30">
        <f t="shared" si="1"/>
        <v>38</v>
      </c>
      <c r="B41" s="52" t="s">
        <v>26</v>
      </c>
      <c r="C41" s="45" t="s">
        <v>29</v>
      </c>
      <c r="D41" s="55" t="s">
        <v>30</v>
      </c>
      <c r="E41" s="49" t="s">
        <v>69</v>
      </c>
      <c r="F41" s="45" t="s">
        <v>25</v>
      </c>
      <c r="G41" s="35">
        <v>31500</v>
      </c>
      <c r="H41" s="56" t="s">
        <v>66</v>
      </c>
      <c r="I41" s="14" t="s">
        <v>8</v>
      </c>
    </row>
    <row r="42" spans="1:9" s="15" customFormat="1" ht="30" customHeight="1" x14ac:dyDescent="0.15">
      <c r="A42" s="30">
        <f t="shared" si="1"/>
        <v>39</v>
      </c>
      <c r="B42" s="22" t="s">
        <v>27</v>
      </c>
      <c r="C42" s="47" t="s">
        <v>114</v>
      </c>
      <c r="D42" s="57" t="s">
        <v>34</v>
      </c>
      <c r="E42" s="54" t="s">
        <v>115</v>
      </c>
      <c r="F42" s="45" t="s">
        <v>28</v>
      </c>
      <c r="G42" s="35">
        <v>213150</v>
      </c>
      <c r="H42" s="56" t="s">
        <v>66</v>
      </c>
      <c r="I42" s="14" t="s">
        <v>8</v>
      </c>
    </row>
    <row r="43" spans="1:9" ht="24.95" customHeight="1" x14ac:dyDescent="0.15">
      <c r="A43" s="31"/>
      <c r="B43" s="9" t="s">
        <v>9</v>
      </c>
      <c r="C43" s="11"/>
      <c r="D43" s="11"/>
      <c r="E43" s="11"/>
      <c r="F43" s="11"/>
      <c r="G43" s="10">
        <v>1209177</v>
      </c>
      <c r="H43" s="12"/>
      <c r="I43" s="13"/>
    </row>
    <row r="44" spans="1:9" x14ac:dyDescent="0.15">
      <c r="B44" s="3"/>
      <c r="C44" s="3"/>
      <c r="D44" s="8"/>
      <c r="E44" s="8"/>
      <c r="F44" s="3"/>
      <c r="G44" s="3"/>
      <c r="H44" s="8"/>
      <c r="I44" s="8"/>
    </row>
    <row r="45" spans="1:9" x14ac:dyDescent="0.15">
      <c r="B45" s="3"/>
      <c r="C45" s="3"/>
      <c r="D45" s="8"/>
      <c r="E45" s="8"/>
      <c r="F45" s="3"/>
      <c r="G45" s="3"/>
      <c r="H45" s="8"/>
      <c r="I45" s="8"/>
    </row>
    <row r="46" spans="1:9" x14ac:dyDescent="0.15">
      <c r="B46" s="3"/>
      <c r="C46" s="3"/>
      <c r="D46" s="8"/>
      <c r="E46" s="8"/>
      <c r="F46" s="3"/>
      <c r="G46" s="3"/>
      <c r="H46" s="8"/>
      <c r="I46" s="8"/>
    </row>
    <row r="47" spans="1:9" x14ac:dyDescent="0.15">
      <c r="B47" s="3"/>
      <c r="C47" s="3"/>
      <c r="D47" s="8"/>
      <c r="E47" s="8"/>
      <c r="F47" s="3"/>
      <c r="G47" s="3"/>
      <c r="H47" s="8"/>
      <c r="I47" s="8"/>
    </row>
    <row r="48" spans="1:9" x14ac:dyDescent="0.15">
      <c r="B48" s="3"/>
      <c r="C48" s="3"/>
      <c r="D48" s="8"/>
      <c r="E48" s="8"/>
      <c r="F48" s="3"/>
      <c r="G48" s="3"/>
      <c r="H48" s="8"/>
      <c r="I48" s="8"/>
    </row>
    <row r="49" spans="2:9" x14ac:dyDescent="0.15">
      <c r="B49" s="3"/>
      <c r="C49" s="3"/>
      <c r="D49" s="8"/>
      <c r="E49" s="8"/>
      <c r="F49" s="3"/>
      <c r="G49" s="3"/>
      <c r="H49" s="8"/>
      <c r="I49" s="8"/>
    </row>
    <row r="50" spans="2:9" x14ac:dyDescent="0.15">
      <c r="B50" s="3"/>
      <c r="C50" s="3"/>
      <c r="D50" s="8"/>
      <c r="E50" s="8"/>
      <c r="F50" s="3"/>
      <c r="G50" s="3"/>
      <c r="H50" s="8"/>
      <c r="I50" s="8"/>
    </row>
    <row r="51" spans="2:9" x14ac:dyDescent="0.15">
      <c r="B51" s="3"/>
      <c r="C51" s="3"/>
      <c r="D51" s="8"/>
      <c r="E51" s="8"/>
      <c r="F51" s="3"/>
      <c r="G51" s="4"/>
      <c r="H51" s="8"/>
      <c r="I51" s="8"/>
    </row>
    <row r="52" spans="2:9" x14ac:dyDescent="0.15">
      <c r="B52" s="3"/>
      <c r="C52" s="3"/>
      <c r="D52" s="8"/>
      <c r="E52" s="8"/>
      <c r="F52" s="3"/>
      <c r="G52" s="3"/>
      <c r="H52" s="8"/>
      <c r="I52" s="8"/>
    </row>
    <row r="53" spans="2:9" x14ac:dyDescent="0.15">
      <c r="B53" s="3"/>
      <c r="C53" s="3"/>
      <c r="D53" s="8"/>
      <c r="E53" s="8"/>
      <c r="F53" s="3"/>
      <c r="G53" s="3"/>
      <c r="H53" s="8"/>
      <c r="I53" s="8"/>
    </row>
    <row r="54" spans="2:9" x14ac:dyDescent="0.15">
      <c r="B54" s="3"/>
      <c r="C54" s="3"/>
      <c r="D54" s="8"/>
      <c r="E54" s="8"/>
      <c r="F54" s="3"/>
      <c r="G54" s="3"/>
      <c r="H54" s="8"/>
      <c r="I54" s="8"/>
    </row>
    <row r="55" spans="2:9" x14ac:dyDescent="0.15">
      <c r="B55" s="3"/>
      <c r="C55" s="3"/>
      <c r="D55" s="8"/>
      <c r="E55" s="8"/>
      <c r="F55" s="3"/>
      <c r="G55" s="3"/>
      <c r="H55" s="8"/>
      <c r="I55" s="8"/>
    </row>
    <row r="56" spans="2:9" x14ac:dyDescent="0.15">
      <c r="B56" s="3"/>
      <c r="C56" s="3"/>
      <c r="D56" s="8"/>
      <c r="E56" s="8"/>
      <c r="F56" s="3"/>
      <c r="G56" s="3"/>
      <c r="H56" s="8"/>
      <c r="I56" s="8"/>
    </row>
    <row r="57" spans="2:9" x14ac:dyDescent="0.15">
      <c r="B57" s="3"/>
      <c r="C57" s="3"/>
      <c r="D57" s="8"/>
      <c r="E57" s="8"/>
      <c r="F57" s="3"/>
      <c r="G57" s="3"/>
      <c r="H57" s="8"/>
      <c r="I57" s="8"/>
    </row>
  </sheetData>
  <autoFilter ref="B3:K43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熊野</vt:lpstr>
      <vt:lpstr>熊野!Print_Area</vt:lpstr>
      <vt:lpstr>熊野!Print_Titles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2021-05-14T06:49:09Z</dcterms:modified>
</cp:coreProperties>
</file>