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2国土強靭化分\"/>
    </mc:Choice>
  </mc:AlternateContent>
  <bookViews>
    <workbookView xWindow="-120" yWindow="-120" windowWidth="20730" windowHeight="11160" tabRatio="900"/>
  </bookViews>
  <sheets>
    <sheet name="志摩" sheetId="28" r:id="rId1"/>
  </sheets>
  <definedNames>
    <definedName name="_xlnm._FilterDatabase" localSheetId="0" hidden="1">志摩!$B$3:$K$18</definedName>
    <definedName name="_xlnm.Print_Area" localSheetId="0">志摩!$A$1:$I$18</definedName>
    <definedName name="_xlnm.Print_Titles" localSheetId="0">志摩!$1:$3</definedName>
    <definedName name="Z_31C886E0_8413_11D8_B7F2_00E00022C152_.wvu.PrintArea" localSheetId="0" hidden="1">志摩!$B$1:$I$18</definedName>
    <definedName name="Z_31C886E0_8413_11D8_B7F2_00E00022C152_.wvu.PrintTitles" localSheetId="0" hidden="1">志摩!$1:$3</definedName>
    <definedName name="Z_55529560_84CC_11D8_ABB0_0000E81528E3_.wvu.PrintArea" localSheetId="0" hidden="1">志摩!$B$1:$I$18</definedName>
    <definedName name="Z_67469C9F_497A_4D33_A0F4_3DE235F4EC9C_.wvu.PrintArea" localSheetId="0" hidden="1">志摩!$B$1:$I$18</definedName>
    <definedName name="Z_67469C9F_497A_4D33_A0F4_3DE235F4EC9C_.wvu.PrintTitles" localSheetId="0" hidden="1">志摩!$1:$3</definedName>
    <definedName name="Z_91CE5415_6D27_11D8_85CF_00004CA39995_.wvu.PrintArea" localSheetId="0" hidden="1">志摩!$B$1:$I$18</definedName>
    <definedName name="Z_91CE5415_6D27_11D8_85CF_00004CA39995_.wvu.PrintTitles" localSheetId="0" hidden="1">志摩!$1:$3</definedName>
    <definedName name="Z_A9FCA120_83FD_11D8_8C85_00004C872184_.wvu.PrintArea" localSheetId="0" hidden="1">志摩!$B$1:$I$18</definedName>
    <definedName name="Z_A9FCA120_83FD_11D8_8C85_00004C872184_.wvu.PrintTitles" localSheetId="0" hidden="1">志摩!$1:$3</definedName>
    <definedName name="Z_BA0E4CC8_1FE0_4B03_A11E_F64DA21371F5_.wvu.PrintArea" localSheetId="0" hidden="1">志摩!$B$1:$I$18</definedName>
    <definedName name="Z_CCE4ABA0_8719_11D8_96DE_000039F58A21_.wvu.PrintArea" localSheetId="0" hidden="1">志摩!$B$1:$I$18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8" l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</calcChain>
</file>

<file path=xl/sharedStrings.xml><?xml version="1.0" encoding="utf-8"?>
<sst xmlns="http://schemas.openxmlformats.org/spreadsheetml/2006/main" count="110" uniqueCount="74">
  <si>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</si>
  <si>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</si>
  <si>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</si>
  <si>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</si>
  <si>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</si>
  <si>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</si>
  <si>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</si>
  <si>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</si>
  <si>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</si>
  <si>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</si>
  <si>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（志摩建設事務所）</t>
    <rPh sb="1" eb="3">
      <t>シマ</t>
    </rPh>
    <rPh sb="3" eb="5">
      <t>ケンセツ</t>
    </rPh>
    <rPh sb="5" eb="7">
      <t>ジム</t>
    </rPh>
    <rPh sb="7" eb="8">
      <t>ショ</t>
    </rPh>
    <phoneticPr fontId="3"/>
  </si>
  <si>
    <t>－</t>
    <phoneticPr fontId="3"/>
  </si>
  <si>
    <t>河川改修事業</t>
  </si>
  <si>
    <t>継続</t>
    <rPh sb="0" eb="2">
      <t>ケイゾク</t>
    </rPh>
    <phoneticPr fontId="3"/>
  </si>
  <si>
    <t>道路改築事業</t>
  </si>
  <si>
    <t>道路建設課
 (2630)</t>
    <rPh sb="2" eb="4">
      <t>ケンセツ</t>
    </rPh>
    <rPh sb="4" eb="5">
      <t>カ</t>
    </rPh>
    <phoneticPr fontId="6"/>
  </si>
  <si>
    <t>舗装修繕事業</t>
    <rPh sb="0" eb="2">
      <t>ホソウ</t>
    </rPh>
    <rPh sb="2" eb="4">
      <t>シュウゼン</t>
    </rPh>
    <rPh sb="4" eb="6">
      <t>ジギョウ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</si>
  <si>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</si>
  <si>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</si>
  <si>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</si>
  <si>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海岸高潮対策事業</t>
  </si>
  <si>
    <t>的矢港海岸</t>
    <rPh sb="1" eb="3">
      <t>カイガン</t>
    </rPh>
    <phoneticPr fontId="13"/>
  </si>
  <si>
    <t>志摩市</t>
  </si>
  <si>
    <t>護岸工</t>
    <rPh sb="0" eb="2">
      <t>ゴガン</t>
    </rPh>
    <rPh sb="2" eb="3">
      <t>コウ</t>
    </rPh>
    <phoneticPr fontId="6"/>
  </si>
  <si>
    <t>南張地区海岸</t>
    <rPh sb="0" eb="2">
      <t>ナンバリ</t>
    </rPh>
    <rPh sb="2" eb="4">
      <t>チク</t>
    </rPh>
    <rPh sb="4" eb="6">
      <t>カイガン</t>
    </rPh>
    <phoneticPr fontId="3"/>
  </si>
  <si>
    <t>志摩市</t>
    <rPh sb="0" eb="2">
      <t>シマ</t>
    </rPh>
    <rPh sb="2" eb="3">
      <t>シ</t>
    </rPh>
    <phoneticPr fontId="6"/>
  </si>
  <si>
    <t>浜島町南張</t>
    <rPh sb="0" eb="2">
      <t>ハマジマ</t>
    </rPh>
    <rPh sb="2" eb="3">
      <t>マチ</t>
    </rPh>
    <rPh sb="3" eb="5">
      <t>ナンバリ</t>
    </rPh>
    <phoneticPr fontId="3"/>
  </si>
  <si>
    <t>海岸老朽化対策事業</t>
    <rPh sb="2" eb="5">
      <t>ロウキュウカ</t>
    </rPh>
    <phoneticPr fontId="3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</si>
  <si>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6"/>
  </si>
  <si>
    <t>津波高潮危機管理事業</t>
  </si>
  <si>
    <t>賢島港海岸</t>
    <rPh sb="0" eb="2">
      <t>カシコジマ</t>
    </rPh>
    <rPh sb="2" eb="3">
      <t>コウ</t>
    </rPh>
    <rPh sb="3" eb="5">
      <t>カイガン</t>
    </rPh>
    <phoneticPr fontId="3"/>
  </si>
  <si>
    <t>阿児町神明</t>
    <rPh sb="0" eb="2">
      <t>アゴチョウ</t>
    </rPh>
    <rPh sb="2" eb="3">
      <t>シン</t>
    </rPh>
    <rPh sb="3" eb="4">
      <t>ミョウ</t>
    </rPh>
    <phoneticPr fontId="3"/>
  </si>
  <si>
    <t>護岸工（陸閘）</t>
    <rPh sb="0" eb="2">
      <t>ゴガン</t>
    </rPh>
    <rPh sb="2" eb="3">
      <t>コウ</t>
    </rPh>
    <rPh sb="4" eb="6">
      <t>リッコウ</t>
    </rPh>
    <phoneticPr fontId="6"/>
  </si>
  <si>
    <t>-</t>
    <phoneticPr fontId="3"/>
  </si>
  <si>
    <t>道路改良</t>
    <rPh sb="0" eb="2">
      <t>ドウロ</t>
    </rPh>
    <rPh sb="2" eb="4">
      <t>カイリョウ</t>
    </rPh>
    <phoneticPr fontId="4"/>
  </si>
  <si>
    <t>磯部町恵利原～五知</t>
    <rPh sb="0" eb="2">
      <t>イソベ</t>
    </rPh>
    <rPh sb="2" eb="3">
      <t>マチ</t>
    </rPh>
    <rPh sb="3" eb="5">
      <t>エリ</t>
    </rPh>
    <rPh sb="5" eb="6">
      <t>ハラ</t>
    </rPh>
    <rPh sb="7" eb="8">
      <t>5</t>
    </rPh>
    <rPh sb="8" eb="9">
      <t>シ</t>
    </rPh>
    <phoneticPr fontId="4"/>
  </si>
  <si>
    <t>志摩市</t>
    <rPh sb="0" eb="2">
      <t>シマ</t>
    </rPh>
    <rPh sb="2" eb="3">
      <t>シ</t>
    </rPh>
    <phoneticPr fontId="0"/>
  </si>
  <si>
    <t>鳥羽市</t>
  </si>
  <si>
    <t>志摩市</t>
    <rPh sb="0" eb="3">
      <t>シマシ</t>
    </rPh>
    <phoneticPr fontId="3"/>
  </si>
  <si>
    <t>宮谷</t>
    <rPh sb="0" eb="1">
      <t>ミヤ</t>
    </rPh>
    <rPh sb="1" eb="2">
      <t>タニ</t>
    </rPh>
    <phoneticPr fontId="3"/>
  </si>
  <si>
    <t>鳥羽市</t>
    <rPh sb="0" eb="2">
      <t>トバシ</t>
    </rPh>
    <phoneticPr fontId="4"/>
  </si>
  <si>
    <t>桃取町</t>
    <rPh sb="0" eb="1">
      <t>ト</t>
    </rPh>
    <rPh sb="1" eb="2">
      <t>マチ</t>
    </rPh>
    <phoneticPr fontId="3"/>
  </si>
  <si>
    <t>治水ダム建設事業</t>
  </si>
  <si>
    <t>鳥羽河内ダム</t>
  </si>
  <si>
    <t>河内町</t>
  </si>
  <si>
    <t>ダム工</t>
    <rPh sb="2" eb="3">
      <t>コウ</t>
    </rPh>
    <phoneticPr fontId="3"/>
  </si>
  <si>
    <t>河川課
(2682)</t>
    <rPh sb="2" eb="3">
      <t>カ</t>
    </rPh>
    <phoneticPr fontId="6"/>
  </si>
  <si>
    <t>港湾･海岸課
(2690)</t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</si>
  <si>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</si>
  <si>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磯部町的矢</t>
    <phoneticPr fontId="3"/>
  </si>
  <si>
    <t>箇所数</t>
    <rPh sb="0" eb="2">
      <t>カショ</t>
    </rPh>
    <rPh sb="2" eb="3">
      <t>スウ</t>
    </rPh>
    <phoneticPr fontId="3"/>
  </si>
  <si>
    <t>洪水浸水想定区域図作成</t>
    <rPh sb="0" eb="2">
      <t>コウズイ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</si>
  <si>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国府地区海岸他</t>
    <rPh sb="0" eb="2">
      <t>コクブ</t>
    </rPh>
    <rPh sb="2" eb="4">
      <t>チク</t>
    </rPh>
    <rPh sb="4" eb="6">
      <t>カイガン</t>
    </rPh>
    <rPh sb="6" eb="7">
      <t>ホカ</t>
    </rPh>
    <phoneticPr fontId="3"/>
  </si>
  <si>
    <t>磯部町飯浜</t>
    <rPh sb="0" eb="3">
      <t>イソベチョウ</t>
    </rPh>
    <rPh sb="3" eb="4">
      <t>メシ</t>
    </rPh>
    <rPh sb="4" eb="5">
      <t>ハマ</t>
    </rPh>
    <phoneticPr fontId="0"/>
  </si>
  <si>
    <t>主要地方道 南勢磯部線（飯浜）</t>
    <rPh sb="0" eb="2">
      <t>シュヨウ</t>
    </rPh>
    <rPh sb="2" eb="4">
      <t>チホウ</t>
    </rPh>
    <rPh sb="4" eb="5">
      <t>ドウ</t>
    </rPh>
    <rPh sb="6" eb="8">
      <t>ナンセイ</t>
    </rPh>
    <rPh sb="8" eb="10">
      <t>イソベ</t>
    </rPh>
    <rPh sb="10" eb="11">
      <t>セン</t>
    </rPh>
    <phoneticPr fontId="0"/>
  </si>
  <si>
    <t>橋梁修繕事業</t>
    <rPh sb="0" eb="4">
      <t>キョウリョウシュウゼン</t>
    </rPh>
    <rPh sb="4" eb="6">
      <t>ジギョウ</t>
    </rPh>
    <phoneticPr fontId="3"/>
  </si>
  <si>
    <t>―</t>
  </si>
  <si>
    <t>橋梁修繕工</t>
    <rPh sb="0" eb="2">
      <t>キョウリョウ</t>
    </rPh>
    <rPh sb="2" eb="5">
      <t>シュウゼンコウ</t>
    </rPh>
    <phoneticPr fontId="3"/>
  </si>
  <si>
    <t>橋梁点検事業</t>
    <rPh sb="0" eb="4">
      <t>キョウリョウテンケン</t>
    </rPh>
    <rPh sb="4" eb="6">
      <t>ジギョウ</t>
    </rPh>
    <phoneticPr fontId="3"/>
  </si>
  <si>
    <t>橋梁点検工</t>
    <rPh sb="0" eb="5">
      <t>キョウリョウテンケンコウ</t>
    </rPh>
    <phoneticPr fontId="3"/>
  </si>
  <si>
    <t>舗装工</t>
    <rPh sb="0" eb="3">
      <t>ホソウコウ</t>
    </rPh>
    <phoneticPr fontId="3"/>
  </si>
  <si>
    <t>国道２６０号</t>
    <rPh sb="0" eb="2">
      <t>コクドウ</t>
    </rPh>
    <rPh sb="5" eb="6">
      <t>ゴウ</t>
    </rPh>
    <phoneticPr fontId="3"/>
  </si>
  <si>
    <t>志摩町越賀</t>
    <rPh sb="0" eb="2">
      <t>シマ</t>
    </rPh>
    <rPh sb="2" eb="3">
      <t>チョウ</t>
    </rPh>
    <rPh sb="3" eb="4">
      <t>コシ</t>
    </rPh>
    <rPh sb="4" eb="5">
      <t>ガ</t>
    </rPh>
    <phoneticPr fontId="3"/>
  </si>
  <si>
    <t>主要地方道南勢磯部線他</t>
    <rPh sb="0" eb="5">
      <t>シュヨウチホウドウ</t>
    </rPh>
    <rPh sb="5" eb="9">
      <t>ナンセイイソベ</t>
    </rPh>
    <rPh sb="9" eb="10">
      <t>セン</t>
    </rPh>
    <rPh sb="10" eb="11">
      <t>タ</t>
    </rPh>
    <phoneticPr fontId="3"/>
  </si>
  <si>
    <t>志摩市他</t>
    <rPh sb="0" eb="3">
      <t>シマシ</t>
    </rPh>
    <rPh sb="3" eb="4">
      <t>タ</t>
    </rPh>
    <phoneticPr fontId="3"/>
  </si>
  <si>
    <t>志摩建設事務所管内</t>
    <rPh sb="0" eb="2">
      <t>シマ</t>
    </rPh>
    <rPh sb="2" eb="4">
      <t>ケンセツ</t>
    </rPh>
    <rPh sb="4" eb="7">
      <t>ジムショ</t>
    </rPh>
    <rPh sb="7" eb="9">
      <t>カンナイ</t>
    </rPh>
    <phoneticPr fontId="10"/>
  </si>
  <si>
    <t>施設点検事業</t>
    <rPh sb="0" eb="6">
      <t>シセツテンケンジギョウ</t>
    </rPh>
    <phoneticPr fontId="3"/>
  </si>
  <si>
    <t>横断歩道橋点検工</t>
    <rPh sb="0" eb="5">
      <t>オウダンホドウキョウ</t>
    </rPh>
    <rPh sb="5" eb="8">
      <t>テンケンコウ</t>
    </rPh>
    <phoneticPr fontId="3"/>
  </si>
  <si>
    <t>二級河川　白木川　他</t>
    <rPh sb="0" eb="2">
      <t>ニキュウ</t>
    </rPh>
    <rPh sb="2" eb="4">
      <t>カセン</t>
    </rPh>
    <rPh sb="5" eb="7">
      <t>シラキ</t>
    </rPh>
    <rPh sb="7" eb="8">
      <t>カワ</t>
    </rPh>
    <rPh sb="8" eb="9">
      <t>アサガワ</t>
    </rPh>
    <rPh sb="9" eb="10">
      <t>ホカ</t>
    </rPh>
    <phoneticPr fontId="3"/>
  </si>
  <si>
    <t>鳥羽市　他</t>
    <rPh sb="0" eb="2">
      <t>トバ</t>
    </rPh>
    <rPh sb="4" eb="5">
      <t>ホカ</t>
    </rPh>
    <phoneticPr fontId="3"/>
  </si>
  <si>
    <t>河川課
(2730)</t>
    <rPh sb="0" eb="2">
      <t>カセン</t>
    </rPh>
    <phoneticPr fontId="3"/>
  </si>
  <si>
    <t>一般国道１６７号（磯部バイパス）</t>
    <rPh sb="9" eb="11">
      <t>イソベ</t>
    </rPh>
    <phoneticPr fontId="3"/>
  </si>
  <si>
    <t>令和３年度  県土整備部　公共事業実施予定箇所（うち国土強靭化分）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8">
      <t>コクド</t>
    </rPh>
    <rPh sb="28" eb="31">
      <t>キョウジンカ</t>
    </rPh>
    <rPh sb="31" eb="32">
      <t>ブン</t>
    </rPh>
    <phoneticPr fontId="3"/>
  </si>
  <si>
    <t>志摩市</t>
    <rPh sb="0" eb="1">
      <t>シマ</t>
    </rPh>
    <rPh sb="1" eb="2">
      <t>シ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</si>
</sst>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7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176" fontId="2" fillId="0" borderId="10" xfId="0" applyNumberFormat="1" applyFont="1" applyFill="1" applyBorder="1" applyAlignment="1" applyProtection="1">
      <alignment horizontal="right" vertical="center" wrapText="1" shrinkToFit="1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0" fillId="4" borderId="7" xfId="2" applyFont="1" applyFill="1" applyBorder="1" applyAlignment="1">
      <alignment vertical="center" wrapText="1"/>
    </xf>
    <xf numFmtId="0" fontId="11" fillId="4" borderId="7" xfId="0" applyFont="1" applyFill="1" applyBorder="1" applyAlignment="1" applyProtection="1">
      <alignment horizontal="center" vertical="center"/>
    </xf>
    <xf numFmtId="0" fontId="0" fillId="0" borderId="7" xfId="2" applyFont="1" applyFill="1" applyBorder="1" applyAlignment="1">
      <alignment vertical="center" wrapText="1"/>
    </xf>
    <xf numFmtId="0" fontId="0" fillId="0" borderId="7" xfId="2" applyFont="1" applyFill="1" applyBorder="1" applyAlignment="1">
      <alignment horizontal="left" vertical="center" wrapText="1"/>
    </xf>
    <xf numFmtId="0" fontId="2" fillId="0" borderId="7" xfId="2" applyFont="1" applyFill="1" applyBorder="1" applyAlignment="1">
      <alignment vertical="center" wrapText="1"/>
    </xf>
    <xf numFmtId="0" fontId="2" fillId="0" borderId="7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0" fillId="4" borderId="7" xfId="2" applyFont="1" applyFill="1" applyBorder="1" applyAlignment="1">
      <alignment horizontal="center" vertical="center" shrinkToFi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0" fillId="0" borderId="10" xfId="0" applyFont="1" applyFill="1" applyBorder="1" applyAlignment="1" applyProtection="1">
      <alignment horizontal="left" vertical="center" wrapText="1"/>
    </xf>
    <xf numFmtId="38" fontId="2" fillId="0" borderId="10" xfId="1" applyFont="1" applyFill="1" applyBorder="1" applyAlignment="1" applyProtection="1">
      <alignment horizontal="left" vertical="center" wrapText="1"/>
    </xf>
    <xf numFmtId="0" fontId="2" fillId="0" borderId="7" xfId="2" applyFont="1" applyFill="1" applyBorder="1" applyAlignment="1" applyProtection="1">
      <alignment vertical="center" wrapText="1"/>
    </xf>
    <xf numFmtId="0" fontId="2" fillId="0" borderId="10" xfId="0" quotePrefix="1" applyFont="1" applyFill="1" applyBorder="1" applyAlignment="1" applyProtection="1">
      <alignment horizontal="left" vertical="center" wrapText="1"/>
    </xf>
    <xf numFmtId="0" fontId="0" fillId="0" borderId="10" xfId="0" quotePrefix="1" applyFont="1" applyFill="1" applyBorder="1" applyAlignment="1" applyProtection="1">
      <alignment horizontal="left" vertical="center" wrapText="1"/>
    </xf>
    <xf numFmtId="0" fontId="2" fillId="0" borderId="7" xfId="2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 shrinkToFit="1"/>
    </xf>
    <xf numFmtId="0" fontId="2" fillId="0" borderId="7" xfId="0" quotePrefix="1" applyFont="1" applyFill="1" applyBorder="1" applyAlignment="1" applyProtection="1">
      <alignment horizontal="left" vertical="center" wrapText="1"/>
    </xf>
    <xf numFmtId="0" fontId="0" fillId="0" borderId="9" xfId="2" applyFont="1" applyFill="1" applyBorder="1" applyAlignment="1">
      <alignment vertical="center" wrapText="1"/>
    </xf>
    <xf numFmtId="0" fontId="0" fillId="4" borderId="9" xfId="2" applyFont="1" applyFill="1" applyBorder="1" applyAlignment="1">
      <alignment horizontal="center" vertical="center" shrinkToFit="1"/>
    </xf>
    <xf numFmtId="0" fontId="2" fillId="0" borderId="9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horizontal="left" vertical="center" wrapText="1"/>
    </xf>
    <xf numFmtId="0" fontId="9" fillId="0" borderId="9" xfId="2" applyFont="1" applyFill="1" applyBorder="1" applyAlignment="1">
      <alignment horizontal="left" vertical="center" wrapText="1"/>
    </xf>
    <xf numFmtId="0" fontId="0" fillId="0" borderId="10" xfId="0" applyFont="1" applyFill="1" applyBorder="1" applyAlignment="1" applyProtection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12">
    <cellStyle name="パーセント 2" xfId="11"/>
    <cellStyle name="桁区切り" xfId="1" builtinId="6"/>
    <cellStyle name="桁区切り 2" xfId="4"/>
    <cellStyle name="桁区切り 3" xfId="5"/>
    <cellStyle name="桁区切り 3 2" xfId="10"/>
    <cellStyle name="標準" xfId="0" builtinId="0"/>
    <cellStyle name="標準 2" xfId="3"/>
    <cellStyle name="標準 3" xfId="6"/>
    <cellStyle name="標準 4" xfId="7"/>
    <cellStyle name="標準 5" xfId="8"/>
    <cellStyle name="標準 6" xfId="9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70C0"/>
    <pageSetUpPr fitToPage="1"/>
  </sheetPr>
  <dimension ref="A1:K34"/>
  <sheetViews>
    <sheetView tabSelected="1" zoomScale="80" zoomScaleNormal="80" zoomScaleSheetLayoutView="100" workbookViewId="0">
      <selection activeCell="G20" sqref="G19:G20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11" ht="17.25" customHeight="1" x14ac:dyDescent="0.15">
      <c r="B1" s="54" t="s">
        <v>72</v>
      </c>
      <c r="C1" s="54"/>
      <c r="D1" s="54"/>
      <c r="E1" s="54"/>
      <c r="F1" s="54"/>
      <c r="G1" s="54"/>
      <c r="H1" s="54"/>
      <c r="I1" s="54"/>
      <c r="J1" s="18"/>
      <c r="K1" s="19"/>
    </row>
    <row r="2" spans="1:11" ht="15" customHeight="1" x14ac:dyDescent="0.15">
      <c r="B2" s="3"/>
      <c r="C2" s="3"/>
      <c r="D2" s="9"/>
      <c r="E2" s="9"/>
      <c r="F2" s="55" t="s">
        <v>10</v>
      </c>
      <c r="G2" s="55"/>
      <c r="H2" s="55"/>
      <c r="I2" s="55"/>
      <c r="J2" s="16"/>
      <c r="K2" s="17"/>
    </row>
    <row r="3" spans="1:11" ht="23.25" customHeight="1" x14ac:dyDescent="0.15">
      <c r="A3" s="22" t="s">
        <v>50</v>
      </c>
      <c r="B3" s="6" t="s">
        <v>2</v>
      </c>
      <c r="C3" s="7" t="s">
        <v>3</v>
      </c>
      <c r="D3" s="7" t="s">
        <v>4</v>
      </c>
      <c r="E3" s="7" t="s">
        <v>0</v>
      </c>
      <c r="F3" s="7" t="s">
        <v>5</v>
      </c>
      <c r="G3" s="8" t="s">
        <v>6</v>
      </c>
      <c r="H3" s="8" t="s">
        <v>1</v>
      </c>
      <c r="I3" s="8" t="s">
        <v>7</v>
      </c>
      <c r="J3" s="17"/>
      <c r="K3" s="17"/>
    </row>
    <row r="4" spans="1:11" s="15" customFormat="1" ht="30" customHeight="1" x14ac:dyDescent="0.15">
      <c r="A4" s="23">
        <v>1</v>
      </c>
      <c r="B4" s="50" t="s">
        <v>14</v>
      </c>
      <c r="C4" s="48" t="s">
        <v>71</v>
      </c>
      <c r="D4" s="51" t="s">
        <v>22</v>
      </c>
      <c r="E4" s="52" t="s">
        <v>35</v>
      </c>
      <c r="F4" s="50" t="s">
        <v>34</v>
      </c>
      <c r="G4" s="25">
        <v>1102500</v>
      </c>
      <c r="H4" s="26" t="s">
        <v>15</v>
      </c>
      <c r="I4" s="49" t="s">
        <v>13</v>
      </c>
    </row>
    <row r="5" spans="1:11" s="15" customFormat="1" ht="30" customHeight="1" x14ac:dyDescent="0.15">
      <c r="A5" s="23">
        <f>A4+1</f>
        <v>2</v>
      </c>
      <c r="B5" s="50" t="s">
        <v>14</v>
      </c>
      <c r="C5" s="48" t="s">
        <v>54</v>
      </c>
      <c r="D5" s="51" t="s">
        <v>36</v>
      </c>
      <c r="E5" s="51" t="s">
        <v>53</v>
      </c>
      <c r="F5" s="50" t="s">
        <v>34</v>
      </c>
      <c r="G5" s="25">
        <v>32130</v>
      </c>
      <c r="H5" s="26" t="s">
        <v>15</v>
      </c>
      <c r="I5" s="49" t="s">
        <v>13</v>
      </c>
    </row>
    <row r="6" spans="1:11" s="15" customFormat="1" ht="30" customHeight="1" x14ac:dyDescent="0.15">
      <c r="A6" s="23">
        <f t="shared" ref="A6:A9" si="0">A5+1</f>
        <v>3</v>
      </c>
      <c r="B6" s="28" t="s">
        <v>16</v>
      </c>
      <c r="C6" s="30" t="s">
        <v>61</v>
      </c>
      <c r="D6" s="31" t="s">
        <v>38</v>
      </c>
      <c r="E6" s="34" t="s">
        <v>62</v>
      </c>
      <c r="F6" s="30" t="s">
        <v>60</v>
      </c>
      <c r="G6" s="25">
        <v>29400</v>
      </c>
      <c r="H6" s="27" t="s">
        <v>48</v>
      </c>
      <c r="I6" s="29" t="s">
        <v>8</v>
      </c>
    </row>
    <row r="7" spans="1:11" s="15" customFormat="1" ht="30" customHeight="1" x14ac:dyDescent="0.15">
      <c r="A7" s="23">
        <f t="shared" si="0"/>
        <v>4</v>
      </c>
      <c r="B7" s="28" t="s">
        <v>16</v>
      </c>
      <c r="C7" s="30" t="s">
        <v>63</v>
      </c>
      <c r="D7" s="31" t="s">
        <v>64</v>
      </c>
      <c r="E7" s="33" t="s">
        <v>56</v>
      </c>
      <c r="F7" s="30" t="s">
        <v>60</v>
      </c>
      <c r="G7" s="25">
        <v>131250</v>
      </c>
      <c r="H7" s="27" t="s">
        <v>48</v>
      </c>
      <c r="I7" s="29" t="s">
        <v>8</v>
      </c>
    </row>
    <row r="8" spans="1:11" s="15" customFormat="1" ht="30" customHeight="1" x14ac:dyDescent="0.15">
      <c r="A8" s="23">
        <f t="shared" si="0"/>
        <v>5</v>
      </c>
      <c r="B8" s="32" t="s">
        <v>55</v>
      </c>
      <c r="C8" s="32" t="s">
        <v>65</v>
      </c>
      <c r="D8" s="33" t="s">
        <v>56</v>
      </c>
      <c r="E8" s="33" t="s">
        <v>56</v>
      </c>
      <c r="F8" s="32" t="s">
        <v>57</v>
      </c>
      <c r="G8" s="25">
        <v>89250</v>
      </c>
      <c r="H8" s="21" t="s">
        <v>48</v>
      </c>
      <c r="I8" s="29" t="s">
        <v>8</v>
      </c>
    </row>
    <row r="9" spans="1:11" s="15" customFormat="1" ht="30" customHeight="1" x14ac:dyDescent="0.15">
      <c r="A9" s="23">
        <f t="shared" si="0"/>
        <v>6</v>
      </c>
      <c r="B9" s="32" t="s">
        <v>58</v>
      </c>
      <c r="C9" s="32" t="s">
        <v>65</v>
      </c>
      <c r="D9" s="33" t="s">
        <v>56</v>
      </c>
      <c r="E9" s="33" t="s">
        <v>56</v>
      </c>
      <c r="F9" s="32" t="s">
        <v>59</v>
      </c>
      <c r="G9" s="25">
        <v>7875</v>
      </c>
      <c r="H9" s="21" t="s">
        <v>48</v>
      </c>
      <c r="I9" s="29" t="s">
        <v>8</v>
      </c>
    </row>
    <row r="10" spans="1:11" s="15" customFormat="1" ht="30" customHeight="1" x14ac:dyDescent="0.15">
      <c r="A10" s="23">
        <f t="shared" ref="A10:A17" si="1">A9+1</f>
        <v>7</v>
      </c>
      <c r="B10" s="32" t="s">
        <v>66</v>
      </c>
      <c r="C10" s="32" t="s">
        <v>65</v>
      </c>
      <c r="D10" s="33" t="s">
        <v>56</v>
      </c>
      <c r="E10" s="33" t="s">
        <v>56</v>
      </c>
      <c r="F10" s="32" t="s">
        <v>67</v>
      </c>
      <c r="G10" s="25">
        <v>210</v>
      </c>
      <c r="H10" s="21" t="s">
        <v>48</v>
      </c>
      <c r="I10" s="29" t="s">
        <v>8</v>
      </c>
    </row>
    <row r="11" spans="1:11" s="15" customFormat="1" ht="30" customHeight="1" x14ac:dyDescent="0.15">
      <c r="A11" s="23">
        <f t="shared" si="1"/>
        <v>8</v>
      </c>
      <c r="B11" s="32" t="s">
        <v>12</v>
      </c>
      <c r="C11" s="30" t="s">
        <v>68</v>
      </c>
      <c r="D11" s="31" t="s">
        <v>69</v>
      </c>
      <c r="E11" s="33" t="s">
        <v>56</v>
      </c>
      <c r="F11" s="32" t="s">
        <v>51</v>
      </c>
      <c r="G11" s="25">
        <v>113400</v>
      </c>
      <c r="H11" s="26" t="s">
        <v>46</v>
      </c>
      <c r="I11" s="35" t="s">
        <v>33</v>
      </c>
    </row>
    <row r="12" spans="1:11" s="15" customFormat="1" ht="30" customHeight="1" x14ac:dyDescent="0.15">
      <c r="A12" s="23">
        <f t="shared" si="1"/>
        <v>9</v>
      </c>
      <c r="B12" s="20" t="s">
        <v>17</v>
      </c>
      <c r="C12" s="36" t="s">
        <v>39</v>
      </c>
      <c r="D12" s="42" t="s">
        <v>40</v>
      </c>
      <c r="E12" s="42" t="s">
        <v>41</v>
      </c>
      <c r="F12" s="40" t="s">
        <v>18</v>
      </c>
      <c r="G12" s="25">
        <v>73500</v>
      </c>
      <c r="H12" s="38" t="s">
        <v>19</v>
      </c>
      <c r="I12" s="35" t="s">
        <v>13</v>
      </c>
    </row>
    <row r="13" spans="1:11" s="15" customFormat="1" ht="30" customHeight="1" x14ac:dyDescent="0.15">
      <c r="A13" s="23">
        <f t="shared" si="1"/>
        <v>10</v>
      </c>
      <c r="B13" s="41" t="s">
        <v>42</v>
      </c>
      <c r="C13" s="41" t="s">
        <v>43</v>
      </c>
      <c r="D13" s="44" t="s">
        <v>37</v>
      </c>
      <c r="E13" s="44" t="s">
        <v>44</v>
      </c>
      <c r="F13" s="41" t="s">
        <v>45</v>
      </c>
      <c r="G13" s="25">
        <v>510000</v>
      </c>
      <c r="H13" s="53" t="s">
        <v>70</v>
      </c>
      <c r="I13" s="35" t="s">
        <v>13</v>
      </c>
    </row>
    <row r="14" spans="1:11" s="15" customFormat="1" ht="30" customHeight="1" x14ac:dyDescent="0.15">
      <c r="A14" s="23">
        <f t="shared" si="1"/>
        <v>11</v>
      </c>
      <c r="B14" s="20" t="s">
        <v>20</v>
      </c>
      <c r="C14" s="36" t="s">
        <v>21</v>
      </c>
      <c r="D14" s="45" t="s">
        <v>22</v>
      </c>
      <c r="E14" s="20" t="s">
        <v>49</v>
      </c>
      <c r="F14" s="36" t="s">
        <v>23</v>
      </c>
      <c r="G14" s="25">
        <v>63000</v>
      </c>
      <c r="H14" s="38" t="s">
        <v>47</v>
      </c>
      <c r="I14" s="35" t="s">
        <v>13</v>
      </c>
    </row>
    <row r="15" spans="1:11" s="15" customFormat="1" ht="30" customHeight="1" x14ac:dyDescent="0.15">
      <c r="A15" s="23">
        <f t="shared" si="1"/>
        <v>12</v>
      </c>
      <c r="B15" s="20" t="s">
        <v>20</v>
      </c>
      <c r="C15" s="36" t="s">
        <v>24</v>
      </c>
      <c r="D15" s="45" t="s">
        <v>25</v>
      </c>
      <c r="E15" s="20" t="s">
        <v>26</v>
      </c>
      <c r="F15" s="36" t="s">
        <v>23</v>
      </c>
      <c r="G15" s="25">
        <v>250950</v>
      </c>
      <c r="H15" s="46" t="s">
        <v>47</v>
      </c>
      <c r="I15" s="35" t="s">
        <v>13</v>
      </c>
    </row>
    <row r="16" spans="1:11" s="15" customFormat="1" ht="30" customHeight="1" x14ac:dyDescent="0.15">
      <c r="A16" s="23">
        <f t="shared" si="1"/>
        <v>13</v>
      </c>
      <c r="B16" s="20" t="s">
        <v>27</v>
      </c>
      <c r="C16" s="39" t="s">
        <v>52</v>
      </c>
      <c r="D16" s="43" t="s">
        <v>73</v>
      </c>
      <c r="E16" s="33" t="s">
        <v>56</v>
      </c>
      <c r="F16" s="39" t="s">
        <v>28</v>
      </c>
      <c r="G16" s="25">
        <v>535400</v>
      </c>
      <c r="H16" s="46" t="s">
        <v>47</v>
      </c>
      <c r="I16" s="37" t="s">
        <v>11</v>
      </c>
    </row>
    <row r="17" spans="1:11" s="15" customFormat="1" ht="30" customHeight="1" x14ac:dyDescent="0.15">
      <c r="A17" s="23">
        <f t="shared" si="1"/>
        <v>14</v>
      </c>
      <c r="B17" s="20" t="s">
        <v>29</v>
      </c>
      <c r="C17" s="36" t="s">
        <v>30</v>
      </c>
      <c r="D17" s="45" t="s">
        <v>22</v>
      </c>
      <c r="E17" s="47" t="s">
        <v>31</v>
      </c>
      <c r="F17" s="36" t="s">
        <v>32</v>
      </c>
      <c r="G17" s="25">
        <v>7500</v>
      </c>
      <c r="H17" s="46" t="s">
        <v>47</v>
      </c>
      <c r="I17" s="37" t="s">
        <v>11</v>
      </c>
    </row>
    <row r="18" spans="1:11" ht="24.95" customHeight="1" x14ac:dyDescent="0.15">
      <c r="A18" s="24"/>
      <c r="B18" s="10" t="s">
        <v>9</v>
      </c>
      <c r="C18" s="12"/>
      <c r="D18" s="12"/>
      <c r="E18" s="12"/>
      <c r="F18" s="12"/>
      <c r="G18" s="11">
        <v>2946365</v>
      </c>
      <c r="H18" s="13"/>
      <c r="I18" s="14"/>
      <c r="J18" s="15"/>
      <c r="K18" s="15"/>
    </row>
    <row r="19" spans="1:11" x14ac:dyDescent="0.15">
      <c r="A19" s="15"/>
      <c r="B19" s="3"/>
      <c r="C19" s="3"/>
      <c r="D19" s="9"/>
      <c r="E19" s="9"/>
      <c r="F19" s="3"/>
      <c r="G19" s="3"/>
      <c r="H19" s="9"/>
      <c r="I19" s="9"/>
      <c r="J19" s="15"/>
      <c r="K19" s="15"/>
    </row>
    <row r="20" spans="1:11" x14ac:dyDescent="0.15">
      <c r="A20" s="15"/>
      <c r="B20" s="3"/>
      <c r="C20" s="3"/>
      <c r="D20" s="9"/>
      <c r="E20" s="9"/>
      <c r="F20" s="3"/>
      <c r="G20" s="5"/>
      <c r="H20" s="9"/>
      <c r="I20" s="9"/>
      <c r="J20" s="15"/>
      <c r="K20" s="15"/>
    </row>
    <row r="21" spans="1:11" x14ac:dyDescent="0.15">
      <c r="A21" s="15"/>
      <c r="B21" s="3"/>
      <c r="C21" s="3"/>
      <c r="D21" s="9"/>
      <c r="E21" s="9"/>
      <c r="F21" s="3"/>
      <c r="G21" s="3"/>
      <c r="H21" s="9"/>
      <c r="I21" s="9"/>
      <c r="J21" s="15"/>
      <c r="K21" s="15"/>
    </row>
    <row r="22" spans="1:11" x14ac:dyDescent="0.15">
      <c r="B22" s="3"/>
      <c r="C22" s="3"/>
      <c r="D22" s="9"/>
      <c r="E22" s="9"/>
      <c r="F22" s="3"/>
      <c r="G22" s="3"/>
      <c r="H22" s="9"/>
      <c r="I22" s="9"/>
    </row>
    <row r="23" spans="1:11" x14ac:dyDescent="0.15">
      <c r="B23" s="3"/>
      <c r="C23" s="3"/>
      <c r="D23" s="9"/>
      <c r="E23" s="9"/>
      <c r="F23" s="3"/>
      <c r="G23" s="3"/>
      <c r="H23" s="9"/>
      <c r="I23" s="9"/>
    </row>
    <row r="24" spans="1:11" x14ac:dyDescent="0.15">
      <c r="B24" s="3"/>
      <c r="C24" s="3"/>
      <c r="D24" s="9"/>
      <c r="E24" s="9"/>
      <c r="F24" s="3"/>
      <c r="G24" s="3"/>
      <c r="H24" s="9"/>
      <c r="I24" s="9"/>
    </row>
    <row r="25" spans="1:11" x14ac:dyDescent="0.15">
      <c r="B25" s="3"/>
      <c r="C25" s="3"/>
      <c r="D25" s="9"/>
      <c r="E25" s="9"/>
      <c r="F25" s="3"/>
      <c r="G25" s="3"/>
      <c r="H25" s="9"/>
      <c r="I25" s="9"/>
    </row>
    <row r="26" spans="1:11" x14ac:dyDescent="0.15">
      <c r="B26" s="3"/>
      <c r="C26" s="3"/>
      <c r="D26" s="9"/>
      <c r="E26" s="9"/>
      <c r="F26" s="3"/>
      <c r="G26" s="3"/>
      <c r="H26" s="9"/>
      <c r="I26" s="9"/>
    </row>
    <row r="27" spans="1:11" x14ac:dyDescent="0.15">
      <c r="B27" s="3"/>
      <c r="C27" s="3"/>
      <c r="D27" s="9"/>
      <c r="E27" s="9"/>
      <c r="F27" s="3"/>
      <c r="G27" s="3"/>
      <c r="H27" s="9"/>
      <c r="I27" s="9"/>
    </row>
    <row r="28" spans="1:11" x14ac:dyDescent="0.15">
      <c r="B28" s="3"/>
      <c r="C28" s="3"/>
      <c r="D28" s="9"/>
      <c r="E28" s="9"/>
      <c r="F28" s="3"/>
      <c r="G28" s="4"/>
      <c r="H28" s="9"/>
      <c r="I28" s="9"/>
    </row>
    <row r="29" spans="1:11" x14ac:dyDescent="0.15">
      <c r="B29" s="3"/>
      <c r="C29" s="3"/>
      <c r="D29" s="9"/>
      <c r="E29" s="9"/>
      <c r="F29" s="3"/>
      <c r="G29" s="3"/>
      <c r="H29" s="9"/>
      <c r="I29" s="9"/>
    </row>
    <row r="30" spans="1:11" x14ac:dyDescent="0.15">
      <c r="B30" s="3"/>
      <c r="C30" s="3"/>
      <c r="D30" s="9"/>
      <c r="E30" s="9"/>
      <c r="F30" s="3"/>
      <c r="G30" s="3"/>
      <c r="H30" s="9"/>
      <c r="I30" s="9"/>
    </row>
    <row r="31" spans="1:11" x14ac:dyDescent="0.15">
      <c r="B31" s="3"/>
      <c r="C31" s="3"/>
      <c r="D31" s="9"/>
      <c r="E31" s="9"/>
      <c r="F31" s="3"/>
      <c r="G31" s="3"/>
      <c r="H31" s="9"/>
      <c r="I31" s="9"/>
    </row>
    <row r="32" spans="1:11" x14ac:dyDescent="0.15">
      <c r="B32" s="3"/>
      <c r="C32" s="3"/>
      <c r="D32" s="9"/>
      <c r="E32" s="9"/>
      <c r="F32" s="3"/>
      <c r="G32" s="3"/>
      <c r="H32" s="9"/>
      <c r="I32" s="9"/>
    </row>
    <row r="33" spans="2:9" x14ac:dyDescent="0.15">
      <c r="B33" s="3"/>
      <c r="C33" s="3"/>
      <c r="D33" s="9"/>
      <c r="E33" s="9"/>
      <c r="F33" s="3"/>
      <c r="G33" s="3"/>
      <c r="H33" s="9"/>
      <c r="I33" s="9"/>
    </row>
    <row r="34" spans="2:9" x14ac:dyDescent="0.15">
      <c r="B34" s="3"/>
      <c r="C34" s="3"/>
      <c r="D34" s="9"/>
      <c r="E34" s="9"/>
      <c r="F34" s="3"/>
      <c r="G34" s="3"/>
      <c r="H34" s="9"/>
      <c r="I34" s="9"/>
    </row>
  </sheetData>
  <autoFilter ref="B3:K18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&amp;R（全て令和２年度国の第３次補正予算にかかるもの）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志摩</vt:lpstr>
      <vt:lpstr>志摩!Print_Area</vt:lpstr>
      <vt:lpstr>志摩!Print_Titles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2021-05-14T06:25:35Z</cp:lastPrinted>
  <dcterms:created xsi:type="dcterms:W3CDTF">2007-04-16T00:25:51Z</dcterms:created>
  <dcterms:modified xsi:type="dcterms:W3CDTF">2021-05-14T06:48:22Z</dcterms:modified>
</cp:coreProperties>
</file>