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1通常分\"/>
    </mc:Choice>
  </mc:AlternateContent>
  <bookViews>
    <workbookView xWindow="0" yWindow="0" windowWidth="20490" windowHeight="7515" tabRatio="900"/>
  </bookViews>
  <sheets>
    <sheet name="熊野" sheetId="22" r:id="rId1"/>
  </sheets>
  <definedNames>
    <definedName name="_xlnm._FilterDatabase" localSheetId="0" hidden="1">熊野!$B$3:$L$65</definedName>
    <definedName name="_xlnm.Print_Area" localSheetId="0">熊野!$A$1:$I$65</definedName>
    <definedName name="_xlnm.Print_Titles" localSheetId="0">熊野!$1:$3</definedName>
    <definedName name="Z_31C886E0_8413_11D8_B7F2_00E00022C152_.wvu.PrintArea" localSheetId="0" hidden="1">熊野!$B$1:$I$65</definedName>
    <definedName name="Z_31C886E0_8413_11D8_B7F2_00E00022C152_.wvu.PrintTitles" localSheetId="0" hidden="1">熊野!$1:$3</definedName>
    <definedName name="Z_55529560_84CC_11D8_ABB0_0000E81528E3_.wvu.PrintArea" localSheetId="0" hidden="1">熊野!$B$1:$I$65</definedName>
    <definedName name="Z_67469C9F_497A_4D33_A0F4_3DE235F4EC9C_.wvu.PrintArea" localSheetId="0" hidden="1">熊野!$B$1:$I$65</definedName>
    <definedName name="Z_67469C9F_497A_4D33_A0F4_3DE235F4EC9C_.wvu.PrintTitles" localSheetId="0" hidden="1">熊野!$1:$3</definedName>
    <definedName name="Z_91CE5415_6D27_11D8_85CF_00004CA39995_.wvu.PrintArea" localSheetId="0" hidden="1">熊野!$B$1:$I$65</definedName>
    <definedName name="Z_91CE5415_6D27_11D8_85CF_00004CA39995_.wvu.PrintTitles" localSheetId="0" hidden="1">熊野!$1:$3</definedName>
    <definedName name="Z_A9FCA120_83FD_11D8_8C85_00004C872184_.wvu.PrintArea" localSheetId="0" hidden="1">熊野!$B$1:$I$65</definedName>
    <definedName name="Z_A9FCA120_83FD_11D8_8C85_00004C872184_.wvu.PrintTitles" localSheetId="0" hidden="1">熊野!$1:$3</definedName>
    <definedName name="Z_BA0E4CC8_1FE0_4B03_A11E_F64DA21371F5_.wvu.PrintArea" localSheetId="0" hidden="1">熊野!$B$1:$I$65</definedName>
    <definedName name="Z_CCE4ABA0_8719_11D8_96DE_000039F58A21_.wvu.PrintArea" localSheetId="0" hidden="1">熊野!$B$1:$I$65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2" l="1"/>
  <c r="A7" i="22" s="1"/>
  <c r="A8" i="22" s="1"/>
  <c r="A10" i="22" s="1"/>
  <c r="A11" i="22" s="1"/>
  <c r="A12" i="22" s="1"/>
  <c r="A13" i="22" s="1"/>
  <c r="A14" i="22" s="1"/>
  <c r="A16" i="22" s="1"/>
  <c r="A17" i="22" l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</calcChain>
</file>

<file path=xl/sharedStrings.xml><?xml version="1.0" encoding="utf-8"?>
<sst xmlns="http://schemas.openxmlformats.org/spreadsheetml/2006/main" count="439" uniqueCount="182">
  <si>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</si>
  <si>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</si>
  <si>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</si>
  <si>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</si>
  <si>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</si>
  <si>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</si>
  <si>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</si>
  <si>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</si>
  <si>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</si>
  <si>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</si>
  <si>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（熊野建設事務所）</t>
    <rPh sb="1" eb="3">
      <t>クマノ</t>
    </rPh>
    <rPh sb="3" eb="5">
      <t>ケンセツ</t>
    </rPh>
    <rPh sb="5" eb="7">
      <t>ジム</t>
    </rPh>
    <rPh sb="7" eb="8">
      <t>ショ</t>
    </rPh>
    <phoneticPr fontId="3"/>
  </si>
  <si>
    <t>－</t>
    <phoneticPr fontId="3"/>
  </si>
  <si>
    <t>河川改修事業</t>
  </si>
  <si>
    <t>河川改修</t>
    <rPh sb="0" eb="2">
      <t>カセン</t>
    </rPh>
    <rPh sb="2" eb="4">
      <t>カイシュウ</t>
    </rPh>
    <phoneticPr fontId="3"/>
  </si>
  <si>
    <t>継続</t>
    <rPh sb="0" eb="2">
      <t>ケイゾク</t>
    </rPh>
    <phoneticPr fontId="3"/>
  </si>
  <si>
    <t>継続</t>
  </si>
  <si>
    <t>道路改築事業</t>
  </si>
  <si>
    <t>道路改良</t>
    <rPh sb="0" eb="2">
      <t>ドウロ</t>
    </rPh>
    <rPh sb="2" eb="4">
      <t>カイリョウ</t>
    </rPh>
    <phoneticPr fontId="3"/>
  </si>
  <si>
    <t>道路建設課
 (2630)</t>
    <rPh sb="2" eb="4">
      <t>ケンセツ</t>
    </rPh>
    <rPh sb="4" eb="5">
      <t>カ</t>
    </rPh>
    <phoneticPr fontId="6"/>
  </si>
  <si>
    <t>継続</t>
    <rPh sb="0" eb="2">
      <t>ケイゾク</t>
    </rPh>
    <phoneticPr fontId="6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</si>
  <si>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</si>
  <si>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道路建設課
 (2672)</t>
    <rPh sb="2" eb="4">
      <t>ケンセツ</t>
    </rPh>
    <rPh sb="4" eb="5">
      <t>カ</t>
    </rPh>
    <phoneticPr fontId="6"/>
  </si>
  <si>
    <t>橋梁修繕事業</t>
    <rPh sb="0" eb="2">
      <t>キョウリョウ</t>
    </rPh>
    <rPh sb="2" eb="4">
      <t>シュウゼン</t>
    </rPh>
    <rPh sb="4" eb="6">
      <t>ジギョウ</t>
    </rPh>
    <phoneticPr fontId="3"/>
  </si>
  <si>
    <t>橋梁修繕工</t>
    <rPh sb="0" eb="2">
      <t>キョウリョウ</t>
    </rPh>
    <rPh sb="2" eb="4">
      <t>シュウゼン</t>
    </rPh>
    <rPh sb="4" eb="5">
      <t>コウ</t>
    </rPh>
    <phoneticPr fontId="3"/>
  </si>
  <si>
    <t>法面工</t>
    <rPh sb="0" eb="2">
      <t>ノリメン</t>
    </rPh>
    <rPh sb="2" eb="3">
      <t>コウ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</si>
  <si>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</si>
  <si>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</si>
  <si>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交通安全事業</t>
  </si>
  <si>
    <t>河川課
(2679)</t>
    <rPh sb="2" eb="3">
      <t>カ</t>
    </rPh>
    <phoneticPr fontId="6"/>
  </si>
  <si>
    <t>河川課
(2686)</t>
    <rPh sb="0" eb="2">
      <t>カセン</t>
    </rPh>
    <rPh sb="2" eb="3">
      <t>カ</t>
    </rPh>
    <phoneticPr fontId="3"/>
  </si>
  <si>
    <t>河川災害復旧</t>
    <rPh sb="0" eb="2">
      <t>カセン</t>
    </rPh>
    <rPh sb="2" eb="4">
      <t>サイガイ</t>
    </rPh>
    <rPh sb="4" eb="6">
      <t>フッキュウ</t>
    </rPh>
    <phoneticPr fontId="3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</si>
  <si>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</si>
  <si>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</si>
  <si>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</si>
  <si>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急傾斜地崩壊対策事業</t>
  </si>
  <si>
    <t>砂防等調査費</t>
    <rPh sb="0" eb="2">
      <t>サボウ</t>
    </rPh>
    <rPh sb="2" eb="3">
      <t>ナド</t>
    </rPh>
    <rPh sb="3" eb="6">
      <t>チョウサヒ</t>
    </rPh>
    <phoneticPr fontId="3"/>
  </si>
  <si>
    <t>基礎調査</t>
    <rPh sb="0" eb="2">
      <t>キソ</t>
    </rPh>
    <rPh sb="2" eb="4">
      <t>チョウサ</t>
    </rPh>
    <phoneticPr fontId="3"/>
  </si>
  <si>
    <t>堤防工</t>
    <rPh sb="0" eb="2">
      <t>テイボウ</t>
    </rPh>
    <rPh sb="2" eb="3">
      <t>コウ</t>
    </rPh>
    <phoneticPr fontId="3"/>
  </si>
  <si>
    <t>海岸高潮対策事業</t>
  </si>
  <si>
    <t>港湾改修事業</t>
    <rPh sb="0" eb="2">
      <t>コウワン</t>
    </rPh>
    <rPh sb="2" eb="4">
      <t>カイシュウ</t>
    </rPh>
    <rPh sb="4" eb="6">
      <t>ジギョウ</t>
    </rPh>
    <phoneticPr fontId="3"/>
  </si>
  <si>
    <t>海岸老朽化対策事業</t>
    <rPh sb="2" eb="5">
      <t>ロウキュウカ</t>
    </rPh>
    <phoneticPr fontId="3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</si>
  <si>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6"/>
  </si>
  <si>
    <t>橋梁耐震対策</t>
    <rPh sb="0" eb="2">
      <t>キョウリョウ</t>
    </rPh>
    <rPh sb="2" eb="4">
      <t>タイシン</t>
    </rPh>
    <rPh sb="4" eb="6">
      <t>タイサク</t>
    </rPh>
    <phoneticPr fontId="4"/>
  </si>
  <si>
    <t>井田地区海岸</t>
    <rPh sb="0" eb="2">
      <t>チク</t>
    </rPh>
    <rPh sb="2" eb="4">
      <t>カイガン</t>
    </rPh>
    <phoneticPr fontId="10"/>
  </si>
  <si>
    <t>紀宝町</t>
  </si>
  <si>
    <t>井田</t>
    <rPh sb="0" eb="2">
      <t>イダ</t>
    </rPh>
    <phoneticPr fontId="3"/>
  </si>
  <si>
    <t>人工リーフ工</t>
    <rPh sb="0" eb="2">
      <t>ジンコウ</t>
    </rPh>
    <rPh sb="5" eb="6">
      <t>コウ</t>
    </rPh>
    <phoneticPr fontId="3"/>
  </si>
  <si>
    <t>阿田和地区海岸</t>
    <rPh sb="0" eb="3">
      <t>アタワ</t>
    </rPh>
    <rPh sb="3" eb="5">
      <t>チク</t>
    </rPh>
    <rPh sb="5" eb="7">
      <t>カイガン</t>
    </rPh>
    <phoneticPr fontId="3"/>
  </si>
  <si>
    <t>御浜町</t>
    <rPh sb="0" eb="3">
      <t>ミハマチョウ</t>
    </rPh>
    <phoneticPr fontId="3"/>
  </si>
  <si>
    <t>阿田和</t>
    <rPh sb="0" eb="3">
      <t>アタワ</t>
    </rPh>
    <phoneticPr fontId="3"/>
  </si>
  <si>
    <t>井田海岸緊急保全事業</t>
    <rPh sb="0" eb="2">
      <t>イダ</t>
    </rPh>
    <rPh sb="2" eb="4">
      <t>カイガン</t>
    </rPh>
    <rPh sb="4" eb="6">
      <t>キンキュウ</t>
    </rPh>
    <rPh sb="6" eb="8">
      <t>ホゼン</t>
    </rPh>
    <rPh sb="8" eb="10">
      <t>ジギョウ</t>
    </rPh>
    <phoneticPr fontId="3"/>
  </si>
  <si>
    <t>井田地区海岸</t>
    <rPh sb="0" eb="2">
      <t>イダ</t>
    </rPh>
    <rPh sb="2" eb="4">
      <t>チク</t>
    </rPh>
    <rPh sb="4" eb="6">
      <t>カイガン</t>
    </rPh>
    <phoneticPr fontId="3"/>
  </si>
  <si>
    <t>養浜工</t>
    <rPh sb="0" eb="2">
      <t>ヨウヒン</t>
    </rPh>
    <rPh sb="2" eb="3">
      <t>コウ</t>
    </rPh>
    <phoneticPr fontId="3"/>
  </si>
  <si>
    <t>熊野建設事務所管内</t>
  </si>
  <si>
    <t>鵜殿港</t>
    <rPh sb="0" eb="2">
      <t>ウドノ</t>
    </rPh>
    <rPh sb="2" eb="3">
      <t>コウ</t>
    </rPh>
    <phoneticPr fontId="3"/>
  </si>
  <si>
    <t>紀宝町</t>
    <rPh sb="0" eb="2">
      <t>キホウ</t>
    </rPh>
    <rPh sb="2" eb="3">
      <t>チョウ</t>
    </rPh>
    <phoneticPr fontId="3"/>
  </si>
  <si>
    <t>鵜殿</t>
    <rPh sb="0" eb="2">
      <t>ウドノ</t>
    </rPh>
    <phoneticPr fontId="3"/>
  </si>
  <si>
    <t>継続</t>
    <rPh sb="0" eb="2">
      <t>ケイゾク</t>
    </rPh>
    <phoneticPr fontId="0"/>
  </si>
  <si>
    <t>熊野市</t>
    <rPh sb="0" eb="3">
      <t>クマノシ</t>
    </rPh>
    <phoneticPr fontId="3"/>
  </si>
  <si>
    <t>甫母町</t>
    <rPh sb="0" eb="1">
      <t>ホ</t>
    </rPh>
    <rPh sb="1" eb="2">
      <t>ボ</t>
    </rPh>
    <rPh sb="2" eb="3">
      <t>マチ</t>
    </rPh>
    <phoneticPr fontId="3"/>
  </si>
  <si>
    <t>熊野市</t>
  </si>
  <si>
    <t>主要地方道 七色峡線
（瀬戸バイパス）</t>
    <rPh sb="0" eb="2">
      <t>シュヨウ</t>
    </rPh>
    <rPh sb="2" eb="4">
      <t>チホウ</t>
    </rPh>
    <rPh sb="4" eb="5">
      <t>ドウ</t>
    </rPh>
    <rPh sb="6" eb="8">
      <t>ナナイロ</t>
    </rPh>
    <rPh sb="8" eb="9">
      <t>キョウ</t>
    </rPh>
    <rPh sb="9" eb="10">
      <t>セン</t>
    </rPh>
    <rPh sb="12" eb="14">
      <t>セト</t>
    </rPh>
    <phoneticPr fontId="3"/>
  </si>
  <si>
    <t>井戸町瀬戸</t>
    <rPh sb="0" eb="2">
      <t>イド</t>
    </rPh>
    <rPh sb="2" eb="3">
      <t>マチ</t>
    </rPh>
    <rPh sb="3" eb="5">
      <t>セト</t>
    </rPh>
    <phoneticPr fontId="3"/>
  </si>
  <si>
    <t>神川町長原</t>
    <rPh sb="0" eb="2">
      <t>カミカワ</t>
    </rPh>
    <rPh sb="2" eb="3">
      <t>チョウ</t>
    </rPh>
    <rPh sb="3" eb="5">
      <t>ナガハラ</t>
    </rPh>
    <phoneticPr fontId="3"/>
  </si>
  <si>
    <t>主要地方道 紀宝川瀬線（高岡）</t>
    <rPh sb="0" eb="2">
      <t>シュヨウ</t>
    </rPh>
    <rPh sb="2" eb="4">
      <t>チホウ</t>
    </rPh>
    <rPh sb="4" eb="5">
      <t>ドウ</t>
    </rPh>
    <rPh sb="6" eb="8">
      <t>キホウ</t>
    </rPh>
    <rPh sb="8" eb="10">
      <t>カワセ</t>
    </rPh>
    <rPh sb="10" eb="11">
      <t>セン</t>
    </rPh>
    <rPh sb="12" eb="14">
      <t>タカオカ</t>
    </rPh>
    <phoneticPr fontId="3"/>
  </si>
  <si>
    <t>高岡</t>
    <rPh sb="0" eb="2">
      <t>タカオカ</t>
    </rPh>
    <phoneticPr fontId="3"/>
  </si>
  <si>
    <t>主要地方道 御浜紀和線
（西原バイパス）</t>
    <rPh sb="0" eb="2">
      <t>シュヨウ</t>
    </rPh>
    <rPh sb="2" eb="4">
      <t>チホウ</t>
    </rPh>
    <rPh sb="4" eb="5">
      <t>ドウ</t>
    </rPh>
    <rPh sb="6" eb="8">
      <t>ミハマ</t>
    </rPh>
    <rPh sb="8" eb="10">
      <t>キワ</t>
    </rPh>
    <rPh sb="10" eb="11">
      <t>セン</t>
    </rPh>
    <rPh sb="13" eb="15">
      <t>ニシハラ</t>
    </rPh>
    <phoneticPr fontId="3"/>
  </si>
  <si>
    <t>西原</t>
    <rPh sb="0" eb="2">
      <t>ニシハラ</t>
    </rPh>
    <phoneticPr fontId="3"/>
  </si>
  <si>
    <t>柿原</t>
    <rPh sb="0" eb="1">
      <t>カキ</t>
    </rPh>
    <rPh sb="1" eb="2">
      <t>ハラ</t>
    </rPh>
    <phoneticPr fontId="3"/>
  </si>
  <si>
    <t>一般県道 長尾板屋線</t>
    <rPh sb="0" eb="2">
      <t>イッパン</t>
    </rPh>
    <rPh sb="2" eb="4">
      <t>ケンドウ</t>
    </rPh>
    <rPh sb="3" eb="4">
      <t>ドウ</t>
    </rPh>
    <rPh sb="4" eb="5">
      <t>ジミチ</t>
    </rPh>
    <rPh sb="5" eb="7">
      <t>ナガオ</t>
    </rPh>
    <rPh sb="7" eb="9">
      <t>イタヤ</t>
    </rPh>
    <rPh sb="9" eb="10">
      <t>セン</t>
    </rPh>
    <phoneticPr fontId="3"/>
  </si>
  <si>
    <t>紀和町赤木</t>
    <rPh sb="0" eb="3">
      <t>キワチョウ</t>
    </rPh>
    <rPh sb="3" eb="5">
      <t>アカギ</t>
    </rPh>
    <phoneticPr fontId="3"/>
  </si>
  <si>
    <t>一般国道１６９号
〔桃崎大橋〕</t>
    <rPh sb="0" eb="2">
      <t>イッパン</t>
    </rPh>
    <rPh sb="2" eb="4">
      <t>コクドウ</t>
    </rPh>
    <rPh sb="7" eb="8">
      <t>ゴウ</t>
    </rPh>
    <rPh sb="10" eb="11">
      <t>モモ</t>
    </rPh>
    <rPh sb="11" eb="12">
      <t>サキ</t>
    </rPh>
    <rPh sb="12" eb="13">
      <t>オオ</t>
    </rPh>
    <rPh sb="13" eb="14">
      <t>ハシ</t>
    </rPh>
    <phoneticPr fontId="3"/>
  </si>
  <si>
    <t>育生町</t>
    <rPh sb="0" eb="1">
      <t>イク</t>
    </rPh>
    <rPh sb="1" eb="2">
      <t>イ</t>
    </rPh>
    <rPh sb="2" eb="3">
      <t>チョウ</t>
    </rPh>
    <phoneticPr fontId="3"/>
  </si>
  <si>
    <t>主要地方道 熊野矢ノ川線〔床屋敷橋〕</t>
    <rPh sb="0" eb="2">
      <t>シュヨウ</t>
    </rPh>
    <rPh sb="2" eb="4">
      <t>チホウ</t>
    </rPh>
    <rPh sb="4" eb="5">
      <t>ドウ</t>
    </rPh>
    <rPh sb="6" eb="8">
      <t>クマノ</t>
    </rPh>
    <rPh sb="8" eb="9">
      <t>ヤ</t>
    </rPh>
    <rPh sb="10" eb="11">
      <t>カワ</t>
    </rPh>
    <rPh sb="11" eb="12">
      <t>セン</t>
    </rPh>
    <rPh sb="13" eb="14">
      <t>トコ</t>
    </rPh>
    <rPh sb="14" eb="16">
      <t>ヤシキ</t>
    </rPh>
    <rPh sb="17" eb="18">
      <t>タカハシ</t>
    </rPh>
    <phoneticPr fontId="4"/>
  </si>
  <si>
    <t>紀和町
矢ノ川</t>
    <rPh sb="0" eb="3">
      <t>キワチョウ</t>
    </rPh>
    <rPh sb="4" eb="5">
      <t>ヤ</t>
    </rPh>
    <rPh sb="6" eb="7">
      <t>カワ</t>
    </rPh>
    <phoneticPr fontId="3"/>
  </si>
  <si>
    <t>大里</t>
    <rPh sb="0" eb="2">
      <t>オオサト</t>
    </rPh>
    <phoneticPr fontId="3"/>
  </si>
  <si>
    <t>一般国道３１１号
〔湊川橋〕</t>
    <rPh sb="0" eb="2">
      <t>イッパン</t>
    </rPh>
    <rPh sb="2" eb="4">
      <t>コクドウ</t>
    </rPh>
    <rPh sb="7" eb="8">
      <t>ゴウ</t>
    </rPh>
    <rPh sb="10" eb="11">
      <t>ミナト</t>
    </rPh>
    <rPh sb="11" eb="12">
      <t>カワ</t>
    </rPh>
    <rPh sb="12" eb="13">
      <t>ハシ</t>
    </rPh>
    <phoneticPr fontId="3"/>
  </si>
  <si>
    <t>新鹿町</t>
    <rPh sb="0" eb="3">
      <t>アタシカチョウ</t>
    </rPh>
    <phoneticPr fontId="3"/>
  </si>
  <si>
    <t>防災砂防課
(2705)</t>
    <rPh sb="0" eb="2">
      <t>ボウサイ</t>
    </rPh>
    <rPh sb="2" eb="4">
      <t>サボウ</t>
    </rPh>
    <rPh sb="4" eb="5">
      <t>カ</t>
    </rPh>
    <phoneticPr fontId="3"/>
  </si>
  <si>
    <t>擁壁工</t>
    <rPh sb="0" eb="2">
      <t>ヨウヘキ</t>
    </rPh>
    <rPh sb="2" eb="3">
      <t>コウ</t>
    </rPh>
    <phoneticPr fontId="3"/>
  </si>
  <si>
    <t>大谷川</t>
    <rPh sb="0" eb="2">
      <t>オオタニ</t>
    </rPh>
    <rPh sb="2" eb="3">
      <t>カワ</t>
    </rPh>
    <phoneticPr fontId="3"/>
  </si>
  <si>
    <t>里地谷</t>
    <rPh sb="0" eb="1">
      <t>サト</t>
    </rPh>
    <rPh sb="1" eb="2">
      <t>チ</t>
    </rPh>
    <rPh sb="2" eb="3">
      <t>タニ</t>
    </rPh>
    <phoneticPr fontId="3"/>
  </si>
  <si>
    <t>紀宝町</t>
    <rPh sb="0" eb="3">
      <t>キホウチョウ</t>
    </rPh>
    <phoneticPr fontId="3"/>
  </si>
  <si>
    <t>神内</t>
    <rPh sb="0" eb="1">
      <t>カミ</t>
    </rPh>
    <rPh sb="1" eb="2">
      <t>ウチ</t>
    </rPh>
    <phoneticPr fontId="3"/>
  </si>
  <si>
    <t>浅里</t>
    <rPh sb="0" eb="2">
      <t>アサリ</t>
    </rPh>
    <phoneticPr fontId="3"/>
  </si>
  <si>
    <t>桑谷川</t>
  </si>
  <si>
    <t>五郷町</t>
  </si>
  <si>
    <t>雨東谷</t>
    <rPh sb="0" eb="1">
      <t>アメ</t>
    </rPh>
    <rPh sb="1" eb="2">
      <t>ヒガシ</t>
    </rPh>
    <rPh sb="2" eb="3">
      <t>タニ</t>
    </rPh>
    <phoneticPr fontId="3"/>
  </si>
  <si>
    <t>熊野市</t>
    <rPh sb="0" eb="3">
      <t>クマノシ</t>
    </rPh>
    <phoneticPr fontId="10"/>
  </si>
  <si>
    <t>飛鳥町</t>
    <rPh sb="0" eb="2">
      <t>アスカ</t>
    </rPh>
    <rPh sb="2" eb="3">
      <t>チョウ</t>
    </rPh>
    <phoneticPr fontId="3"/>
  </si>
  <si>
    <t>遊木町</t>
    <rPh sb="0" eb="1">
      <t>キ</t>
    </rPh>
    <rPh sb="1" eb="2">
      <t>マチ</t>
    </rPh>
    <phoneticPr fontId="3"/>
  </si>
  <si>
    <t>ヨドロ崎</t>
    <rPh sb="3" eb="4">
      <t>ザキ</t>
    </rPh>
    <phoneticPr fontId="3"/>
  </si>
  <si>
    <t>神木</t>
    <rPh sb="0" eb="2">
      <t>カミキ</t>
    </rPh>
    <phoneticPr fontId="3"/>
  </si>
  <si>
    <t>西ノ谷</t>
    <rPh sb="0" eb="1">
      <t>ニシ</t>
    </rPh>
    <rPh sb="2" eb="3">
      <t>タニ</t>
    </rPh>
    <phoneticPr fontId="3"/>
  </si>
  <si>
    <t>阪松原</t>
    <rPh sb="0" eb="1">
      <t>サカ</t>
    </rPh>
    <rPh sb="1" eb="3">
      <t>マツバラ</t>
    </rPh>
    <phoneticPr fontId="3"/>
  </si>
  <si>
    <t>かぶち谷</t>
    <rPh sb="3" eb="4">
      <t>タニ</t>
    </rPh>
    <phoneticPr fontId="3"/>
  </si>
  <si>
    <t>阿田和地区</t>
    <rPh sb="0" eb="3">
      <t>アタワ</t>
    </rPh>
    <rPh sb="3" eb="5">
      <t>チク</t>
    </rPh>
    <phoneticPr fontId="3"/>
  </si>
  <si>
    <t>上地３地区</t>
    <rPh sb="0" eb="2">
      <t>ウエジ</t>
    </rPh>
    <rPh sb="3" eb="5">
      <t>チク</t>
    </rPh>
    <phoneticPr fontId="3"/>
  </si>
  <si>
    <t>成川</t>
    <rPh sb="0" eb="2">
      <t>ナルカワ</t>
    </rPh>
    <phoneticPr fontId="3"/>
  </si>
  <si>
    <t>上地４地区</t>
    <rPh sb="0" eb="1">
      <t>ウエ</t>
    </rPh>
    <rPh sb="1" eb="2">
      <t>チ</t>
    </rPh>
    <rPh sb="3" eb="5">
      <t>チク</t>
    </rPh>
    <phoneticPr fontId="3"/>
  </si>
  <si>
    <t>熊野建設事務所管内</t>
    <rPh sb="0" eb="2">
      <t>クマノ</t>
    </rPh>
    <phoneticPr fontId="3"/>
  </si>
  <si>
    <t>水門耐震対策</t>
    <rPh sb="0" eb="2">
      <t>スイモン</t>
    </rPh>
    <rPh sb="2" eb="4">
      <t>タイシン</t>
    </rPh>
    <rPh sb="4" eb="6">
      <t>タイサク</t>
    </rPh>
    <phoneticPr fontId="3"/>
  </si>
  <si>
    <t>二級河川　志原川(産田川)</t>
    <rPh sb="9" eb="10">
      <t>ウ</t>
    </rPh>
    <rPh sb="10" eb="11">
      <t>タ</t>
    </rPh>
    <rPh sb="11" eb="12">
      <t>カワ</t>
    </rPh>
    <phoneticPr fontId="3"/>
  </si>
  <si>
    <t>一級河川　熊野川</t>
    <rPh sb="0" eb="1">
      <t>イチ</t>
    </rPh>
    <rPh sb="5" eb="7">
      <t>クマノ</t>
    </rPh>
    <rPh sb="7" eb="8">
      <t>カワ</t>
    </rPh>
    <phoneticPr fontId="3"/>
  </si>
  <si>
    <t>二級河川　井田川</t>
    <rPh sb="0" eb="2">
      <t>ニキュウ</t>
    </rPh>
    <rPh sb="2" eb="4">
      <t>カセン</t>
    </rPh>
    <rPh sb="5" eb="7">
      <t>イダ</t>
    </rPh>
    <rPh sb="7" eb="8">
      <t>カワ</t>
    </rPh>
    <phoneticPr fontId="3"/>
  </si>
  <si>
    <t>二級河川　市木川</t>
    <rPh sb="0" eb="2">
      <t>ニキュウ</t>
    </rPh>
    <rPh sb="2" eb="4">
      <t>カセン</t>
    </rPh>
    <rPh sb="5" eb="6">
      <t>シ</t>
    </rPh>
    <rPh sb="6" eb="7">
      <t>キ</t>
    </rPh>
    <rPh sb="7" eb="8">
      <t>カワ</t>
    </rPh>
    <phoneticPr fontId="3"/>
  </si>
  <si>
    <t>御浜町</t>
    <rPh sb="0" eb="2">
      <t>ミハマ</t>
    </rPh>
    <rPh sb="2" eb="3">
      <t>マチ</t>
    </rPh>
    <phoneticPr fontId="3"/>
  </si>
  <si>
    <t>下市木</t>
    <rPh sb="0" eb="1">
      <t>シモ</t>
    </rPh>
    <rPh sb="1" eb="2">
      <t>イチ</t>
    </rPh>
    <rPh sb="2" eb="3">
      <t>キ</t>
    </rPh>
    <phoneticPr fontId="3"/>
  </si>
  <si>
    <t>二級河川　神内川</t>
    <rPh sb="0" eb="2">
      <t>ニキュウ</t>
    </rPh>
    <rPh sb="2" eb="4">
      <t>カセン</t>
    </rPh>
    <rPh sb="5" eb="6">
      <t>カミ</t>
    </rPh>
    <rPh sb="6" eb="7">
      <t>ウチ</t>
    </rPh>
    <rPh sb="7" eb="8">
      <t>カワ</t>
    </rPh>
    <phoneticPr fontId="3"/>
  </si>
  <si>
    <t>港湾･海岸課
(2700)</t>
  </si>
  <si>
    <t>港湾･海岸課
(2690)</t>
    <phoneticPr fontId="3"/>
  </si>
  <si>
    <t>港湾･海岸課
(2700)</t>
    <phoneticPr fontId="3"/>
  </si>
  <si>
    <t>港湾･海岸課
(2691)</t>
    <phoneticPr fontId="3"/>
  </si>
  <si>
    <t>歩道工</t>
    <rPh sb="0" eb="2">
      <t>ホドウ</t>
    </rPh>
    <rPh sb="2" eb="3">
      <t>コウ</t>
    </rPh>
    <phoneticPr fontId="3"/>
  </si>
  <si>
    <t>トンネル修繕事業</t>
    <rPh sb="4" eb="6">
      <t>シュウゼン</t>
    </rPh>
    <rPh sb="6" eb="8">
      <t>ジギョウ</t>
    </rPh>
    <phoneticPr fontId="3"/>
  </si>
  <si>
    <t>トンネル修繕工</t>
    <rPh sb="4" eb="6">
      <t>シュウゼン</t>
    </rPh>
    <rPh sb="6" eb="7">
      <t>コウ</t>
    </rPh>
    <phoneticPr fontId="3"/>
  </si>
  <si>
    <t>熊野建設事務所管内</t>
    <rPh sb="0" eb="2">
      <t>クマノ</t>
    </rPh>
    <rPh sb="2" eb="4">
      <t>ケンセツ</t>
    </rPh>
    <rPh sb="4" eb="6">
      <t>ジム</t>
    </rPh>
    <rPh sb="6" eb="7">
      <t>ショ</t>
    </rPh>
    <rPh sb="7" eb="9">
      <t>カンナイ</t>
    </rPh>
    <phoneticPr fontId="3"/>
  </si>
  <si>
    <t>一般国道　３１１号</t>
    <rPh sb="0" eb="2">
      <t>イッパン</t>
    </rPh>
    <rPh sb="2" eb="4">
      <t>コクドウ</t>
    </rPh>
    <rPh sb="8" eb="9">
      <t>ゴウ</t>
    </rPh>
    <phoneticPr fontId="3"/>
  </si>
  <si>
    <t>熊野市</t>
    <rPh sb="0" eb="2">
      <t>クマノ</t>
    </rPh>
    <rPh sb="2" eb="3">
      <t>シ</t>
    </rPh>
    <phoneticPr fontId="3"/>
  </si>
  <si>
    <t>金山町</t>
    <rPh sb="0" eb="2">
      <t>カナヤマ</t>
    </rPh>
    <rPh sb="2" eb="3">
      <t>チョウ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</si>
  <si>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</si>
  <si>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擁壁工</t>
    <rPh sb="0" eb="3">
      <t>ヨウヘキコウ</t>
    </rPh>
    <phoneticPr fontId="3"/>
  </si>
  <si>
    <t>下市木</t>
    <rPh sb="0" eb="1">
      <t>シモ</t>
    </rPh>
    <rPh sb="1" eb="3">
      <t>イチキ</t>
    </rPh>
    <phoneticPr fontId="3"/>
  </si>
  <si>
    <t>鵜殿～神内</t>
    <rPh sb="0" eb="2">
      <t>ウドノ</t>
    </rPh>
    <rPh sb="3" eb="5">
      <t>カミウチ</t>
    </rPh>
    <phoneticPr fontId="3"/>
  </si>
  <si>
    <t>公共土木施設維持管理</t>
    <phoneticPr fontId="3"/>
  </si>
  <si>
    <t>港湾・海岸災害復旧</t>
    <rPh sb="0" eb="2">
      <t>コウワン</t>
    </rPh>
    <rPh sb="3" eb="5">
      <t>カイガン</t>
    </rPh>
    <rPh sb="5" eb="7">
      <t>サイガイ</t>
    </rPh>
    <rPh sb="7" eb="9">
      <t>フッキュウ</t>
    </rPh>
    <phoneticPr fontId="3"/>
  </si>
  <si>
    <t>箇所数</t>
    <rPh sb="0" eb="2">
      <t>カショ</t>
    </rPh>
    <rPh sb="2" eb="3">
      <t>スウ</t>
    </rPh>
    <phoneticPr fontId="3"/>
  </si>
  <si>
    <t>河川改修事業</t>
    <phoneticPr fontId="3"/>
  </si>
  <si>
    <t>二級河川　尾呂志川</t>
    <rPh sb="0" eb="2">
      <t>ニキュウ</t>
    </rPh>
    <rPh sb="2" eb="4">
      <t>カセン</t>
    </rPh>
    <rPh sb="5" eb="6">
      <t>オ</t>
    </rPh>
    <rPh sb="6" eb="7">
      <t>ロ</t>
    </rPh>
    <rPh sb="7" eb="8">
      <t>ココロザシ</t>
    </rPh>
    <rPh sb="8" eb="9">
      <t>カワ</t>
    </rPh>
    <phoneticPr fontId="3"/>
  </si>
  <si>
    <t>御浜町</t>
    <rPh sb="0" eb="2">
      <t>ミハマ</t>
    </rPh>
    <rPh sb="2" eb="3">
      <t>マチ</t>
    </rPh>
    <phoneticPr fontId="10"/>
  </si>
  <si>
    <t>紀宝町</t>
    <rPh sb="0" eb="2">
      <t>キホウ</t>
    </rPh>
    <rPh sb="2" eb="3">
      <t>マチ</t>
    </rPh>
    <phoneticPr fontId="3"/>
  </si>
  <si>
    <t>急傾斜地災害緊急対策事業</t>
    <rPh sb="3" eb="4">
      <t>チ</t>
    </rPh>
    <rPh sb="4" eb="6">
      <t>サイガイ</t>
    </rPh>
    <rPh sb="6" eb="8">
      <t>キンキュウ</t>
    </rPh>
    <rPh sb="8" eb="10">
      <t>タイサク</t>
    </rPh>
    <phoneticPr fontId="3"/>
  </si>
  <si>
    <t>砂防事業</t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</si>
  <si>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</si>
  <si>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紀宝町</t>
    <phoneticPr fontId="3"/>
  </si>
  <si>
    <t>大川</t>
    <rPh sb="0" eb="2">
      <t>オオカワ</t>
    </rPh>
    <phoneticPr fontId="3"/>
  </si>
  <si>
    <t>金山町</t>
    <rPh sb="0" eb="3">
      <t>カナヤマチョウ</t>
    </rPh>
    <phoneticPr fontId="3"/>
  </si>
  <si>
    <t>引作地区</t>
    <rPh sb="0" eb="2">
      <t>ヒキツクリ</t>
    </rPh>
    <rPh sb="2" eb="4">
      <t>チク</t>
    </rPh>
    <phoneticPr fontId="3"/>
  </si>
  <si>
    <t>引作</t>
    <rPh sb="0" eb="2">
      <t>ヒキツクリ</t>
    </rPh>
    <phoneticPr fontId="3"/>
  </si>
  <si>
    <t>仲坪地区</t>
    <rPh sb="0" eb="1">
      <t>ナカ</t>
    </rPh>
    <rPh sb="1" eb="2">
      <t>ツボ</t>
    </rPh>
    <rPh sb="2" eb="4">
      <t>チク</t>
    </rPh>
    <phoneticPr fontId="3"/>
  </si>
  <si>
    <t>二木島里地区</t>
    <rPh sb="0" eb="4">
      <t>ニギシマサト</t>
    </rPh>
    <rPh sb="4" eb="6">
      <t>チク</t>
    </rPh>
    <phoneticPr fontId="3"/>
  </si>
  <si>
    <t>二木島里町</t>
    <rPh sb="3" eb="4">
      <t>サト</t>
    </rPh>
    <phoneticPr fontId="3"/>
  </si>
  <si>
    <t>熊野建設事務所管内</t>
    <rPh sb="0" eb="2">
      <t>クマノ</t>
    </rPh>
    <rPh sb="2" eb="4">
      <t>ケンセツ</t>
    </rPh>
    <phoneticPr fontId="3"/>
  </si>
  <si>
    <t>防波堤修繕工</t>
    <rPh sb="0" eb="3">
      <t>ボウハテイ</t>
    </rPh>
    <rPh sb="3" eb="5">
      <t>シュウゼン</t>
    </rPh>
    <rPh sb="5" eb="6">
      <t>コウ</t>
    </rPh>
    <phoneticPr fontId="3"/>
  </si>
  <si>
    <t>道路改築事業</t>
    <phoneticPr fontId="3"/>
  </si>
  <si>
    <t>護岸工</t>
    <rPh sb="0" eb="3">
      <t>ゴガンコウ</t>
    </rPh>
    <phoneticPr fontId="3"/>
  </si>
  <si>
    <t>有馬町</t>
    <rPh sb="0" eb="2">
      <t>アリマ</t>
    </rPh>
    <rPh sb="2" eb="3">
      <t>マチ</t>
    </rPh>
    <phoneticPr fontId="3"/>
  </si>
  <si>
    <t>久生屋町～有馬町</t>
    <rPh sb="0" eb="1">
      <t>ヒサ</t>
    </rPh>
    <rPh sb="1" eb="2">
      <t>イ</t>
    </rPh>
    <rPh sb="2" eb="3">
      <t>ヤ</t>
    </rPh>
    <rPh sb="3" eb="4">
      <t>チョウ</t>
    </rPh>
    <rPh sb="5" eb="8">
      <t>アリマチョウ</t>
    </rPh>
    <phoneticPr fontId="3"/>
  </si>
  <si>
    <t>和気～浅里</t>
    <rPh sb="0" eb="2">
      <t>ワケ</t>
    </rPh>
    <rPh sb="3" eb="5">
      <t>アサリ</t>
    </rPh>
    <phoneticPr fontId="3"/>
  </si>
  <si>
    <t>有馬地区海岸</t>
    <rPh sb="0" eb="2">
      <t>アリマ</t>
    </rPh>
    <rPh sb="2" eb="4">
      <t>チク</t>
    </rPh>
    <rPh sb="4" eb="6">
      <t>カイガン</t>
    </rPh>
    <phoneticPr fontId="3"/>
  </si>
  <si>
    <t>令和2年県単災害土木復旧費</t>
    <rPh sb="0" eb="2">
      <t>レイワ</t>
    </rPh>
    <rPh sb="3" eb="4">
      <t>ネン</t>
    </rPh>
    <rPh sb="4" eb="6">
      <t>ケンタン</t>
    </rPh>
    <rPh sb="6" eb="8">
      <t>サイガイ</t>
    </rPh>
    <rPh sb="8" eb="10">
      <t>ドボク</t>
    </rPh>
    <rPh sb="10" eb="13">
      <t>フッキュウヒ</t>
    </rPh>
    <phoneticPr fontId="3"/>
  </si>
  <si>
    <t>熊野建設事務所管内９箇所</t>
    <rPh sb="0" eb="2">
      <t>クマノ</t>
    </rPh>
    <rPh sb="10" eb="12">
      <t>カショ</t>
    </rPh>
    <phoneticPr fontId="3"/>
  </si>
  <si>
    <t>法面工</t>
    <rPh sb="0" eb="3">
      <t>ノリメンコウ</t>
    </rPh>
    <phoneticPr fontId="3"/>
  </si>
  <si>
    <t>令和２年県単災害土木復旧費</t>
    <rPh sb="0" eb="2">
      <t>レイワ</t>
    </rPh>
    <rPh sb="3" eb="4">
      <t>ネン</t>
    </rPh>
    <rPh sb="4" eb="6">
      <t>ケンタン</t>
    </rPh>
    <rPh sb="6" eb="8">
      <t>サイガイ</t>
    </rPh>
    <rPh sb="8" eb="10">
      <t>ドボク</t>
    </rPh>
    <rPh sb="10" eb="13">
      <t>フッキュウヒ</t>
    </rPh>
    <phoneticPr fontId="3"/>
  </si>
  <si>
    <t>東地川</t>
    <rPh sb="0" eb="2">
      <t>ヒガシチ</t>
    </rPh>
    <rPh sb="2" eb="3">
      <t>カワ</t>
    </rPh>
    <phoneticPr fontId="3"/>
  </si>
  <si>
    <t>神木</t>
    <rPh sb="0" eb="2">
      <t>コウノギ</t>
    </rPh>
    <phoneticPr fontId="3"/>
  </si>
  <si>
    <t>茗荷古</t>
    <rPh sb="0" eb="3">
      <t>ミョウガフル</t>
    </rPh>
    <phoneticPr fontId="3"/>
  </si>
  <si>
    <t>井戸町</t>
    <rPh sb="0" eb="3">
      <t>イドチョウ</t>
    </rPh>
    <phoneticPr fontId="3"/>
  </si>
  <si>
    <t>大里東地区</t>
    <rPh sb="0" eb="3">
      <t>オオサトヒガシ</t>
    </rPh>
    <rPh sb="3" eb="5">
      <t>チク</t>
    </rPh>
    <phoneticPr fontId="3"/>
  </si>
  <si>
    <t>熊野川圏域</t>
    <rPh sb="0" eb="2">
      <t>クマノ</t>
    </rPh>
    <rPh sb="2" eb="3">
      <t>ガワ</t>
    </rPh>
    <rPh sb="3" eb="5">
      <t>ケンイキ</t>
    </rPh>
    <phoneticPr fontId="3"/>
  </si>
  <si>
    <t>瀬原</t>
    <rPh sb="0" eb="1">
      <t>セ</t>
    </rPh>
    <rPh sb="1" eb="2">
      <t>ハラ</t>
    </rPh>
    <phoneticPr fontId="3"/>
  </si>
  <si>
    <t>熊野建設事務所管内５箇所</t>
    <rPh sb="0" eb="2">
      <t>クマノ</t>
    </rPh>
    <rPh sb="2" eb="4">
      <t>ケンセツ</t>
    </rPh>
    <rPh sb="10" eb="12">
      <t>カショ</t>
    </rPh>
    <phoneticPr fontId="3"/>
  </si>
  <si>
    <t>土砂災害対策道路事業</t>
    <rPh sb="0" eb="2">
      <t>ドシャ</t>
    </rPh>
    <rPh sb="2" eb="4">
      <t>サイガイ</t>
    </rPh>
    <rPh sb="4" eb="6">
      <t>タイサク</t>
    </rPh>
    <rPh sb="6" eb="8">
      <t>ドウロ</t>
    </rPh>
    <rPh sb="8" eb="10">
      <t>ジギョウ</t>
    </rPh>
    <phoneticPr fontId="3"/>
  </si>
  <si>
    <t>主要地方道　紀宝川瀬線</t>
    <rPh sb="0" eb="5">
      <t>シュヨウチホウドウ</t>
    </rPh>
    <rPh sb="6" eb="11">
      <t>キホウカワセセン</t>
    </rPh>
    <phoneticPr fontId="3"/>
  </si>
  <si>
    <t>阪松原～
桐原</t>
    <rPh sb="0" eb="3">
      <t>サカマツバラ</t>
    </rPh>
    <rPh sb="5" eb="7">
      <t>キリハラ</t>
    </rPh>
    <phoneticPr fontId="3"/>
  </si>
  <si>
    <t>主要地方道　御浜北山線</t>
    <rPh sb="0" eb="5">
      <t>シュヨウチホウドウ</t>
    </rPh>
    <rPh sb="6" eb="11">
      <t>ミハマキタヤマセン</t>
    </rPh>
    <phoneticPr fontId="3"/>
  </si>
  <si>
    <t>一般県道　小船紀宝線</t>
    <rPh sb="0" eb="2">
      <t>イッパン</t>
    </rPh>
    <rPh sb="2" eb="4">
      <t>ケンドウ</t>
    </rPh>
    <rPh sb="5" eb="7">
      <t>コブネ</t>
    </rPh>
    <rPh sb="7" eb="10">
      <t>キホウセン</t>
    </rPh>
    <phoneticPr fontId="3"/>
  </si>
  <si>
    <t>一般県道 小船紀宝線</t>
    <rPh sb="0" eb="2">
      <t>イッパン</t>
    </rPh>
    <rPh sb="2" eb="4">
      <t>ケンドウ</t>
    </rPh>
    <rPh sb="3" eb="4">
      <t>ドウ</t>
    </rPh>
    <rPh sb="4" eb="5">
      <t>ジミチ</t>
    </rPh>
    <rPh sb="5" eb="9">
      <t>コブネキホウ</t>
    </rPh>
    <rPh sb="9" eb="10">
      <t>セン</t>
    </rPh>
    <phoneticPr fontId="3"/>
  </si>
  <si>
    <t>五郷町</t>
    <rPh sb="0" eb="2">
      <t>イサト</t>
    </rPh>
    <rPh sb="2" eb="3">
      <t>チョウ</t>
    </rPh>
    <phoneticPr fontId="6"/>
  </si>
  <si>
    <t>主要地方道 御浜紀和線
（御浜IC（仮称）ｱｸｾｽ道路）</t>
    <rPh sb="0" eb="5">
      <t>シュヨウチホウドウ</t>
    </rPh>
    <rPh sb="6" eb="11">
      <t>ミハマキワセン</t>
    </rPh>
    <rPh sb="13" eb="15">
      <t>ミハマ</t>
    </rPh>
    <rPh sb="18" eb="20">
      <t>カショウ</t>
    </rPh>
    <rPh sb="25" eb="27">
      <t>ドウロ</t>
    </rPh>
    <phoneticPr fontId="3"/>
  </si>
  <si>
    <t>下市木～
阿田和</t>
    <rPh sb="0" eb="3">
      <t>シモイチギ</t>
    </rPh>
    <rPh sb="5" eb="8">
      <t>アタワ</t>
    </rPh>
    <phoneticPr fontId="3"/>
  </si>
  <si>
    <t>一般国道３１１号
（甫母拡幅Ⅱ期１工区）</t>
    <rPh sb="0" eb="2">
      <t>イッパン</t>
    </rPh>
    <rPh sb="2" eb="4">
      <t>コクドウ</t>
    </rPh>
    <rPh sb="7" eb="8">
      <t>ゴウ</t>
    </rPh>
    <rPh sb="10" eb="11">
      <t>ホ</t>
    </rPh>
    <rPh sb="11" eb="12">
      <t>ボ</t>
    </rPh>
    <rPh sb="12" eb="14">
      <t>カクフク</t>
    </rPh>
    <rPh sb="15" eb="16">
      <t>キ</t>
    </rPh>
    <rPh sb="17" eb="19">
      <t>コウク</t>
    </rPh>
    <phoneticPr fontId="3"/>
  </si>
  <si>
    <t>一般国道３１１号
（甫母拡幅Ⅱ期２工区）</t>
    <rPh sb="0" eb="2">
      <t>イッパン</t>
    </rPh>
    <rPh sb="2" eb="4">
      <t>コクドウ</t>
    </rPh>
    <rPh sb="7" eb="8">
      <t>ゴウ</t>
    </rPh>
    <rPh sb="10" eb="11">
      <t>ホ</t>
    </rPh>
    <rPh sb="11" eb="12">
      <t>ボ</t>
    </rPh>
    <rPh sb="12" eb="14">
      <t>カクフク</t>
    </rPh>
    <rPh sb="14" eb="16">
      <t>ニキ</t>
    </rPh>
    <rPh sb="17" eb="19">
      <t>コウク</t>
    </rPh>
    <phoneticPr fontId="3"/>
  </si>
  <si>
    <t>新鹿町</t>
    <rPh sb="0" eb="2">
      <t>アタシカ</t>
    </rPh>
    <rPh sb="2" eb="3">
      <t>マチ</t>
    </rPh>
    <phoneticPr fontId="3"/>
  </si>
  <si>
    <t>主要地方道 七色峡線（神川）</t>
    <rPh sb="0" eb="2">
      <t>シュヨウ</t>
    </rPh>
    <rPh sb="2" eb="4">
      <t>チホウ</t>
    </rPh>
    <rPh sb="4" eb="5">
      <t>ドウ</t>
    </rPh>
    <rPh sb="6" eb="8">
      <t>ナナイロ</t>
    </rPh>
    <rPh sb="8" eb="9">
      <t>キョウ</t>
    </rPh>
    <rPh sb="9" eb="10">
      <t>セン</t>
    </rPh>
    <rPh sb="11" eb="13">
      <t>カミカワ</t>
    </rPh>
    <phoneticPr fontId="3"/>
  </si>
  <si>
    <t>主要地方道 熊野矢ノ川線</t>
    <rPh sb="0" eb="5">
      <t>シュヨウチホウドウ</t>
    </rPh>
    <rPh sb="5" eb="6">
      <t>ジミチ</t>
    </rPh>
    <rPh sb="6" eb="9">
      <t>クマノヤ</t>
    </rPh>
    <rPh sb="10" eb="11">
      <t>カワ</t>
    </rPh>
    <rPh sb="11" eb="12">
      <t>セン</t>
    </rPh>
    <phoneticPr fontId="3"/>
  </si>
  <si>
    <t>一般国道３０９号（五郷）</t>
    <rPh sb="0" eb="2">
      <t>イッパン</t>
    </rPh>
    <rPh sb="2" eb="4">
      <t>コクドウ</t>
    </rPh>
    <rPh sb="7" eb="8">
      <t>ゴウ</t>
    </rPh>
    <rPh sb="9" eb="11">
      <t>イサト</t>
    </rPh>
    <phoneticPr fontId="3"/>
  </si>
  <si>
    <t>主要地方道 御浜紀和線
（柿原）</t>
    <rPh sb="0" eb="2">
      <t>シュヨウ</t>
    </rPh>
    <rPh sb="2" eb="4">
      <t>チホウ</t>
    </rPh>
    <rPh sb="4" eb="5">
      <t>ドウ</t>
    </rPh>
    <rPh sb="6" eb="8">
      <t>ミハマ</t>
    </rPh>
    <rPh sb="8" eb="10">
      <t>キワ</t>
    </rPh>
    <rPh sb="10" eb="11">
      <t>セン</t>
    </rPh>
    <rPh sb="13" eb="15">
      <t>カキハラ</t>
    </rPh>
    <phoneticPr fontId="3"/>
  </si>
  <si>
    <t>一般国道３１１号（新鹿）</t>
    <rPh sb="0" eb="2">
      <t>イッパン</t>
    </rPh>
    <rPh sb="2" eb="4">
      <t>コクドウ</t>
    </rPh>
    <rPh sb="7" eb="8">
      <t>ゴウ</t>
    </rPh>
    <rPh sb="9" eb="11">
      <t>アタシカ</t>
    </rPh>
    <phoneticPr fontId="3"/>
  </si>
  <si>
    <t>道路改築事業（※）</t>
    <phoneticPr fontId="3"/>
  </si>
  <si>
    <t>令和３年度  県土整備部　公共事業実施予定箇所（うち通常分）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9">
      <t>ツウジョウブン</t>
    </rPh>
    <phoneticPr fontId="3"/>
  </si>
  <si>
    <t>一般国道３１１号（新鹿)</t>
    <rPh sb="0" eb="2">
      <t>イッパン</t>
    </rPh>
    <rPh sb="2" eb="4">
      <t>コクドウ</t>
    </rPh>
    <rPh sb="7" eb="8">
      <t>ゴウ</t>
    </rPh>
    <rPh sb="9" eb="11">
      <t>アタシカ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</si>
</sst>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8" formatCode="#,##0_ 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7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8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38" fontId="4" fillId="4" borderId="0" xfId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4" borderId="7" xfId="0" applyFont="1" applyFill="1" applyBorder="1" applyAlignment="1" applyProtection="1">
      <alignment horizontal="center" vertical="center" wrapText="1" shrinkToFit="1"/>
      <protection locked="0"/>
    </xf>
    <xf numFmtId="0" fontId="2" fillId="4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 applyProtection="1">
      <alignment horizontal="center" vertical="center" wrapText="1" shrinkToFit="1"/>
    </xf>
    <xf numFmtId="0" fontId="2" fillId="4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7" fillId="0" borderId="5" xfId="1" applyFont="1" applyFill="1" applyBorder="1" applyAlignment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 wrapText="1" shrinkToFit="1"/>
      <protection locked="0"/>
    </xf>
    <xf numFmtId="0" fontId="0" fillId="4" borderId="8" xfId="2" applyFont="1" applyFill="1" applyBorder="1" applyAlignment="1">
      <alignment vertical="center" wrapText="1"/>
    </xf>
    <xf numFmtId="0" fontId="0" fillId="0" borderId="8" xfId="2" applyFont="1" applyFill="1" applyBorder="1" applyAlignment="1">
      <alignment vertical="center" wrapText="1"/>
    </xf>
    <xf numFmtId="0" fontId="2" fillId="4" borderId="8" xfId="2" applyFont="1" applyFill="1" applyBorder="1" applyAlignment="1">
      <alignment vertical="center" wrapText="1"/>
    </xf>
    <xf numFmtId="0" fontId="2" fillId="0" borderId="8" xfId="2" applyFont="1" applyFill="1" applyBorder="1" applyAlignment="1">
      <alignment vertical="center" wrapText="1"/>
    </xf>
    <xf numFmtId="0" fontId="2" fillId="4" borderId="8" xfId="2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center" vertical="center" wrapText="1" shrinkToFit="1"/>
    </xf>
    <xf numFmtId="0" fontId="2" fillId="4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38" fontId="2" fillId="0" borderId="10" xfId="1" applyFont="1" applyFill="1" applyBorder="1" applyAlignment="1" applyProtection="1">
      <alignment horizontal="left" vertical="center" wrapText="1"/>
    </xf>
    <xf numFmtId="0" fontId="2" fillId="4" borderId="10" xfId="0" applyFont="1" applyFill="1" applyBorder="1" applyAlignment="1" applyProtection="1">
      <alignment horizontal="left" vertical="center" wrapText="1"/>
    </xf>
    <xf numFmtId="38" fontId="2" fillId="4" borderId="9" xfId="1" applyFont="1" applyFill="1" applyBorder="1" applyAlignment="1" applyProtection="1">
      <alignment horizontal="left" vertical="center" wrapText="1"/>
    </xf>
    <xf numFmtId="176" fontId="2" fillId="4" borderId="9" xfId="0" applyNumberFormat="1" applyFont="1" applyFill="1" applyBorder="1" applyAlignment="1" applyProtection="1">
      <alignment horizontal="right" vertical="center" wrapText="1" shrinkToFit="1"/>
    </xf>
    <xf numFmtId="0" fontId="2" fillId="0" borderId="8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center" vertical="center" wrapText="1" shrinkToFit="1"/>
      <protection locked="0"/>
    </xf>
    <xf numFmtId="0" fontId="2" fillId="4" borderId="9" xfId="0" applyFont="1" applyFill="1" applyBorder="1" applyAlignment="1" applyProtection="1">
      <alignment horizontal="center" vertical="center" wrapText="1" shrinkToFit="1"/>
      <protection locked="0"/>
    </xf>
    <xf numFmtId="0" fontId="2" fillId="4" borderId="8" xfId="2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4" borderId="9" xfId="0" applyFont="1" applyFill="1" applyBorder="1" applyAlignment="1" applyProtection="1">
      <alignment horizontal="left" vertical="center" wrapText="1"/>
    </xf>
    <xf numFmtId="0" fontId="2" fillId="4" borderId="8" xfId="0" applyFont="1" applyFill="1" applyBorder="1" applyAlignment="1" applyProtection="1">
      <alignment vertical="center" wrapText="1"/>
    </xf>
    <xf numFmtId="0" fontId="2" fillId="4" borderId="9" xfId="0" applyFont="1" applyFill="1" applyBorder="1" applyAlignment="1" applyProtection="1">
      <alignment horizontal="left" vertical="center" wrapText="1"/>
      <protection locked="0"/>
    </xf>
    <xf numFmtId="0" fontId="2" fillId="4" borderId="11" xfId="0" applyFont="1" applyFill="1" applyBorder="1" applyAlignment="1" applyProtection="1">
      <alignment horizontal="left" vertical="center" wrapText="1"/>
      <protection locked="0"/>
    </xf>
    <xf numFmtId="0" fontId="2" fillId="4" borderId="10" xfId="0" applyFont="1" applyFill="1" applyBorder="1" applyAlignment="1" applyProtection="1">
      <alignment horizontal="left" vertical="center" wrapText="1"/>
      <protection locked="0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8" xfId="2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 shrinkToFit="1"/>
    </xf>
    <xf numFmtId="0" fontId="2" fillId="0" borderId="8" xfId="0" applyFont="1" applyFill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2" fillId="4" borderId="11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vertical="center" wrapText="1"/>
    </xf>
    <xf numFmtId="0" fontId="2" fillId="4" borderId="10" xfId="0" applyFont="1" applyFill="1" applyBorder="1" applyAlignment="1" applyProtection="1">
      <alignment vertical="center" wrapText="1"/>
    </xf>
    <xf numFmtId="0" fontId="2" fillId="4" borderId="9" xfId="0" quotePrefix="1" applyFont="1" applyFill="1" applyBorder="1" applyAlignment="1" applyProtection="1">
      <alignment vertical="center" wrapText="1"/>
    </xf>
    <xf numFmtId="0" fontId="0" fillId="4" borderId="10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</cellXfs>
  <cellStyles count="9">
    <cellStyle name="桁区切り" xfId="1" builtinId="6"/>
    <cellStyle name="桁区切り 2" xfId="4"/>
    <cellStyle name="桁区切り 3" xfId="5"/>
    <cellStyle name="標準" xfId="0" builtinId="0"/>
    <cellStyle name="標準 2" xfId="3"/>
    <cellStyle name="標準 3" xfId="6"/>
    <cellStyle name="標準 4" xfId="7"/>
    <cellStyle name="標準 5" xfId="8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70C0"/>
    <pageSetUpPr fitToPage="1"/>
  </sheetPr>
  <dimension ref="A1:L79"/>
  <sheetViews>
    <sheetView tabSelected="1" topLeftCell="C56" zoomScaleNormal="100" zoomScaleSheetLayoutView="100" workbookViewId="0">
      <selection activeCell="H66" sqref="H66:H69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6384" width="9" style="1"/>
  </cols>
  <sheetData>
    <row r="1" spans="1:12" ht="17.25" customHeight="1" x14ac:dyDescent="0.15">
      <c r="B1" s="75" t="s">
        <v>180</v>
      </c>
      <c r="C1" s="75"/>
      <c r="D1" s="75"/>
      <c r="E1" s="75"/>
      <c r="F1" s="75"/>
      <c r="G1" s="75"/>
      <c r="H1" s="75"/>
      <c r="I1" s="75"/>
      <c r="J1" s="18"/>
      <c r="K1" s="18"/>
      <c r="L1" s="19"/>
    </row>
    <row r="2" spans="1:12" ht="15" customHeight="1" x14ac:dyDescent="0.15">
      <c r="B2" s="3"/>
      <c r="C2" s="3"/>
      <c r="D2" s="8"/>
      <c r="E2" s="8"/>
      <c r="F2" s="76" t="s">
        <v>10</v>
      </c>
      <c r="G2" s="76"/>
      <c r="H2" s="76"/>
      <c r="I2" s="76"/>
      <c r="J2" s="16"/>
      <c r="K2" s="16"/>
      <c r="L2" s="17"/>
    </row>
    <row r="3" spans="1:12" ht="24" customHeight="1" x14ac:dyDescent="0.15">
      <c r="A3" s="25" t="s">
        <v>126</v>
      </c>
      <c r="B3" s="5" t="s">
        <v>2</v>
      </c>
      <c r="C3" s="6" t="s">
        <v>3</v>
      </c>
      <c r="D3" s="6" t="s">
        <v>4</v>
      </c>
      <c r="E3" s="6" t="s">
        <v>0</v>
      </c>
      <c r="F3" s="6" t="s">
        <v>5</v>
      </c>
      <c r="G3" s="7" t="s">
        <v>6</v>
      </c>
      <c r="H3" s="7" t="s">
        <v>1</v>
      </c>
      <c r="I3" s="7" t="s">
        <v>7</v>
      </c>
      <c r="J3" s="17"/>
      <c r="K3" s="17"/>
      <c r="L3" s="17"/>
    </row>
    <row r="4" spans="1:12" s="14" customFormat="1" ht="30" customHeight="1" x14ac:dyDescent="0.15">
      <c r="A4" s="26">
        <v>1</v>
      </c>
      <c r="B4" s="31" t="s">
        <v>16</v>
      </c>
      <c r="C4" s="29" t="s">
        <v>176</v>
      </c>
      <c r="D4" s="31" t="s">
        <v>60</v>
      </c>
      <c r="E4" s="29" t="s">
        <v>168</v>
      </c>
      <c r="F4" s="31" t="s">
        <v>17</v>
      </c>
      <c r="G4" s="49">
        <v>34230</v>
      </c>
      <c r="H4" s="53" t="s">
        <v>18</v>
      </c>
      <c r="I4" s="61" t="s">
        <v>8</v>
      </c>
    </row>
    <row r="5" spans="1:12" s="14" customFormat="1" ht="30" customHeight="1" x14ac:dyDescent="0.15">
      <c r="A5" s="26">
        <f>A4+1</f>
        <v>2</v>
      </c>
      <c r="B5" s="31" t="s">
        <v>16</v>
      </c>
      <c r="C5" s="31" t="s">
        <v>171</v>
      </c>
      <c r="D5" s="31" t="s">
        <v>58</v>
      </c>
      <c r="E5" s="31" t="s">
        <v>59</v>
      </c>
      <c r="F5" s="31" t="s">
        <v>17</v>
      </c>
      <c r="G5" s="49">
        <v>89864</v>
      </c>
      <c r="H5" s="53" t="s">
        <v>18</v>
      </c>
      <c r="I5" s="33" t="s">
        <v>19</v>
      </c>
    </row>
    <row r="6" spans="1:12" s="14" customFormat="1" ht="30" customHeight="1" x14ac:dyDescent="0.15">
      <c r="A6" s="26"/>
      <c r="B6" s="29" t="s">
        <v>179</v>
      </c>
      <c r="C6" s="30" t="s">
        <v>171</v>
      </c>
      <c r="D6" s="31" t="s">
        <v>58</v>
      </c>
      <c r="E6" s="31" t="s">
        <v>59</v>
      </c>
      <c r="F6" s="31" t="s">
        <v>17</v>
      </c>
      <c r="G6" s="49">
        <v>48510</v>
      </c>
      <c r="H6" s="53" t="s">
        <v>18</v>
      </c>
      <c r="I6" s="72" t="s">
        <v>19</v>
      </c>
    </row>
    <row r="7" spans="1:12" s="14" customFormat="1" ht="30" customHeight="1" x14ac:dyDescent="0.15">
      <c r="A7" s="26">
        <f>A5+1</f>
        <v>3</v>
      </c>
      <c r="B7" s="31" t="s">
        <v>16</v>
      </c>
      <c r="C7" s="31" t="s">
        <v>172</v>
      </c>
      <c r="D7" s="31" t="s">
        <v>58</v>
      </c>
      <c r="E7" s="31" t="s">
        <v>59</v>
      </c>
      <c r="F7" s="31" t="s">
        <v>17</v>
      </c>
      <c r="G7" s="49">
        <v>51375</v>
      </c>
      <c r="H7" s="53" t="s">
        <v>18</v>
      </c>
      <c r="I7" s="61" t="s">
        <v>8</v>
      </c>
      <c r="K7" s="15"/>
      <c r="L7" s="15"/>
    </row>
    <row r="8" spans="1:12" s="14" customFormat="1" ht="30" customHeight="1" x14ac:dyDescent="0.15">
      <c r="A8" s="26">
        <f t="shared" ref="A8:A64" si="0">A7+1</f>
        <v>4</v>
      </c>
      <c r="B8" s="31" t="s">
        <v>16</v>
      </c>
      <c r="C8" s="29" t="s">
        <v>178</v>
      </c>
      <c r="D8" s="31" t="s">
        <v>58</v>
      </c>
      <c r="E8" s="31" t="s">
        <v>173</v>
      </c>
      <c r="F8" s="31" t="s">
        <v>17</v>
      </c>
      <c r="G8" s="49">
        <v>21000</v>
      </c>
      <c r="H8" s="53" t="s">
        <v>18</v>
      </c>
      <c r="I8" s="61" t="s">
        <v>8</v>
      </c>
      <c r="K8" s="15"/>
      <c r="L8" s="15"/>
    </row>
    <row r="9" spans="1:12" s="14" customFormat="1" ht="30" customHeight="1" x14ac:dyDescent="0.15">
      <c r="A9" s="26"/>
      <c r="B9" s="29" t="s">
        <v>179</v>
      </c>
      <c r="C9" s="30" t="s">
        <v>181</v>
      </c>
      <c r="D9" s="32" t="s">
        <v>58</v>
      </c>
      <c r="E9" s="30" t="s">
        <v>173</v>
      </c>
      <c r="F9" s="31" t="s">
        <v>17</v>
      </c>
      <c r="G9" s="49">
        <v>40425</v>
      </c>
      <c r="H9" s="53" t="s">
        <v>18</v>
      </c>
      <c r="I9" s="61" t="s">
        <v>8</v>
      </c>
    </row>
    <row r="10" spans="1:12" s="14" customFormat="1" ht="30" customHeight="1" x14ac:dyDescent="0.15">
      <c r="A10" s="26">
        <f>A8+1</f>
        <v>5</v>
      </c>
      <c r="B10" s="31" t="s">
        <v>16</v>
      </c>
      <c r="C10" s="31" t="s">
        <v>61</v>
      </c>
      <c r="D10" s="31" t="s">
        <v>58</v>
      </c>
      <c r="E10" s="31" t="s">
        <v>62</v>
      </c>
      <c r="F10" s="31" t="s">
        <v>17</v>
      </c>
      <c r="G10" s="49">
        <v>127050</v>
      </c>
      <c r="H10" s="53" t="s">
        <v>18</v>
      </c>
      <c r="I10" s="33" t="s">
        <v>19</v>
      </c>
      <c r="K10" s="15"/>
      <c r="L10" s="15"/>
    </row>
    <row r="11" spans="1:12" s="14" customFormat="1" ht="30" customHeight="1" x14ac:dyDescent="0.15">
      <c r="A11" s="26">
        <f t="shared" si="0"/>
        <v>6</v>
      </c>
      <c r="B11" s="31" t="s">
        <v>16</v>
      </c>
      <c r="C11" s="31" t="s">
        <v>174</v>
      </c>
      <c r="D11" s="31" t="s">
        <v>58</v>
      </c>
      <c r="E11" s="31" t="s">
        <v>63</v>
      </c>
      <c r="F11" s="31" t="s">
        <v>17</v>
      </c>
      <c r="G11" s="49">
        <v>94500</v>
      </c>
      <c r="H11" s="53" t="s">
        <v>18</v>
      </c>
      <c r="I11" s="61" t="s">
        <v>8</v>
      </c>
    </row>
    <row r="12" spans="1:12" s="14" customFormat="1" ht="30" customHeight="1" x14ac:dyDescent="0.15">
      <c r="A12" s="26">
        <f t="shared" si="0"/>
        <v>7</v>
      </c>
      <c r="B12" s="31" t="s">
        <v>16</v>
      </c>
      <c r="C12" s="31" t="s">
        <v>64</v>
      </c>
      <c r="D12" s="31" t="s">
        <v>55</v>
      </c>
      <c r="E12" s="31" t="s">
        <v>65</v>
      </c>
      <c r="F12" s="31" t="s">
        <v>17</v>
      </c>
      <c r="G12" s="49">
        <v>24962</v>
      </c>
      <c r="H12" s="53" t="s">
        <v>18</v>
      </c>
      <c r="I12" s="33" t="s">
        <v>19</v>
      </c>
    </row>
    <row r="13" spans="1:12" s="14" customFormat="1" ht="30" customHeight="1" x14ac:dyDescent="0.15">
      <c r="A13" s="26">
        <f t="shared" si="0"/>
        <v>8</v>
      </c>
      <c r="B13" s="31" t="s">
        <v>16</v>
      </c>
      <c r="C13" s="31" t="s">
        <v>175</v>
      </c>
      <c r="D13" s="31" t="s">
        <v>58</v>
      </c>
      <c r="E13" s="31" t="s">
        <v>74</v>
      </c>
      <c r="F13" s="31" t="s">
        <v>17</v>
      </c>
      <c r="G13" s="49">
        <v>5137</v>
      </c>
      <c r="H13" s="53" t="s">
        <v>18</v>
      </c>
      <c r="I13" s="61" t="s">
        <v>8</v>
      </c>
    </row>
    <row r="14" spans="1:12" s="14" customFormat="1" ht="30" customHeight="1" x14ac:dyDescent="0.15">
      <c r="A14" s="26">
        <f t="shared" si="0"/>
        <v>9</v>
      </c>
      <c r="B14" s="31" t="s">
        <v>16</v>
      </c>
      <c r="C14" s="31" t="s">
        <v>66</v>
      </c>
      <c r="D14" s="31" t="s">
        <v>48</v>
      </c>
      <c r="E14" s="31" t="s">
        <v>67</v>
      </c>
      <c r="F14" s="31" t="s">
        <v>17</v>
      </c>
      <c r="G14" s="49">
        <v>113025</v>
      </c>
      <c r="H14" s="53" t="s">
        <v>18</v>
      </c>
      <c r="I14" s="33" t="s">
        <v>57</v>
      </c>
    </row>
    <row r="15" spans="1:12" s="16" customFormat="1" ht="30" customHeight="1" x14ac:dyDescent="0.15">
      <c r="A15" s="26"/>
      <c r="B15" s="29" t="s">
        <v>179</v>
      </c>
      <c r="C15" s="32" t="s">
        <v>66</v>
      </c>
      <c r="D15" s="32" t="s">
        <v>48</v>
      </c>
      <c r="E15" s="32" t="s">
        <v>67</v>
      </c>
      <c r="F15" s="32" t="s">
        <v>17</v>
      </c>
      <c r="G15" s="49">
        <v>32340</v>
      </c>
      <c r="H15" s="52" t="s">
        <v>18</v>
      </c>
      <c r="I15" s="73" t="s">
        <v>19</v>
      </c>
    </row>
    <row r="16" spans="1:12" s="14" customFormat="1" ht="30" customHeight="1" x14ac:dyDescent="0.15">
      <c r="A16" s="26">
        <f>A14+1</f>
        <v>10</v>
      </c>
      <c r="B16" s="31" t="s">
        <v>16</v>
      </c>
      <c r="C16" s="29" t="s">
        <v>177</v>
      </c>
      <c r="D16" s="31" t="s">
        <v>48</v>
      </c>
      <c r="E16" s="31" t="s">
        <v>68</v>
      </c>
      <c r="F16" s="31" t="s">
        <v>17</v>
      </c>
      <c r="G16" s="49">
        <v>31500</v>
      </c>
      <c r="H16" s="53" t="s">
        <v>18</v>
      </c>
      <c r="I16" s="33" t="s">
        <v>19</v>
      </c>
    </row>
    <row r="17" spans="1:9" s="14" customFormat="1" ht="39.950000000000003" customHeight="1" x14ac:dyDescent="0.15">
      <c r="A17" s="26">
        <f t="shared" si="0"/>
        <v>11</v>
      </c>
      <c r="B17" s="31" t="s">
        <v>144</v>
      </c>
      <c r="C17" s="29" t="s">
        <v>169</v>
      </c>
      <c r="D17" s="31" t="s">
        <v>48</v>
      </c>
      <c r="E17" s="31" t="s">
        <v>170</v>
      </c>
      <c r="F17" s="31" t="s">
        <v>17</v>
      </c>
      <c r="G17" s="49">
        <v>5000</v>
      </c>
      <c r="H17" s="53" t="s">
        <v>18</v>
      </c>
      <c r="I17" s="61" t="s">
        <v>8</v>
      </c>
    </row>
    <row r="18" spans="1:9" s="14" customFormat="1" ht="30" customHeight="1" x14ac:dyDescent="0.15">
      <c r="A18" s="26">
        <f t="shared" si="0"/>
        <v>12</v>
      </c>
      <c r="B18" s="31" t="s">
        <v>16</v>
      </c>
      <c r="C18" s="31" t="s">
        <v>167</v>
      </c>
      <c r="D18" s="31" t="s">
        <v>82</v>
      </c>
      <c r="E18" s="31" t="s">
        <v>84</v>
      </c>
      <c r="F18" s="31" t="s">
        <v>17</v>
      </c>
      <c r="G18" s="49">
        <v>102750</v>
      </c>
      <c r="H18" s="53" t="s">
        <v>18</v>
      </c>
      <c r="I18" s="61" t="s">
        <v>8</v>
      </c>
    </row>
    <row r="19" spans="1:9" s="14" customFormat="1" ht="30" customHeight="1" x14ac:dyDescent="0.15">
      <c r="A19" s="26">
        <f t="shared" si="0"/>
        <v>13</v>
      </c>
      <c r="B19" s="31" t="s">
        <v>16</v>
      </c>
      <c r="C19" s="31" t="s">
        <v>69</v>
      </c>
      <c r="D19" s="31" t="s">
        <v>58</v>
      </c>
      <c r="E19" s="31" t="s">
        <v>70</v>
      </c>
      <c r="F19" s="31" t="s">
        <v>17</v>
      </c>
      <c r="G19" s="49">
        <v>5137</v>
      </c>
      <c r="H19" s="53" t="s">
        <v>18</v>
      </c>
      <c r="I19" s="61" t="s">
        <v>8</v>
      </c>
    </row>
    <row r="20" spans="1:9" s="14" customFormat="1" ht="30" customHeight="1" x14ac:dyDescent="0.15">
      <c r="A20" s="26">
        <f t="shared" si="0"/>
        <v>14</v>
      </c>
      <c r="B20" s="60" t="s">
        <v>20</v>
      </c>
      <c r="C20" s="31" t="s">
        <v>76</v>
      </c>
      <c r="D20" s="31" t="s">
        <v>58</v>
      </c>
      <c r="E20" s="31" t="s">
        <v>77</v>
      </c>
      <c r="F20" s="35" t="s">
        <v>42</v>
      </c>
      <c r="G20" s="49">
        <v>142800</v>
      </c>
      <c r="H20" s="20" t="s">
        <v>21</v>
      </c>
      <c r="I20" s="61" t="s">
        <v>8</v>
      </c>
    </row>
    <row r="21" spans="1:9" s="14" customFormat="1" ht="30" customHeight="1" x14ac:dyDescent="0.15">
      <c r="A21" s="26">
        <f t="shared" si="0"/>
        <v>15</v>
      </c>
      <c r="B21" s="60" t="s">
        <v>20</v>
      </c>
      <c r="C21" s="31" t="s">
        <v>71</v>
      </c>
      <c r="D21" s="31" t="s">
        <v>58</v>
      </c>
      <c r="E21" s="31" t="s">
        <v>168</v>
      </c>
      <c r="F21" s="35" t="s">
        <v>42</v>
      </c>
      <c r="G21" s="49">
        <v>5250</v>
      </c>
      <c r="H21" s="20" t="s">
        <v>21</v>
      </c>
      <c r="I21" s="61" t="s">
        <v>8</v>
      </c>
    </row>
    <row r="22" spans="1:9" s="14" customFormat="1" ht="30" customHeight="1" x14ac:dyDescent="0.15">
      <c r="A22" s="26">
        <f t="shared" si="0"/>
        <v>16</v>
      </c>
      <c r="B22" s="60" t="s">
        <v>20</v>
      </c>
      <c r="C22" s="31" t="s">
        <v>73</v>
      </c>
      <c r="D22" s="31" t="s">
        <v>58</v>
      </c>
      <c r="E22" s="31" t="s">
        <v>74</v>
      </c>
      <c r="F22" s="35" t="s">
        <v>42</v>
      </c>
      <c r="G22" s="49">
        <v>5137</v>
      </c>
      <c r="H22" s="20" t="s">
        <v>21</v>
      </c>
      <c r="I22" s="61" t="s">
        <v>8</v>
      </c>
    </row>
    <row r="23" spans="1:9" s="14" customFormat="1" ht="30" customHeight="1" x14ac:dyDescent="0.15">
      <c r="A23" s="26">
        <f t="shared" si="0"/>
        <v>17</v>
      </c>
      <c r="B23" s="47" t="s">
        <v>25</v>
      </c>
      <c r="C23" s="56" t="s">
        <v>53</v>
      </c>
      <c r="D23" s="67" t="s">
        <v>8</v>
      </c>
      <c r="E23" s="68" t="s">
        <v>8</v>
      </c>
      <c r="F23" s="48" t="s">
        <v>26</v>
      </c>
      <c r="G23" s="49">
        <v>377644</v>
      </c>
      <c r="H23" s="20" t="s">
        <v>120</v>
      </c>
      <c r="I23" s="23" t="s">
        <v>8</v>
      </c>
    </row>
    <row r="24" spans="1:9" s="14" customFormat="1" ht="30" customHeight="1" x14ac:dyDescent="0.15">
      <c r="A24" s="26">
        <f t="shared" si="0"/>
        <v>18</v>
      </c>
      <c r="B24" s="51" t="s">
        <v>27</v>
      </c>
      <c r="C24" s="51" t="s">
        <v>117</v>
      </c>
      <c r="D24" s="57" t="s">
        <v>118</v>
      </c>
      <c r="E24" s="57" t="s">
        <v>119</v>
      </c>
      <c r="F24" s="51" t="s">
        <v>113</v>
      </c>
      <c r="G24" s="49">
        <v>15043</v>
      </c>
      <c r="H24" s="20" t="s">
        <v>120</v>
      </c>
      <c r="I24" s="23" t="s">
        <v>8</v>
      </c>
    </row>
    <row r="25" spans="1:9" s="14" customFormat="1" ht="30" customHeight="1" x14ac:dyDescent="0.15">
      <c r="A25" s="26">
        <f t="shared" si="0"/>
        <v>19</v>
      </c>
      <c r="B25" s="54" t="s">
        <v>22</v>
      </c>
      <c r="C25" s="54" t="s">
        <v>116</v>
      </c>
      <c r="D25" s="62" t="s">
        <v>8</v>
      </c>
      <c r="E25" s="62" t="s">
        <v>8</v>
      </c>
      <c r="F25" s="54" t="s">
        <v>23</v>
      </c>
      <c r="G25" s="49">
        <v>99750</v>
      </c>
      <c r="H25" s="20" t="s">
        <v>120</v>
      </c>
      <c r="I25" s="23" t="s">
        <v>8</v>
      </c>
    </row>
    <row r="26" spans="1:9" s="14" customFormat="1" ht="30" customHeight="1" x14ac:dyDescent="0.15">
      <c r="A26" s="26">
        <f t="shared" si="0"/>
        <v>20</v>
      </c>
      <c r="B26" s="54" t="s">
        <v>114</v>
      </c>
      <c r="C26" s="54" t="s">
        <v>116</v>
      </c>
      <c r="D26" s="62" t="s">
        <v>8</v>
      </c>
      <c r="E26" s="62" t="s">
        <v>8</v>
      </c>
      <c r="F26" s="54" t="s">
        <v>115</v>
      </c>
      <c r="G26" s="49">
        <v>179550</v>
      </c>
      <c r="H26" s="20" t="s">
        <v>120</v>
      </c>
      <c r="I26" s="23" t="s">
        <v>8</v>
      </c>
    </row>
    <row r="27" spans="1:9" s="14" customFormat="1" ht="30" customHeight="1" x14ac:dyDescent="0.15">
      <c r="A27" s="26">
        <f t="shared" si="0"/>
        <v>21</v>
      </c>
      <c r="B27" s="31" t="s">
        <v>162</v>
      </c>
      <c r="C27" s="31" t="s">
        <v>163</v>
      </c>
      <c r="D27" s="31" t="s">
        <v>82</v>
      </c>
      <c r="E27" s="31" t="s">
        <v>164</v>
      </c>
      <c r="F27" s="31" t="s">
        <v>152</v>
      </c>
      <c r="G27" s="49">
        <v>29400</v>
      </c>
      <c r="H27" s="20" t="s">
        <v>120</v>
      </c>
      <c r="I27" s="23" t="s">
        <v>8</v>
      </c>
    </row>
    <row r="28" spans="1:9" s="14" customFormat="1" ht="30" customHeight="1" x14ac:dyDescent="0.15">
      <c r="A28" s="26">
        <f t="shared" si="0"/>
        <v>22</v>
      </c>
      <c r="B28" s="31" t="s">
        <v>162</v>
      </c>
      <c r="C28" s="31" t="s">
        <v>165</v>
      </c>
      <c r="D28" s="31" t="s">
        <v>58</v>
      </c>
      <c r="E28" s="31" t="s">
        <v>119</v>
      </c>
      <c r="F28" s="31" t="s">
        <v>152</v>
      </c>
      <c r="G28" s="49">
        <v>9450</v>
      </c>
      <c r="H28" s="20" t="s">
        <v>120</v>
      </c>
      <c r="I28" s="23" t="s">
        <v>8</v>
      </c>
    </row>
    <row r="29" spans="1:9" s="14" customFormat="1" ht="30" customHeight="1" x14ac:dyDescent="0.15">
      <c r="A29" s="26">
        <f t="shared" si="0"/>
        <v>23</v>
      </c>
      <c r="B29" s="31" t="s">
        <v>162</v>
      </c>
      <c r="C29" s="31" t="s">
        <v>166</v>
      </c>
      <c r="D29" s="31" t="s">
        <v>82</v>
      </c>
      <c r="E29" s="31" t="s">
        <v>148</v>
      </c>
      <c r="F29" s="31" t="s">
        <v>152</v>
      </c>
      <c r="G29" s="49">
        <v>26250</v>
      </c>
      <c r="H29" s="20" t="s">
        <v>120</v>
      </c>
      <c r="I29" s="23" t="s">
        <v>8</v>
      </c>
    </row>
    <row r="30" spans="1:9" s="14" customFormat="1" ht="30" customHeight="1" x14ac:dyDescent="0.15">
      <c r="A30" s="26">
        <f t="shared" si="0"/>
        <v>24</v>
      </c>
      <c r="B30" s="47" t="s">
        <v>12</v>
      </c>
      <c r="C30" s="56" t="s">
        <v>102</v>
      </c>
      <c r="D30" s="69" t="s">
        <v>58</v>
      </c>
      <c r="E30" s="70" t="s">
        <v>147</v>
      </c>
      <c r="F30" s="56" t="s">
        <v>13</v>
      </c>
      <c r="G30" s="49">
        <v>31500</v>
      </c>
      <c r="H30" s="22" t="s">
        <v>28</v>
      </c>
      <c r="I30" s="23" t="s">
        <v>19</v>
      </c>
    </row>
    <row r="31" spans="1:9" s="14" customFormat="1" ht="30" customHeight="1" x14ac:dyDescent="0.15">
      <c r="A31" s="26">
        <f t="shared" si="0"/>
        <v>25</v>
      </c>
      <c r="B31" s="47" t="s">
        <v>12</v>
      </c>
      <c r="C31" s="56" t="s">
        <v>103</v>
      </c>
      <c r="D31" s="69" t="s">
        <v>82</v>
      </c>
      <c r="E31" s="70" t="s">
        <v>160</v>
      </c>
      <c r="F31" s="56" t="s">
        <v>13</v>
      </c>
      <c r="G31" s="49">
        <v>52500</v>
      </c>
      <c r="H31" s="22" t="s">
        <v>28</v>
      </c>
      <c r="I31" s="23" t="s">
        <v>19</v>
      </c>
    </row>
    <row r="32" spans="1:9" s="14" customFormat="1" ht="30" customHeight="1" x14ac:dyDescent="0.15">
      <c r="A32" s="26">
        <f t="shared" si="0"/>
        <v>26</v>
      </c>
      <c r="B32" s="47" t="s">
        <v>12</v>
      </c>
      <c r="C32" s="56" t="s">
        <v>108</v>
      </c>
      <c r="D32" s="69" t="s">
        <v>82</v>
      </c>
      <c r="E32" s="70" t="s">
        <v>123</v>
      </c>
      <c r="F32" s="56" t="s">
        <v>13</v>
      </c>
      <c r="G32" s="49">
        <v>84000</v>
      </c>
      <c r="H32" s="22" t="s">
        <v>28</v>
      </c>
      <c r="I32" s="23" t="s">
        <v>19</v>
      </c>
    </row>
    <row r="33" spans="1:9" s="14" customFormat="1" ht="30" customHeight="1" x14ac:dyDescent="0.15">
      <c r="A33" s="26">
        <f t="shared" si="0"/>
        <v>27</v>
      </c>
      <c r="B33" s="47" t="s">
        <v>12</v>
      </c>
      <c r="C33" s="56" t="s">
        <v>105</v>
      </c>
      <c r="D33" s="69" t="s">
        <v>106</v>
      </c>
      <c r="E33" s="70" t="s">
        <v>107</v>
      </c>
      <c r="F33" s="56" t="s">
        <v>101</v>
      </c>
      <c r="G33" s="49">
        <v>82200</v>
      </c>
      <c r="H33" s="22" t="s">
        <v>28</v>
      </c>
      <c r="I33" s="21" t="s">
        <v>11</v>
      </c>
    </row>
    <row r="34" spans="1:9" s="14" customFormat="1" ht="30" customHeight="1" x14ac:dyDescent="0.15">
      <c r="A34" s="26">
        <f t="shared" si="0"/>
        <v>28</v>
      </c>
      <c r="B34" s="60" t="s">
        <v>127</v>
      </c>
      <c r="C34" s="58" t="s">
        <v>128</v>
      </c>
      <c r="D34" s="59" t="s">
        <v>129</v>
      </c>
      <c r="E34" s="60" t="s">
        <v>49</v>
      </c>
      <c r="F34" s="35" t="s">
        <v>13</v>
      </c>
      <c r="G34" s="49">
        <v>30825</v>
      </c>
      <c r="H34" s="20" t="s">
        <v>28</v>
      </c>
      <c r="I34" s="21" t="s">
        <v>11</v>
      </c>
    </row>
    <row r="35" spans="1:9" s="14" customFormat="1" ht="30" customHeight="1" x14ac:dyDescent="0.15">
      <c r="A35" s="26">
        <f t="shared" si="0"/>
        <v>29</v>
      </c>
      <c r="B35" s="60" t="s">
        <v>12</v>
      </c>
      <c r="C35" s="58" t="s">
        <v>104</v>
      </c>
      <c r="D35" s="59" t="s">
        <v>130</v>
      </c>
      <c r="E35" s="60" t="s">
        <v>45</v>
      </c>
      <c r="F35" s="35" t="s">
        <v>13</v>
      </c>
      <c r="G35" s="49">
        <v>41100</v>
      </c>
      <c r="H35" s="20" t="s">
        <v>28</v>
      </c>
      <c r="I35" s="21" t="s">
        <v>11</v>
      </c>
    </row>
    <row r="36" spans="1:9" s="14" customFormat="1" ht="30" customHeight="1" x14ac:dyDescent="0.15">
      <c r="A36" s="26">
        <f t="shared" si="0"/>
        <v>30</v>
      </c>
      <c r="B36" s="47" t="s">
        <v>25</v>
      </c>
      <c r="C36" s="56" t="s">
        <v>100</v>
      </c>
      <c r="D36" s="67" t="s">
        <v>8</v>
      </c>
      <c r="E36" s="68" t="s">
        <v>8</v>
      </c>
      <c r="F36" s="56" t="s">
        <v>124</v>
      </c>
      <c r="G36" s="49">
        <v>218992</v>
      </c>
      <c r="H36" s="22" t="s">
        <v>29</v>
      </c>
      <c r="I36" s="23" t="s">
        <v>8</v>
      </c>
    </row>
    <row r="37" spans="1:9" s="14" customFormat="1" ht="30" customHeight="1" x14ac:dyDescent="0.15">
      <c r="A37" s="26">
        <f t="shared" si="0"/>
        <v>31</v>
      </c>
      <c r="B37" s="47" t="s">
        <v>153</v>
      </c>
      <c r="C37" s="56" t="s">
        <v>161</v>
      </c>
      <c r="D37" s="67" t="s">
        <v>8</v>
      </c>
      <c r="E37" s="68" t="s">
        <v>8</v>
      </c>
      <c r="F37" s="56" t="s">
        <v>30</v>
      </c>
      <c r="G37" s="49">
        <v>160000</v>
      </c>
      <c r="H37" s="22" t="s">
        <v>29</v>
      </c>
      <c r="I37" s="23" t="s">
        <v>8</v>
      </c>
    </row>
    <row r="38" spans="1:9" s="14" customFormat="1" ht="30" customHeight="1" x14ac:dyDescent="0.15">
      <c r="A38" s="26">
        <f t="shared" si="0"/>
        <v>32</v>
      </c>
      <c r="B38" s="47" t="s">
        <v>31</v>
      </c>
      <c r="C38" s="56" t="s">
        <v>85</v>
      </c>
      <c r="D38" s="71" t="s">
        <v>60</v>
      </c>
      <c r="E38" s="71" t="s">
        <v>86</v>
      </c>
      <c r="F38" s="48" t="s">
        <v>32</v>
      </c>
      <c r="G38" s="49">
        <v>73500</v>
      </c>
      <c r="H38" s="22" t="s">
        <v>33</v>
      </c>
      <c r="I38" s="23" t="s">
        <v>15</v>
      </c>
    </row>
    <row r="39" spans="1:9" s="14" customFormat="1" ht="30" customHeight="1" x14ac:dyDescent="0.15">
      <c r="A39" s="26">
        <f t="shared" si="0"/>
        <v>33</v>
      </c>
      <c r="B39" s="47" t="s">
        <v>31</v>
      </c>
      <c r="C39" s="56" t="s">
        <v>87</v>
      </c>
      <c r="D39" s="71" t="s">
        <v>88</v>
      </c>
      <c r="E39" s="71" t="s">
        <v>89</v>
      </c>
      <c r="F39" s="56" t="s">
        <v>32</v>
      </c>
      <c r="G39" s="49">
        <v>63000</v>
      </c>
      <c r="H39" s="22" t="s">
        <v>33</v>
      </c>
      <c r="I39" s="23" t="s">
        <v>14</v>
      </c>
    </row>
    <row r="40" spans="1:9" s="14" customFormat="1" ht="30" customHeight="1" x14ac:dyDescent="0.15">
      <c r="A40" s="26">
        <f t="shared" si="0"/>
        <v>34</v>
      </c>
      <c r="B40" s="47" t="s">
        <v>31</v>
      </c>
      <c r="C40" s="56" t="s">
        <v>80</v>
      </c>
      <c r="D40" s="71" t="s">
        <v>88</v>
      </c>
      <c r="E40" s="71" t="s">
        <v>90</v>
      </c>
      <c r="F40" s="56" t="s">
        <v>32</v>
      </c>
      <c r="G40" s="49">
        <v>57750</v>
      </c>
      <c r="H40" s="22" t="s">
        <v>33</v>
      </c>
      <c r="I40" s="23" t="s">
        <v>14</v>
      </c>
    </row>
    <row r="41" spans="1:9" s="14" customFormat="1" ht="30" customHeight="1" x14ac:dyDescent="0.15">
      <c r="A41" s="26">
        <f t="shared" si="0"/>
        <v>35</v>
      </c>
      <c r="B41" s="47" t="s">
        <v>31</v>
      </c>
      <c r="C41" s="56" t="s">
        <v>81</v>
      </c>
      <c r="D41" s="69" t="s">
        <v>82</v>
      </c>
      <c r="E41" s="70" t="s">
        <v>83</v>
      </c>
      <c r="F41" s="56" t="s">
        <v>32</v>
      </c>
      <c r="G41" s="49">
        <v>15750</v>
      </c>
      <c r="H41" s="22" t="s">
        <v>33</v>
      </c>
      <c r="I41" s="23" t="s">
        <v>15</v>
      </c>
    </row>
    <row r="42" spans="1:9" s="14" customFormat="1" ht="30" customHeight="1" x14ac:dyDescent="0.15">
      <c r="A42" s="26">
        <f t="shared" si="0"/>
        <v>36</v>
      </c>
      <c r="B42" s="51" t="s">
        <v>31</v>
      </c>
      <c r="C42" s="51" t="s">
        <v>91</v>
      </c>
      <c r="D42" s="57" t="s">
        <v>48</v>
      </c>
      <c r="E42" s="57" t="s">
        <v>92</v>
      </c>
      <c r="F42" s="51" t="s">
        <v>32</v>
      </c>
      <c r="G42" s="49">
        <v>41210</v>
      </c>
      <c r="H42" s="22" t="s">
        <v>33</v>
      </c>
      <c r="I42" s="23" t="s">
        <v>14</v>
      </c>
    </row>
    <row r="43" spans="1:9" s="14" customFormat="1" ht="30" customHeight="1" x14ac:dyDescent="0.15">
      <c r="A43" s="26">
        <f t="shared" si="0"/>
        <v>37</v>
      </c>
      <c r="B43" s="51" t="s">
        <v>31</v>
      </c>
      <c r="C43" s="51" t="s">
        <v>93</v>
      </c>
      <c r="D43" s="57" t="s">
        <v>134</v>
      </c>
      <c r="E43" s="57" t="s">
        <v>94</v>
      </c>
      <c r="F43" s="51" t="s">
        <v>32</v>
      </c>
      <c r="G43" s="49">
        <v>63000</v>
      </c>
      <c r="H43" s="22" t="s">
        <v>33</v>
      </c>
      <c r="I43" s="23" t="s">
        <v>14</v>
      </c>
    </row>
    <row r="44" spans="1:9" s="14" customFormat="1" ht="30" customHeight="1" x14ac:dyDescent="0.15">
      <c r="A44" s="26">
        <f t="shared" si="0"/>
        <v>38</v>
      </c>
      <c r="B44" s="55" t="s">
        <v>31</v>
      </c>
      <c r="C44" s="55" t="s">
        <v>95</v>
      </c>
      <c r="D44" s="64" t="s">
        <v>134</v>
      </c>
      <c r="E44" s="64" t="s">
        <v>84</v>
      </c>
      <c r="F44" s="55" t="s">
        <v>32</v>
      </c>
      <c r="G44" s="49">
        <v>73500</v>
      </c>
      <c r="H44" s="34" t="s">
        <v>33</v>
      </c>
      <c r="I44" s="23" t="s">
        <v>14</v>
      </c>
    </row>
    <row r="45" spans="1:9" s="14" customFormat="1" ht="30" customHeight="1" x14ac:dyDescent="0.15">
      <c r="A45" s="26">
        <f t="shared" si="0"/>
        <v>39</v>
      </c>
      <c r="B45" s="55" t="s">
        <v>31</v>
      </c>
      <c r="C45" s="55" t="s">
        <v>135</v>
      </c>
      <c r="D45" s="64" t="s">
        <v>58</v>
      </c>
      <c r="E45" s="64" t="s">
        <v>136</v>
      </c>
      <c r="F45" s="55" t="s">
        <v>32</v>
      </c>
      <c r="G45" s="49">
        <v>42000</v>
      </c>
      <c r="H45" s="34" t="s">
        <v>33</v>
      </c>
      <c r="I45" s="23" t="s">
        <v>14</v>
      </c>
    </row>
    <row r="46" spans="1:9" s="14" customFormat="1" ht="30" customHeight="1" x14ac:dyDescent="0.15">
      <c r="A46" s="26">
        <f t="shared" si="0"/>
        <v>40</v>
      </c>
      <c r="B46" s="55" t="s">
        <v>31</v>
      </c>
      <c r="C46" s="55" t="s">
        <v>154</v>
      </c>
      <c r="D46" s="64" t="s">
        <v>48</v>
      </c>
      <c r="E46" s="64" t="s">
        <v>155</v>
      </c>
      <c r="F46" s="55" t="s">
        <v>32</v>
      </c>
      <c r="G46" s="49">
        <v>10500</v>
      </c>
      <c r="H46" s="34" t="s">
        <v>33</v>
      </c>
      <c r="I46" s="23" t="s">
        <v>14</v>
      </c>
    </row>
    <row r="47" spans="1:9" s="14" customFormat="1" ht="30" customHeight="1" x14ac:dyDescent="0.15">
      <c r="A47" s="26">
        <f t="shared" si="0"/>
        <v>41</v>
      </c>
      <c r="B47" s="55" t="s">
        <v>31</v>
      </c>
      <c r="C47" s="55" t="s">
        <v>156</v>
      </c>
      <c r="D47" s="64" t="s">
        <v>88</v>
      </c>
      <c r="E47" s="64" t="s">
        <v>157</v>
      </c>
      <c r="F47" s="55" t="s">
        <v>145</v>
      </c>
      <c r="G47" s="49">
        <v>12000</v>
      </c>
      <c r="H47" s="34" t="s">
        <v>33</v>
      </c>
      <c r="I47" s="23" t="s">
        <v>11</v>
      </c>
    </row>
    <row r="48" spans="1:9" s="14" customFormat="1" ht="30" customHeight="1" x14ac:dyDescent="0.15">
      <c r="A48" s="26">
        <f t="shared" si="0"/>
        <v>42</v>
      </c>
      <c r="B48" s="55" t="s">
        <v>34</v>
      </c>
      <c r="C48" s="55" t="s">
        <v>137</v>
      </c>
      <c r="D48" s="64" t="s">
        <v>48</v>
      </c>
      <c r="E48" s="64" t="s">
        <v>138</v>
      </c>
      <c r="F48" s="55" t="s">
        <v>24</v>
      </c>
      <c r="G48" s="49">
        <v>10450</v>
      </c>
      <c r="H48" s="34" t="s">
        <v>33</v>
      </c>
      <c r="I48" s="50" t="s">
        <v>14</v>
      </c>
    </row>
    <row r="49" spans="1:9" s="14" customFormat="1" ht="30" customHeight="1" x14ac:dyDescent="0.15">
      <c r="A49" s="26">
        <f t="shared" si="0"/>
        <v>43</v>
      </c>
      <c r="B49" s="55" t="s">
        <v>34</v>
      </c>
      <c r="C49" s="55" t="s">
        <v>96</v>
      </c>
      <c r="D49" s="64" t="s">
        <v>48</v>
      </c>
      <c r="E49" s="64" t="s">
        <v>49</v>
      </c>
      <c r="F49" s="55" t="s">
        <v>24</v>
      </c>
      <c r="G49" s="49">
        <v>5220</v>
      </c>
      <c r="H49" s="34" t="s">
        <v>33</v>
      </c>
      <c r="I49" s="50" t="s">
        <v>14</v>
      </c>
    </row>
    <row r="50" spans="1:9" s="14" customFormat="1" ht="30" customHeight="1" x14ac:dyDescent="0.15">
      <c r="A50" s="26">
        <f t="shared" si="0"/>
        <v>44</v>
      </c>
      <c r="B50" s="55" t="s">
        <v>34</v>
      </c>
      <c r="C50" s="42" t="s">
        <v>99</v>
      </c>
      <c r="D50" s="64" t="s">
        <v>82</v>
      </c>
      <c r="E50" s="64" t="s">
        <v>98</v>
      </c>
      <c r="F50" s="46" t="s">
        <v>79</v>
      </c>
      <c r="G50" s="49">
        <v>68080</v>
      </c>
      <c r="H50" s="34" t="s">
        <v>33</v>
      </c>
      <c r="I50" s="50" t="s">
        <v>19</v>
      </c>
    </row>
    <row r="51" spans="1:9" s="14" customFormat="1" ht="30" customHeight="1" x14ac:dyDescent="0.15">
      <c r="A51" s="26">
        <f t="shared" si="0"/>
        <v>45</v>
      </c>
      <c r="B51" s="55" t="s">
        <v>34</v>
      </c>
      <c r="C51" s="55" t="s">
        <v>139</v>
      </c>
      <c r="D51" s="64" t="s">
        <v>58</v>
      </c>
      <c r="E51" s="64" t="s">
        <v>72</v>
      </c>
      <c r="F51" s="46" t="s">
        <v>79</v>
      </c>
      <c r="G51" s="49">
        <v>10470</v>
      </c>
      <c r="H51" s="34" t="s">
        <v>33</v>
      </c>
      <c r="I51" s="50" t="s">
        <v>19</v>
      </c>
    </row>
    <row r="52" spans="1:9" s="14" customFormat="1" ht="30" customHeight="1" x14ac:dyDescent="0.15">
      <c r="A52" s="26">
        <f t="shared" si="0"/>
        <v>46</v>
      </c>
      <c r="B52" s="55" t="s">
        <v>34</v>
      </c>
      <c r="C52" s="55" t="s">
        <v>97</v>
      </c>
      <c r="D52" s="64" t="s">
        <v>44</v>
      </c>
      <c r="E52" s="64" t="s">
        <v>98</v>
      </c>
      <c r="F52" s="74" t="s">
        <v>152</v>
      </c>
      <c r="G52" s="49">
        <v>20900</v>
      </c>
      <c r="H52" s="34" t="s">
        <v>33</v>
      </c>
      <c r="I52" s="50" t="s">
        <v>15</v>
      </c>
    </row>
    <row r="53" spans="1:9" s="14" customFormat="1" ht="30" customHeight="1" x14ac:dyDescent="0.15">
      <c r="A53" s="26">
        <f t="shared" si="0"/>
        <v>47</v>
      </c>
      <c r="B53" s="55" t="s">
        <v>34</v>
      </c>
      <c r="C53" s="55" t="s">
        <v>140</v>
      </c>
      <c r="D53" s="64" t="s">
        <v>58</v>
      </c>
      <c r="E53" s="64" t="s">
        <v>141</v>
      </c>
      <c r="F53" s="55" t="s">
        <v>121</v>
      </c>
      <c r="G53" s="49">
        <v>20000</v>
      </c>
      <c r="H53" s="34" t="s">
        <v>33</v>
      </c>
      <c r="I53" s="50" t="s">
        <v>11</v>
      </c>
    </row>
    <row r="54" spans="1:9" s="14" customFormat="1" ht="30" customHeight="1" x14ac:dyDescent="0.15">
      <c r="A54" s="26">
        <f t="shared" si="0"/>
        <v>48</v>
      </c>
      <c r="B54" s="36" t="s">
        <v>131</v>
      </c>
      <c r="C54" s="55" t="s">
        <v>158</v>
      </c>
      <c r="D54" s="64" t="s">
        <v>82</v>
      </c>
      <c r="E54" s="64" t="s">
        <v>75</v>
      </c>
      <c r="F54" s="55" t="s">
        <v>121</v>
      </c>
      <c r="G54" s="49">
        <v>7000</v>
      </c>
      <c r="H54" s="34" t="s">
        <v>33</v>
      </c>
      <c r="I54" s="50" t="s">
        <v>11</v>
      </c>
    </row>
    <row r="55" spans="1:9" s="14" customFormat="1" ht="30" customHeight="1" x14ac:dyDescent="0.15">
      <c r="A55" s="26">
        <f t="shared" si="0"/>
        <v>49</v>
      </c>
      <c r="B55" s="36" t="s">
        <v>35</v>
      </c>
      <c r="C55" s="38" t="s">
        <v>159</v>
      </c>
      <c r="D55" s="39" t="s">
        <v>8</v>
      </c>
      <c r="E55" s="40" t="s">
        <v>8</v>
      </c>
      <c r="F55" s="37" t="s">
        <v>36</v>
      </c>
      <c r="G55" s="49">
        <v>5400</v>
      </c>
      <c r="H55" s="34" t="s">
        <v>33</v>
      </c>
      <c r="I55" s="50" t="s">
        <v>11</v>
      </c>
    </row>
    <row r="56" spans="1:9" s="14" customFormat="1" ht="30" customHeight="1" x14ac:dyDescent="0.15">
      <c r="A56" s="26">
        <f t="shared" si="0"/>
        <v>50</v>
      </c>
      <c r="B56" s="36" t="s">
        <v>132</v>
      </c>
      <c r="C56" s="38" t="s">
        <v>142</v>
      </c>
      <c r="D56" s="39" t="s">
        <v>8</v>
      </c>
      <c r="E56" s="40" t="s">
        <v>8</v>
      </c>
      <c r="F56" s="37" t="s">
        <v>133</v>
      </c>
      <c r="G56" s="49">
        <v>420</v>
      </c>
      <c r="H56" s="28" t="s">
        <v>78</v>
      </c>
      <c r="I56" s="24" t="s">
        <v>8</v>
      </c>
    </row>
    <row r="57" spans="1:9" s="14" customFormat="1" ht="30" customHeight="1" x14ac:dyDescent="0.15">
      <c r="A57" s="26">
        <f t="shared" si="0"/>
        <v>51</v>
      </c>
      <c r="B57" s="41" t="s">
        <v>25</v>
      </c>
      <c r="C57" s="42" t="s">
        <v>100</v>
      </c>
      <c r="D57" s="44" t="s">
        <v>8</v>
      </c>
      <c r="E57" s="45" t="s">
        <v>8</v>
      </c>
      <c r="F57" s="42" t="s">
        <v>26</v>
      </c>
      <c r="G57" s="49">
        <v>45673</v>
      </c>
      <c r="H57" s="28" t="s">
        <v>78</v>
      </c>
      <c r="I57" s="50" t="s">
        <v>8</v>
      </c>
    </row>
    <row r="58" spans="1:9" s="14" customFormat="1" ht="30" customHeight="1" x14ac:dyDescent="0.15">
      <c r="A58" s="26">
        <f t="shared" si="0"/>
        <v>52</v>
      </c>
      <c r="B58" s="41" t="s">
        <v>39</v>
      </c>
      <c r="C58" s="42" t="s">
        <v>54</v>
      </c>
      <c r="D58" s="65" t="s">
        <v>55</v>
      </c>
      <c r="E58" s="41" t="s">
        <v>56</v>
      </c>
      <c r="F58" s="42" t="s">
        <v>143</v>
      </c>
      <c r="G58" s="49">
        <v>260000</v>
      </c>
      <c r="H58" s="34" t="s">
        <v>112</v>
      </c>
      <c r="I58" s="50" t="s">
        <v>8</v>
      </c>
    </row>
    <row r="59" spans="1:9" s="14" customFormat="1" ht="30" customHeight="1" x14ac:dyDescent="0.15">
      <c r="A59" s="26">
        <f t="shared" si="0"/>
        <v>53</v>
      </c>
      <c r="B59" s="55" t="s">
        <v>38</v>
      </c>
      <c r="C59" s="55" t="s">
        <v>43</v>
      </c>
      <c r="D59" s="64" t="s">
        <v>44</v>
      </c>
      <c r="E59" s="64" t="s">
        <v>45</v>
      </c>
      <c r="F59" s="55" t="s">
        <v>46</v>
      </c>
      <c r="G59" s="49">
        <v>53500</v>
      </c>
      <c r="H59" s="63" t="s">
        <v>110</v>
      </c>
      <c r="I59" s="50" t="s">
        <v>19</v>
      </c>
    </row>
    <row r="60" spans="1:9" s="14" customFormat="1" ht="30" customHeight="1" x14ac:dyDescent="0.15">
      <c r="A60" s="26">
        <f t="shared" si="0"/>
        <v>54</v>
      </c>
      <c r="B60" s="55" t="s">
        <v>38</v>
      </c>
      <c r="C60" s="42" t="s">
        <v>47</v>
      </c>
      <c r="D60" s="66" t="s">
        <v>48</v>
      </c>
      <c r="E60" s="64" t="s">
        <v>122</v>
      </c>
      <c r="F60" s="42" t="s">
        <v>37</v>
      </c>
      <c r="G60" s="49">
        <v>42000</v>
      </c>
      <c r="H60" s="63" t="s">
        <v>110</v>
      </c>
      <c r="I60" s="50" t="s">
        <v>19</v>
      </c>
    </row>
    <row r="61" spans="1:9" s="14" customFormat="1" ht="30" customHeight="1" x14ac:dyDescent="0.15">
      <c r="A61" s="26">
        <f t="shared" si="0"/>
        <v>55</v>
      </c>
      <c r="B61" s="41" t="s">
        <v>50</v>
      </c>
      <c r="C61" s="42" t="s">
        <v>51</v>
      </c>
      <c r="D61" s="66" t="s">
        <v>44</v>
      </c>
      <c r="E61" s="66" t="s">
        <v>45</v>
      </c>
      <c r="F61" s="42" t="s">
        <v>52</v>
      </c>
      <c r="G61" s="49">
        <v>150000</v>
      </c>
      <c r="H61" s="63" t="s">
        <v>110</v>
      </c>
      <c r="I61" s="50" t="s">
        <v>8</v>
      </c>
    </row>
    <row r="62" spans="1:9" s="14" customFormat="1" ht="30" customHeight="1" x14ac:dyDescent="0.15">
      <c r="A62" s="26">
        <f t="shared" si="0"/>
        <v>56</v>
      </c>
      <c r="B62" s="41" t="s">
        <v>40</v>
      </c>
      <c r="C62" s="42" t="s">
        <v>149</v>
      </c>
      <c r="D62" s="43" t="s">
        <v>58</v>
      </c>
      <c r="E62" s="64" t="s">
        <v>146</v>
      </c>
      <c r="F62" s="42" t="s">
        <v>41</v>
      </c>
      <c r="G62" s="49">
        <v>84000</v>
      </c>
      <c r="H62" s="63" t="s">
        <v>110</v>
      </c>
      <c r="I62" s="50" t="s">
        <v>8</v>
      </c>
    </row>
    <row r="63" spans="1:9" s="14" customFormat="1" ht="30" customHeight="1" x14ac:dyDescent="0.15">
      <c r="A63" s="26">
        <f t="shared" si="0"/>
        <v>57</v>
      </c>
      <c r="B63" s="41" t="s">
        <v>25</v>
      </c>
      <c r="C63" s="42" t="s">
        <v>53</v>
      </c>
      <c r="D63" s="44" t="s">
        <v>8</v>
      </c>
      <c r="E63" s="45" t="s">
        <v>8</v>
      </c>
      <c r="F63" s="42" t="s">
        <v>26</v>
      </c>
      <c r="G63" s="49">
        <v>28127</v>
      </c>
      <c r="H63" s="34" t="s">
        <v>111</v>
      </c>
      <c r="I63" s="50" t="s">
        <v>8</v>
      </c>
    </row>
    <row r="64" spans="1:9" s="14" customFormat="1" ht="30" customHeight="1" x14ac:dyDescent="0.15">
      <c r="A64" s="26">
        <f t="shared" si="0"/>
        <v>58</v>
      </c>
      <c r="B64" s="41" t="s">
        <v>150</v>
      </c>
      <c r="C64" s="42" t="s">
        <v>151</v>
      </c>
      <c r="D64" s="44" t="s">
        <v>8</v>
      </c>
      <c r="E64" s="45" t="s">
        <v>8</v>
      </c>
      <c r="F64" s="42" t="s">
        <v>125</v>
      </c>
      <c r="G64" s="49">
        <v>310000</v>
      </c>
      <c r="H64" s="34" t="s">
        <v>109</v>
      </c>
      <c r="I64" s="50" t="s">
        <v>8</v>
      </c>
    </row>
    <row r="65" spans="1:9" ht="24.95" customHeight="1" x14ac:dyDescent="0.15">
      <c r="A65" s="27"/>
      <c r="B65" s="9" t="s">
        <v>9</v>
      </c>
      <c r="C65" s="11"/>
      <c r="D65" s="11"/>
      <c r="E65" s="11"/>
      <c r="F65" s="11"/>
      <c r="G65" s="10">
        <v>3991646</v>
      </c>
      <c r="H65" s="12"/>
      <c r="I65" s="13"/>
    </row>
    <row r="66" spans="1:9" x14ac:dyDescent="0.15">
      <c r="B66" s="3"/>
      <c r="C66" s="3"/>
      <c r="D66" s="8"/>
      <c r="E66" s="8"/>
      <c r="F66" s="3"/>
      <c r="G66" s="3"/>
      <c r="H66" s="8"/>
      <c r="I66" s="8"/>
    </row>
    <row r="67" spans="1:9" x14ac:dyDescent="0.15">
      <c r="B67" s="3"/>
      <c r="C67" s="3"/>
      <c r="D67" s="8"/>
      <c r="E67" s="8"/>
      <c r="F67" s="3"/>
      <c r="G67" s="3"/>
      <c r="H67" s="8"/>
      <c r="I67" s="8"/>
    </row>
    <row r="68" spans="1:9" x14ac:dyDescent="0.15">
      <c r="B68" s="3"/>
      <c r="C68" s="3"/>
      <c r="D68" s="8"/>
      <c r="E68" s="8"/>
      <c r="F68" s="3"/>
      <c r="G68" s="3"/>
      <c r="H68" s="8"/>
      <c r="I68" s="8"/>
    </row>
    <row r="69" spans="1:9" x14ac:dyDescent="0.15">
      <c r="B69" s="3"/>
      <c r="C69" s="3"/>
      <c r="D69" s="8"/>
      <c r="E69" s="8"/>
      <c r="F69" s="3"/>
      <c r="G69" s="3"/>
      <c r="H69" s="8"/>
      <c r="I69" s="8"/>
    </row>
    <row r="70" spans="1:9" x14ac:dyDescent="0.15">
      <c r="B70" s="3"/>
      <c r="C70" s="3"/>
      <c r="D70" s="8"/>
      <c r="E70" s="8"/>
      <c r="F70" s="3"/>
      <c r="G70" s="3"/>
      <c r="H70" s="8"/>
      <c r="I70" s="8"/>
    </row>
    <row r="71" spans="1:9" x14ac:dyDescent="0.15">
      <c r="B71" s="3"/>
      <c r="C71" s="3"/>
      <c r="D71" s="8"/>
      <c r="E71" s="8"/>
      <c r="F71" s="3"/>
      <c r="G71" s="3"/>
      <c r="H71" s="8"/>
      <c r="I71" s="8"/>
    </row>
    <row r="72" spans="1:9" x14ac:dyDescent="0.15">
      <c r="B72" s="3"/>
      <c r="C72" s="3"/>
      <c r="D72" s="8"/>
      <c r="E72" s="8"/>
      <c r="F72" s="3"/>
      <c r="G72" s="3"/>
      <c r="H72" s="8"/>
      <c r="I72" s="8"/>
    </row>
    <row r="73" spans="1:9" x14ac:dyDescent="0.15">
      <c r="B73" s="3"/>
      <c r="C73" s="3"/>
      <c r="D73" s="8"/>
      <c r="E73" s="8"/>
      <c r="F73" s="3"/>
      <c r="G73" s="4"/>
      <c r="H73" s="8"/>
      <c r="I73" s="8"/>
    </row>
    <row r="74" spans="1:9" x14ac:dyDescent="0.15">
      <c r="B74" s="3"/>
      <c r="C74" s="3"/>
      <c r="D74" s="8"/>
      <c r="E74" s="8"/>
      <c r="F74" s="3"/>
      <c r="G74" s="3"/>
      <c r="H74" s="8"/>
      <c r="I74" s="8"/>
    </row>
    <row r="75" spans="1:9" x14ac:dyDescent="0.15">
      <c r="B75" s="3"/>
      <c r="C75" s="3"/>
      <c r="D75" s="8"/>
      <c r="E75" s="8"/>
      <c r="F75" s="3"/>
      <c r="G75" s="3"/>
      <c r="H75" s="8"/>
      <c r="I75" s="8"/>
    </row>
    <row r="76" spans="1:9" x14ac:dyDescent="0.15">
      <c r="B76" s="3"/>
      <c r="C76" s="3"/>
      <c r="D76" s="8"/>
      <c r="E76" s="8"/>
      <c r="F76" s="3"/>
      <c r="G76" s="3"/>
      <c r="H76" s="8"/>
      <c r="I76" s="8"/>
    </row>
    <row r="77" spans="1:9" x14ac:dyDescent="0.15">
      <c r="B77" s="3"/>
      <c r="C77" s="3"/>
      <c r="D77" s="8"/>
      <c r="E77" s="8"/>
      <c r="F77" s="3"/>
      <c r="G77" s="3"/>
      <c r="H77" s="8"/>
      <c r="I77" s="8"/>
    </row>
    <row r="78" spans="1:9" x14ac:dyDescent="0.15">
      <c r="B78" s="3"/>
      <c r="C78" s="3"/>
      <c r="D78" s="8"/>
      <c r="E78" s="8"/>
      <c r="F78" s="3"/>
      <c r="G78" s="3"/>
      <c r="H78" s="8"/>
      <c r="I78" s="8"/>
    </row>
    <row r="79" spans="1:9" x14ac:dyDescent="0.15">
      <c r="B79" s="3"/>
      <c r="C79" s="3"/>
      <c r="D79" s="8"/>
      <c r="E79" s="8"/>
      <c r="F79" s="3"/>
      <c r="G79" s="3"/>
      <c r="H79" s="8"/>
      <c r="I79" s="8"/>
    </row>
  </sheetData>
  <autoFilter ref="B3:L65"/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>
    <oddFooter>&amp;R※令和２年度国の第３次補正予算にかかるもの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熊野</vt:lpstr>
      <vt:lpstr>熊野!Print_Area</vt:lpstr>
      <vt:lpstr>熊野!Print_Titles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2021-05-14T06:13:23Z</cp:lastPrinted>
  <dcterms:created xsi:type="dcterms:W3CDTF">2007-04-16T00:25:51Z</dcterms:created>
  <dcterms:modified xsi:type="dcterms:W3CDTF">2021-05-14T06:42:23Z</dcterms:modified>
</cp:coreProperties>
</file>