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s170115\hyouka\ss060121\実施予定箇所公表(H12～\R3実施予定箇所公表\HP用材料\箇所表\県土整備部\1通常分\"/>
    </mc:Choice>
  </mc:AlternateContent>
  <bookViews>
    <workbookView xWindow="0" yWindow="0" windowWidth="20490" windowHeight="7515" tabRatio="900"/>
  </bookViews>
  <sheets>
    <sheet name="伊賀" sheetId="39" r:id="rId1"/>
  </sheets>
  <definedNames>
    <definedName name="_xlnm._FilterDatabase" localSheetId="0" hidden="1">伊賀!$B$3:$K$64</definedName>
    <definedName name="_xlnm.Print_Area" localSheetId="0">伊賀!$A$1:$I$64</definedName>
    <definedName name="_xlnm.Print_Titles" localSheetId="0">伊賀!$1:$3</definedName>
    <definedName name="Z_31C886E0_8413_11D8_B7F2_00E00022C152_.wvu.PrintArea" localSheetId="0" hidden="1">伊賀!$B$1:$I$64</definedName>
    <definedName name="Z_31C886E0_8413_11D8_B7F2_00E00022C152_.wvu.PrintTitles" localSheetId="0" hidden="1">伊賀!$1:$3</definedName>
    <definedName name="Z_55529560_84CC_11D8_ABB0_0000E81528E3_.wvu.PrintArea" localSheetId="0" hidden="1">伊賀!$B$1:$I$64</definedName>
    <definedName name="Z_67469C9F_497A_4D33_A0F4_3DE235F4EC9C_.wvu.PrintArea" localSheetId="0" hidden="1">伊賀!$B$1:$I$64</definedName>
    <definedName name="Z_67469C9F_497A_4D33_A0F4_3DE235F4EC9C_.wvu.PrintTitles" localSheetId="0" hidden="1">伊賀!$1:$3</definedName>
    <definedName name="Z_91CE5415_6D27_11D8_85CF_00004CA39995_.wvu.PrintArea" localSheetId="0" hidden="1">伊賀!$B$1:$I$64</definedName>
    <definedName name="Z_91CE5415_6D27_11D8_85CF_00004CA39995_.wvu.PrintTitles" localSheetId="0" hidden="1">伊賀!$1:$3</definedName>
    <definedName name="Z_A9FCA120_83FD_11D8_8C85_00004C872184_.wvu.PrintArea" localSheetId="0" hidden="1">伊賀!$B$1:$I$64</definedName>
    <definedName name="Z_A9FCA120_83FD_11D8_8C85_00004C872184_.wvu.PrintTitles" localSheetId="0" hidden="1">伊賀!$1:$3</definedName>
    <definedName name="Z_BA0E4CC8_1FE0_4B03_A11E_F64DA21371F5_.wvu.PrintArea" localSheetId="0" hidden="1">伊賀!$B$1:$I$64</definedName>
    <definedName name="Z_CCE4ABA0_8719_11D8_96DE_000039F58A21_.wvu.PrintArea" localSheetId="0" hidden="1">伊賀!$B$1:$I$64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5" i="39" l="1"/>
  <c r="A6" i="39" s="1"/>
  <c r="A7" i="39" l="1"/>
  <c r="A9" i="39" s="1"/>
  <c r="A11" i="39" s="1"/>
  <c r="A13" i="39" s="1"/>
  <c r="A15" i="39" s="1"/>
  <c r="A16" i="39" s="1"/>
  <c r="A17" i="39" l="1"/>
  <c r="A19" i="39" s="1"/>
  <c r="A20" i="39" s="1"/>
  <c r="A21" i="39" l="1"/>
  <c r="A23" i="39" s="1"/>
  <c r="A24" i="39" l="1"/>
  <c r="A25" i="39" s="1"/>
  <c r="A26" i="39" s="1"/>
  <c r="A27" i="39" s="1"/>
  <c r="A28" i="39" s="1"/>
  <c r="A29" i="39" s="1"/>
  <c r="A30" i="39" s="1"/>
  <c r="A31" i="39" s="1"/>
  <c r="A32" i="39" s="1"/>
  <c r="A33" i="39" s="1"/>
  <c r="A34" i="39" s="1"/>
  <c r="A35" i="39" s="1"/>
  <c r="A36" i="39" s="1"/>
  <c r="A37" i="39" s="1"/>
  <c r="A38" i="39" s="1"/>
  <c r="A39" i="39" s="1"/>
  <c r="A40" i="39" s="1"/>
  <c r="A41" i="39" s="1"/>
  <c r="A42" i="39" s="1"/>
  <c r="A43" i="39" s="1"/>
  <c r="A44" i="39" s="1"/>
  <c r="A45" i="39" s="1"/>
  <c r="A46" i="39" s="1"/>
  <c r="A47" i="39" s="1"/>
  <c r="A48" i="39" s="1"/>
  <c r="A49" i="39" s="1"/>
  <c r="A50" i="39" s="1"/>
  <c r="A51" i="39" s="1"/>
  <c r="A52" i="39" s="1"/>
  <c r="A53" i="39" s="1"/>
  <c r="A54" i="39" s="1"/>
  <c r="A55" i="39" s="1"/>
  <c r="A56" i="39" s="1"/>
  <c r="A57" i="39" s="1"/>
  <c r="A58" i="39" s="1"/>
  <c r="A59" i="39" s="1"/>
  <c r="A60" i="39" s="1"/>
  <c r="A61" i="39" s="1"/>
  <c r="A62" i="39" s="1"/>
  <c r="A63" i="39" s="1"/>
</calcChain>
</file>

<file path=xl/sharedStrings.xml><?xml version="1.0" encoding="utf-8"?>
<sst xmlns="http://schemas.openxmlformats.org/spreadsheetml/2006/main" count="432" uniqueCount="181">
  <si>
    <t>大字等</t>
    <rPh sb="2" eb="3">
      <t>トウ</t>
    </rPh>
    <phoneticPr fontId="3"/>
  </si>
  <si>
    <t>担当課      （059－224－）</t>
    <rPh sb="0" eb="2">
      <t>タントウカ</t>
    </rPh>
    <rPh sb="2" eb="3">
      <t>カ</t>
    </rPh>
    <phoneticPr fontId="3"/>
  </si>
  <si>
    <t>事  業  名</t>
    <rPh sb="6" eb="7">
      <t>メイ</t>
    </rPh>
    <phoneticPr fontId="3"/>
  </si>
  <si>
    <t>路河川名</t>
  </si>
  <si>
    <t>市町名</t>
  </si>
  <si>
    <t>事業概要</t>
  </si>
  <si>
    <t>事業費
 （千円）</t>
    <rPh sb="6" eb="8">
      <t>センエン</t>
    </rPh>
    <phoneticPr fontId="3"/>
  </si>
  <si>
    <t>評価種別</t>
    <rPh sb="0" eb="2">
      <t>ヒョウカ</t>
    </rPh>
    <rPh sb="2" eb="4">
      <t>シュベツ</t>
    </rPh>
    <phoneticPr fontId="3"/>
  </si>
  <si>
    <t>－</t>
  </si>
  <si>
    <t>合計</t>
    <rPh sb="0" eb="2">
      <t>ゴウケイ</t>
    </rPh>
    <phoneticPr fontId="3"/>
  </si>
  <si>
    <t>－</t>
    <phoneticPr fontId="3"/>
  </si>
  <si>
    <t>河川改修事業</t>
  </si>
  <si>
    <t>河川改修</t>
    <rPh sb="0" eb="2">
      <t>カセン</t>
    </rPh>
    <rPh sb="2" eb="4">
      <t>カイシュウ</t>
    </rPh>
    <phoneticPr fontId="3"/>
  </si>
  <si>
    <t>継続</t>
    <rPh sb="0" eb="2">
      <t>ケイゾク</t>
    </rPh>
    <phoneticPr fontId="3"/>
  </si>
  <si>
    <t>砂防事業</t>
    <rPh sb="0" eb="2">
      <t>サボウ</t>
    </rPh>
    <rPh sb="2" eb="4">
      <t>ジギョウ</t>
    </rPh>
    <phoneticPr fontId="3"/>
  </si>
  <si>
    <t>継続</t>
  </si>
  <si>
    <t>新規</t>
    <rPh sb="0" eb="2">
      <t>シンキ</t>
    </rPh>
    <phoneticPr fontId="3"/>
  </si>
  <si>
    <t>道路改築事業</t>
  </si>
  <si>
    <t>道路改良</t>
    <rPh sb="0" eb="2">
      <t>ドウロ</t>
    </rPh>
    <rPh sb="2" eb="4">
      <t>カイリョウ</t>
    </rPh>
    <phoneticPr fontId="3"/>
  </si>
  <si>
    <t>道路建設課
 (2630)</t>
    <rPh sb="2" eb="4">
      <t>ケンセツ</t>
    </rPh>
    <rPh sb="4" eb="5">
      <t>カ</t>
    </rPh>
    <phoneticPr fontId="6"/>
  </si>
  <si>
    <t>道路建設課
 (2672)</t>
    <rPh sb="2" eb="4">
      <t>ケンセツ</t>
    </rPh>
    <rPh sb="4" eb="5">
      <t>カ</t>
    </rPh>
    <phoneticPr fontId="6"/>
  </si>
  <si>
    <t>橋梁修繕事業</t>
    <rPh sb="0" eb="2">
      <t>キョウリョウ</t>
    </rPh>
    <rPh sb="2" eb="4">
      <t>シュウゼン</t>
    </rPh>
    <rPh sb="4" eb="6">
      <t>ジギョウ</t>
    </rPh>
    <phoneticPr fontId="3"/>
  </si>
  <si>
    <t>橋梁修繕工</t>
    <rPh sb="0" eb="2">
      <t>キョウリョウ</t>
    </rPh>
    <rPh sb="2" eb="4">
      <t>シュウゼン</t>
    </rPh>
    <rPh sb="4" eb="5">
      <t>コウ</t>
    </rPh>
    <phoneticPr fontId="3"/>
  </si>
  <si>
    <t>災害防除事業</t>
    <rPh sb="0" eb="2">
      <t>サイガイ</t>
    </rPh>
    <rPh sb="2" eb="4">
      <t>ボウジョ</t>
    </rPh>
    <rPh sb="4" eb="6">
      <t>ジギョウ</t>
    </rPh>
    <phoneticPr fontId="3"/>
  </si>
  <si>
    <t>法面工</t>
    <rPh sb="0" eb="2">
      <t>ノリメン</t>
    </rPh>
    <rPh sb="2" eb="3">
      <t>コウ</t>
    </rPh>
    <phoneticPr fontId="3"/>
  </si>
  <si>
    <t>公共土木施設維持管理費</t>
    <rPh sb="0" eb="2">
      <t>コウキョウ</t>
    </rPh>
    <rPh sb="2" eb="4">
      <t>ドボク</t>
    </rPh>
    <rPh sb="4" eb="6">
      <t>シセツ</t>
    </rPh>
    <rPh sb="6" eb="8">
      <t>イジ</t>
    </rPh>
    <rPh sb="8" eb="10">
      <t>カンリ</t>
    </rPh>
    <rPh sb="10" eb="11">
      <t>ヒ</t>
    </rPh>
    <phoneticPr fontId="3"/>
  </si>
  <si>
    <t>公共土木施設維持管理</t>
    <rPh sb="0" eb="2">
      <t>コウキョウ</t>
    </rPh>
    <rPh sb="2" eb="4">
      <t>ドボク</t>
    </rPh>
    <rPh sb="4" eb="6">
      <t>シセツ</t>
    </rPh>
    <rPh sb="6" eb="8">
      <t>イジ</t>
    </rPh>
    <rPh sb="8" eb="10">
      <t>カンリ</t>
    </rPh>
    <phoneticPr fontId="3"/>
  </si>
  <si>
    <t>交通安全事業</t>
  </si>
  <si>
    <t>河川課
(2679)</t>
    <rPh sb="2" eb="3">
      <t>カ</t>
    </rPh>
    <phoneticPr fontId="6"/>
  </si>
  <si>
    <t>河川課
(2686)</t>
    <rPh sb="0" eb="2">
      <t>カセン</t>
    </rPh>
    <rPh sb="2" eb="3">
      <t>カ</t>
    </rPh>
    <phoneticPr fontId="3"/>
  </si>
  <si>
    <t>河川災害復旧</t>
    <rPh sb="0" eb="2">
      <t>カセン</t>
    </rPh>
    <rPh sb="2" eb="4">
      <t>サイガイ</t>
    </rPh>
    <rPh sb="4" eb="6">
      <t>フッキュウ</t>
    </rPh>
    <phoneticPr fontId="3"/>
  </si>
  <si>
    <t>砂防事業</t>
  </si>
  <si>
    <t>堰堤工</t>
    <rPh sb="0" eb="2">
      <t>エンテイ</t>
    </rPh>
    <rPh sb="2" eb="3">
      <t>コウ</t>
    </rPh>
    <phoneticPr fontId="3"/>
  </si>
  <si>
    <t>防災砂防課
(2697)</t>
    <rPh sb="0" eb="2">
      <t>ボウサイ</t>
    </rPh>
    <rPh sb="4" eb="5">
      <t>カ</t>
    </rPh>
    <phoneticPr fontId="6"/>
  </si>
  <si>
    <t>砂防等調査費</t>
    <rPh sb="0" eb="2">
      <t>サボウ</t>
    </rPh>
    <rPh sb="2" eb="3">
      <t>ナド</t>
    </rPh>
    <rPh sb="3" eb="6">
      <t>チョウサヒ</t>
    </rPh>
    <phoneticPr fontId="3"/>
  </si>
  <si>
    <t>基礎調査</t>
    <rPh sb="0" eb="2">
      <t>キソ</t>
    </rPh>
    <rPh sb="2" eb="4">
      <t>チョウサ</t>
    </rPh>
    <phoneticPr fontId="3"/>
  </si>
  <si>
    <t>街路事業</t>
    <rPh sb="0" eb="2">
      <t>ガイロ</t>
    </rPh>
    <rPh sb="2" eb="4">
      <t>ジギョウ</t>
    </rPh>
    <phoneticPr fontId="3"/>
  </si>
  <si>
    <t>服部橋新都市線</t>
    <rPh sb="0" eb="2">
      <t>ハットリ</t>
    </rPh>
    <rPh sb="2" eb="3">
      <t>ハシ</t>
    </rPh>
    <rPh sb="3" eb="6">
      <t>シントシ</t>
    </rPh>
    <rPh sb="6" eb="7">
      <t>セン</t>
    </rPh>
    <phoneticPr fontId="3"/>
  </si>
  <si>
    <t>伊賀市</t>
    <rPh sb="0" eb="2">
      <t>イガ</t>
    </rPh>
    <rPh sb="2" eb="3">
      <t>シ</t>
    </rPh>
    <phoneticPr fontId="3"/>
  </si>
  <si>
    <t>都市政策課(2706)</t>
    <rPh sb="0" eb="2">
      <t>トシ</t>
    </rPh>
    <rPh sb="2" eb="5">
      <t>セイサクカ</t>
    </rPh>
    <phoneticPr fontId="3"/>
  </si>
  <si>
    <t>橋梁耐震対策</t>
    <rPh sb="0" eb="2">
      <t>キョウリョウ</t>
    </rPh>
    <rPh sb="2" eb="4">
      <t>タイシン</t>
    </rPh>
    <rPh sb="4" eb="6">
      <t>タイサク</t>
    </rPh>
    <phoneticPr fontId="4"/>
  </si>
  <si>
    <t>道路改良</t>
    <rPh sb="0" eb="2">
      <t>ドウロ</t>
    </rPh>
    <rPh sb="2" eb="4">
      <t>カイリョウ</t>
    </rPh>
    <phoneticPr fontId="4"/>
  </si>
  <si>
    <t>橋梁耐震対策事業</t>
    <rPh sb="0" eb="2">
      <t>キョウリョウ</t>
    </rPh>
    <rPh sb="2" eb="4">
      <t>タイシン</t>
    </rPh>
    <rPh sb="4" eb="6">
      <t>タイサク</t>
    </rPh>
    <rPh sb="6" eb="8">
      <t>ジギョウ</t>
    </rPh>
    <phoneticPr fontId="4"/>
  </si>
  <si>
    <t>一般国道３６８号
（上長瀬）</t>
    <rPh sb="0" eb="2">
      <t>イッパン</t>
    </rPh>
    <rPh sb="2" eb="4">
      <t>コクドウ</t>
    </rPh>
    <rPh sb="7" eb="8">
      <t>ゴウ</t>
    </rPh>
    <rPh sb="10" eb="11">
      <t>カミ</t>
    </rPh>
    <rPh sb="11" eb="13">
      <t>ナガセ</t>
    </rPh>
    <phoneticPr fontId="4"/>
  </si>
  <si>
    <t>名張市</t>
    <rPh sb="0" eb="3">
      <t>ナバリシ</t>
    </rPh>
    <phoneticPr fontId="4"/>
  </si>
  <si>
    <t>一般国道３６８号
（伊賀名張拡幅）</t>
    <rPh sb="0" eb="2">
      <t>イッパン</t>
    </rPh>
    <rPh sb="2" eb="4">
      <t>コクドウ</t>
    </rPh>
    <rPh sb="7" eb="8">
      <t>ゴウ</t>
    </rPh>
    <rPh sb="10" eb="12">
      <t>イガ</t>
    </rPh>
    <rPh sb="12" eb="14">
      <t>ナバリ</t>
    </rPh>
    <rPh sb="14" eb="16">
      <t>カクフク</t>
    </rPh>
    <phoneticPr fontId="4"/>
  </si>
  <si>
    <t>道路改築事業</t>
    <rPh sb="0" eb="2">
      <t>ドウロ</t>
    </rPh>
    <rPh sb="2" eb="4">
      <t>カイチク</t>
    </rPh>
    <rPh sb="4" eb="6">
      <t>ジギョウ</t>
    </rPh>
    <phoneticPr fontId="4"/>
  </si>
  <si>
    <t>名張市</t>
    <rPh sb="0" eb="2">
      <t>ナバリ</t>
    </rPh>
    <rPh sb="2" eb="3">
      <t>シ</t>
    </rPh>
    <phoneticPr fontId="3"/>
  </si>
  <si>
    <t>主要地方道 青山美杉線</t>
    <rPh sb="0" eb="2">
      <t>シュヨウ</t>
    </rPh>
    <rPh sb="2" eb="4">
      <t>チホウ</t>
    </rPh>
    <rPh sb="4" eb="5">
      <t>ドウ</t>
    </rPh>
    <rPh sb="6" eb="8">
      <t>アオヤマ</t>
    </rPh>
    <rPh sb="8" eb="10">
      <t>ミスギ</t>
    </rPh>
    <rPh sb="10" eb="11">
      <t>セン</t>
    </rPh>
    <phoneticPr fontId="4"/>
  </si>
  <si>
    <t>伊賀市</t>
    <rPh sb="0" eb="3">
      <t>イガシ</t>
    </rPh>
    <phoneticPr fontId="3"/>
  </si>
  <si>
    <t>伊賀市</t>
    <rPh sb="0" eb="2">
      <t>イガ</t>
    </rPh>
    <rPh sb="2" eb="3">
      <t>シ</t>
    </rPh>
    <phoneticPr fontId="4"/>
  </si>
  <si>
    <t>伊賀市</t>
  </si>
  <si>
    <t>一般県道 観菩提寺線</t>
    <rPh sb="0" eb="2">
      <t>イッパン</t>
    </rPh>
    <rPh sb="2" eb="4">
      <t>ケンドウ</t>
    </rPh>
    <rPh sb="5" eb="6">
      <t>カン</t>
    </rPh>
    <rPh sb="6" eb="7">
      <t>ボ</t>
    </rPh>
    <rPh sb="7" eb="8">
      <t>ツツミ</t>
    </rPh>
    <rPh sb="8" eb="9">
      <t>ジ</t>
    </rPh>
    <rPh sb="9" eb="10">
      <t>セン</t>
    </rPh>
    <phoneticPr fontId="3"/>
  </si>
  <si>
    <t>島ヶ原</t>
    <rPh sb="0" eb="3">
      <t>シマガハラ</t>
    </rPh>
    <phoneticPr fontId="3"/>
  </si>
  <si>
    <t>一般県道 上友田円徳院線</t>
    <rPh sb="0" eb="2">
      <t>イッパン</t>
    </rPh>
    <rPh sb="2" eb="4">
      <t>ケンドウ</t>
    </rPh>
    <rPh sb="5" eb="6">
      <t>カミ</t>
    </rPh>
    <rPh sb="6" eb="8">
      <t>トモダ</t>
    </rPh>
    <rPh sb="8" eb="9">
      <t>エン</t>
    </rPh>
    <rPh sb="9" eb="10">
      <t>トク</t>
    </rPh>
    <rPh sb="10" eb="11">
      <t>イン</t>
    </rPh>
    <rPh sb="11" eb="12">
      <t>セン</t>
    </rPh>
    <phoneticPr fontId="4"/>
  </si>
  <si>
    <t>上友田～中友田</t>
    <rPh sb="0" eb="1">
      <t>ウエ</t>
    </rPh>
    <rPh sb="1" eb="3">
      <t>トモダ</t>
    </rPh>
    <rPh sb="4" eb="5">
      <t>ナカ</t>
    </rPh>
    <rPh sb="5" eb="7">
      <t>トモダ</t>
    </rPh>
    <phoneticPr fontId="4"/>
  </si>
  <si>
    <t>一般国道１６３号
〔新長田橋〕</t>
    <rPh sb="0" eb="2">
      <t>イッパン</t>
    </rPh>
    <rPh sb="2" eb="4">
      <t>コクドウ</t>
    </rPh>
    <rPh sb="7" eb="8">
      <t>ゴウ</t>
    </rPh>
    <rPh sb="10" eb="11">
      <t>シン</t>
    </rPh>
    <rPh sb="11" eb="13">
      <t>ナガタ</t>
    </rPh>
    <rPh sb="13" eb="14">
      <t>ハシ</t>
    </rPh>
    <phoneticPr fontId="3"/>
  </si>
  <si>
    <t>長田～小田町</t>
    <rPh sb="0" eb="2">
      <t>ナガタ</t>
    </rPh>
    <rPh sb="3" eb="5">
      <t>オダ</t>
    </rPh>
    <rPh sb="5" eb="6">
      <t>チョウ</t>
    </rPh>
    <phoneticPr fontId="3"/>
  </si>
  <si>
    <t>一般県道 信楽上野線
〔新服部橋〕</t>
    <rPh sb="0" eb="2">
      <t>イッパン</t>
    </rPh>
    <rPh sb="2" eb="4">
      <t>ケンドウ</t>
    </rPh>
    <rPh sb="5" eb="7">
      <t>シガラキ</t>
    </rPh>
    <rPh sb="7" eb="9">
      <t>ウエノ</t>
    </rPh>
    <rPh sb="9" eb="10">
      <t>セン</t>
    </rPh>
    <rPh sb="12" eb="13">
      <t>シン</t>
    </rPh>
    <rPh sb="13" eb="15">
      <t>ハットリ</t>
    </rPh>
    <rPh sb="15" eb="16">
      <t>バシ</t>
    </rPh>
    <phoneticPr fontId="3"/>
  </si>
  <si>
    <t>平野清水町～服部町</t>
    <rPh sb="0" eb="2">
      <t>ヒラノ</t>
    </rPh>
    <rPh sb="2" eb="4">
      <t>シミズ</t>
    </rPh>
    <rPh sb="4" eb="5">
      <t>チョウ</t>
    </rPh>
    <rPh sb="6" eb="9">
      <t>ハットリチョウ</t>
    </rPh>
    <phoneticPr fontId="3"/>
  </si>
  <si>
    <t>防災砂防課
(2705)</t>
    <rPh sb="0" eb="2">
      <t>ボウサイ</t>
    </rPh>
    <rPh sb="2" eb="4">
      <t>サボウ</t>
    </rPh>
    <rPh sb="4" eb="5">
      <t>カ</t>
    </rPh>
    <phoneticPr fontId="3"/>
  </si>
  <si>
    <t>ダム維持修繕</t>
  </si>
  <si>
    <t>河川改修事業</t>
    <rPh sb="0" eb="2">
      <t>カセン</t>
    </rPh>
    <rPh sb="2" eb="4">
      <t>カイシュウ</t>
    </rPh>
    <rPh sb="4" eb="6">
      <t>ジギョウ</t>
    </rPh>
    <phoneticPr fontId="3"/>
  </si>
  <si>
    <t>石谷の１</t>
    <rPh sb="0" eb="1">
      <t>イシ</t>
    </rPh>
    <rPh sb="1" eb="2">
      <t>タニ</t>
    </rPh>
    <phoneticPr fontId="3"/>
  </si>
  <si>
    <t>中村</t>
    <rPh sb="0" eb="1">
      <t>ナカムラ</t>
    </rPh>
    <rPh sb="1" eb="2">
      <t>マチ</t>
    </rPh>
    <phoneticPr fontId="3"/>
  </si>
  <si>
    <t>急傾斜地崩壊対策事業</t>
    <rPh sb="0" eb="1">
      <t>キュウ</t>
    </rPh>
    <rPh sb="1" eb="4">
      <t>ケイシャチ</t>
    </rPh>
    <rPh sb="4" eb="6">
      <t>ホウカイ</t>
    </rPh>
    <rPh sb="6" eb="8">
      <t>タイサク</t>
    </rPh>
    <rPh sb="8" eb="10">
      <t>ジギョウ</t>
    </rPh>
    <phoneticPr fontId="3"/>
  </si>
  <si>
    <t>奥馬野地区</t>
    <rPh sb="0" eb="1">
      <t>オク</t>
    </rPh>
    <rPh sb="1" eb="2">
      <t>ウマ</t>
    </rPh>
    <rPh sb="2" eb="3">
      <t>ノ</t>
    </rPh>
    <rPh sb="3" eb="5">
      <t>チク</t>
    </rPh>
    <phoneticPr fontId="3"/>
  </si>
  <si>
    <t>奥馬野</t>
    <rPh sb="0" eb="1">
      <t>ウマ</t>
    </rPh>
    <rPh sb="1" eb="2">
      <t>ノ</t>
    </rPh>
    <phoneticPr fontId="3"/>
  </si>
  <si>
    <t>滝川ダム</t>
  </si>
  <si>
    <t>高山</t>
  </si>
  <si>
    <t>伊賀建設事務所管内</t>
    <rPh sb="0" eb="2">
      <t>イガ</t>
    </rPh>
    <phoneticPr fontId="3"/>
  </si>
  <si>
    <t>再評価資料作成</t>
    <rPh sb="0" eb="3">
      <t>サイヒョウカ</t>
    </rPh>
    <rPh sb="3" eb="5">
      <t>シリョウ</t>
    </rPh>
    <rPh sb="5" eb="7">
      <t>サクセイ</t>
    </rPh>
    <phoneticPr fontId="3"/>
  </si>
  <si>
    <t>河川課
(2682)</t>
    <rPh sb="2" eb="3">
      <t>カ</t>
    </rPh>
    <phoneticPr fontId="6"/>
  </si>
  <si>
    <t>一級河川　木津川</t>
  </si>
  <si>
    <t>あんしん路肩</t>
    <rPh sb="4" eb="6">
      <t>ロカタ</t>
    </rPh>
    <phoneticPr fontId="3"/>
  </si>
  <si>
    <t>歩道工</t>
    <rPh sb="0" eb="2">
      <t>ホドウ</t>
    </rPh>
    <rPh sb="2" eb="3">
      <t>コウ</t>
    </rPh>
    <phoneticPr fontId="3"/>
  </si>
  <si>
    <t>トンネル修繕事業</t>
    <rPh sb="4" eb="6">
      <t>シュウゼン</t>
    </rPh>
    <rPh sb="6" eb="8">
      <t>ジギョウ</t>
    </rPh>
    <phoneticPr fontId="3"/>
  </si>
  <si>
    <t>トンネル修繕工</t>
    <rPh sb="4" eb="6">
      <t>シュウゼン</t>
    </rPh>
    <rPh sb="6" eb="7">
      <t>コウ</t>
    </rPh>
    <phoneticPr fontId="3"/>
  </si>
  <si>
    <t>伊賀建設事務所管内</t>
  </si>
  <si>
    <t>伊賀建設事務所管内</t>
    <rPh sb="0" eb="2">
      <t>イガ</t>
    </rPh>
    <rPh sb="2" eb="4">
      <t>ケンセツ</t>
    </rPh>
    <rPh sb="4" eb="6">
      <t>ジム</t>
    </rPh>
    <rPh sb="6" eb="7">
      <t>ショ</t>
    </rPh>
    <rPh sb="7" eb="9">
      <t>カンナイ</t>
    </rPh>
    <phoneticPr fontId="3"/>
  </si>
  <si>
    <t>主要地方道　甲南阿山伊賀線</t>
    <rPh sb="0" eb="2">
      <t>シュヨウ</t>
    </rPh>
    <rPh sb="2" eb="5">
      <t>チホウドウ</t>
    </rPh>
    <rPh sb="6" eb="8">
      <t>コウナン</t>
    </rPh>
    <rPh sb="8" eb="10">
      <t>アヤマ</t>
    </rPh>
    <rPh sb="10" eb="12">
      <t>イガ</t>
    </rPh>
    <rPh sb="12" eb="13">
      <t>セン</t>
    </rPh>
    <phoneticPr fontId="3"/>
  </si>
  <si>
    <t>田中～川合</t>
    <rPh sb="0" eb="2">
      <t>タナカ</t>
    </rPh>
    <rPh sb="3" eb="5">
      <t>カワイ</t>
    </rPh>
    <phoneticPr fontId="3"/>
  </si>
  <si>
    <t>一般県道　伊賀甲南線</t>
    <rPh sb="0" eb="2">
      <t>イッパン</t>
    </rPh>
    <rPh sb="2" eb="3">
      <t>ケン</t>
    </rPh>
    <rPh sb="3" eb="4">
      <t>ミチ</t>
    </rPh>
    <rPh sb="5" eb="7">
      <t>イガ</t>
    </rPh>
    <rPh sb="7" eb="9">
      <t>コウナン</t>
    </rPh>
    <rPh sb="9" eb="10">
      <t>セン</t>
    </rPh>
    <phoneticPr fontId="3"/>
  </si>
  <si>
    <t>下柘植</t>
    <rPh sb="0" eb="1">
      <t>シモ</t>
    </rPh>
    <rPh sb="1" eb="3">
      <t>ツゲ</t>
    </rPh>
    <phoneticPr fontId="3"/>
  </si>
  <si>
    <t>伊賀市</t>
    <rPh sb="0" eb="1">
      <t>イガ</t>
    </rPh>
    <rPh sb="1" eb="2">
      <t>シ</t>
    </rPh>
    <phoneticPr fontId="3"/>
  </si>
  <si>
    <t>一般県道　河合丸柱線</t>
    <rPh sb="0" eb="2">
      <t>イッパン</t>
    </rPh>
    <rPh sb="2" eb="3">
      <t>ケン</t>
    </rPh>
    <rPh sb="3" eb="4">
      <t>ミチ</t>
    </rPh>
    <rPh sb="5" eb="7">
      <t>カワイ</t>
    </rPh>
    <rPh sb="7" eb="8">
      <t>マル</t>
    </rPh>
    <rPh sb="8" eb="9">
      <t>ハシラ</t>
    </rPh>
    <rPh sb="9" eb="10">
      <t>セン</t>
    </rPh>
    <phoneticPr fontId="3"/>
  </si>
  <si>
    <t>石川</t>
    <rPh sb="0" eb="1">
      <t>イシカワ</t>
    </rPh>
    <phoneticPr fontId="3"/>
  </si>
  <si>
    <t>道路施設の停電・節電対策</t>
    <rPh sb="0" eb="2">
      <t>ドウロ</t>
    </rPh>
    <rPh sb="2" eb="4">
      <t>シセツ</t>
    </rPh>
    <rPh sb="5" eb="7">
      <t>テイデン</t>
    </rPh>
    <rPh sb="8" eb="10">
      <t>セツデン</t>
    </rPh>
    <rPh sb="10" eb="12">
      <t>タイサク</t>
    </rPh>
    <phoneticPr fontId="3"/>
  </si>
  <si>
    <t>道路管理課
(2677)</t>
    <rPh sb="0" eb="2">
      <t>ドウロ</t>
    </rPh>
    <rPh sb="2" eb="4">
      <t>カンリ</t>
    </rPh>
    <rPh sb="4" eb="5">
      <t>カ</t>
    </rPh>
    <phoneticPr fontId="3"/>
  </si>
  <si>
    <t>一級河川　浅子川</t>
    <rPh sb="0" eb="2">
      <t>イッキュウ</t>
    </rPh>
    <rPh sb="2" eb="4">
      <t>カセン</t>
    </rPh>
    <rPh sb="5" eb="7">
      <t>アサコ</t>
    </rPh>
    <rPh sb="7" eb="8">
      <t>カワ</t>
    </rPh>
    <phoneticPr fontId="3"/>
  </si>
  <si>
    <t>三田</t>
    <rPh sb="0" eb="2">
      <t>ミタ</t>
    </rPh>
    <phoneticPr fontId="3"/>
  </si>
  <si>
    <t>伊賀市</t>
    <phoneticPr fontId="3"/>
  </si>
  <si>
    <t>猿野</t>
    <phoneticPr fontId="3"/>
  </si>
  <si>
    <t>下神戸～比土</t>
    <rPh sb="4" eb="6">
      <t>ヒド</t>
    </rPh>
    <phoneticPr fontId="3"/>
  </si>
  <si>
    <t>（伊賀建設事務所）</t>
    <rPh sb="1" eb="3">
      <t>イガ</t>
    </rPh>
    <rPh sb="3" eb="5">
      <t>ケンセツ</t>
    </rPh>
    <rPh sb="5" eb="7">
      <t>ジム</t>
    </rPh>
    <rPh sb="7" eb="8">
      <t>ショ</t>
    </rPh>
    <phoneticPr fontId="3"/>
  </si>
  <si>
    <t>公共土木施設維持管理</t>
    <phoneticPr fontId="3"/>
  </si>
  <si>
    <t>箇所数</t>
    <rPh sb="0" eb="2">
      <t>カショ</t>
    </rPh>
    <rPh sb="2" eb="3">
      <t>スウ</t>
    </rPh>
    <phoneticPr fontId="3"/>
  </si>
  <si>
    <t>河川課
(2682)</t>
    <rPh sb="0" eb="3">
      <t>カセンカ</t>
    </rPh>
    <phoneticPr fontId="6"/>
  </si>
  <si>
    <t>伊賀市</t>
    <rPh sb="0" eb="2">
      <t>イガシ</t>
    </rPh>
    <rPh sb="2" eb="3">
      <t>シ</t>
    </rPh>
    <phoneticPr fontId="3"/>
  </si>
  <si>
    <t>砂防関係施設点検</t>
    <rPh sb="0" eb="2">
      <t>サボウ</t>
    </rPh>
    <rPh sb="2" eb="4">
      <t>カンケイ</t>
    </rPh>
    <rPh sb="4" eb="6">
      <t>シセツ</t>
    </rPh>
    <rPh sb="6" eb="8">
      <t>テンケン</t>
    </rPh>
    <phoneticPr fontId="3"/>
  </si>
  <si>
    <t>奥谷</t>
    <rPh sb="0" eb="2">
      <t>オクタニ</t>
    </rPh>
    <phoneticPr fontId="3"/>
  </si>
  <si>
    <t>柘植町２地区</t>
    <rPh sb="0" eb="2">
      <t>ツゲ</t>
    </rPh>
    <rPh sb="2" eb="3">
      <t>マチ</t>
    </rPh>
    <rPh sb="4" eb="6">
      <t>チク</t>
    </rPh>
    <phoneticPr fontId="3"/>
  </si>
  <si>
    <t>伊賀建設事務所管内</t>
    <rPh sb="0" eb="2">
      <t>イガ</t>
    </rPh>
    <rPh sb="2" eb="4">
      <t>ケンセツ</t>
    </rPh>
    <phoneticPr fontId="3"/>
  </si>
  <si>
    <t>一般国道１６３号
〔小田高架橋〕</t>
    <rPh sb="0" eb="2">
      <t>イッパン</t>
    </rPh>
    <rPh sb="2" eb="4">
      <t>コクドウ</t>
    </rPh>
    <rPh sb="7" eb="8">
      <t>ゴウ</t>
    </rPh>
    <rPh sb="10" eb="12">
      <t>オダ</t>
    </rPh>
    <rPh sb="12" eb="15">
      <t>コウカキョウ</t>
    </rPh>
    <rPh sb="14" eb="15">
      <t>ハシ</t>
    </rPh>
    <phoneticPr fontId="3"/>
  </si>
  <si>
    <t>小田町</t>
    <rPh sb="0" eb="2">
      <t>オタ</t>
    </rPh>
    <rPh sb="2" eb="3">
      <t>チョウ</t>
    </rPh>
    <phoneticPr fontId="3"/>
  </si>
  <si>
    <t>一般国道２５号
〔五月橋〕</t>
    <rPh sb="0" eb="2">
      <t>イッパン</t>
    </rPh>
    <rPh sb="2" eb="4">
      <t>コクドウ</t>
    </rPh>
    <rPh sb="6" eb="7">
      <t>ゴウ</t>
    </rPh>
    <rPh sb="9" eb="11">
      <t>サツキ</t>
    </rPh>
    <rPh sb="11" eb="12">
      <t>バシ</t>
    </rPh>
    <rPh sb="12" eb="13">
      <t>オオハシ</t>
    </rPh>
    <phoneticPr fontId="3"/>
  </si>
  <si>
    <t>治田</t>
    <rPh sb="0" eb="2">
      <t>ハッタ</t>
    </rPh>
    <phoneticPr fontId="3"/>
  </si>
  <si>
    <t>一般国道３６８号
〔天王大橋〕</t>
    <rPh sb="0" eb="2">
      <t>イッパン</t>
    </rPh>
    <rPh sb="2" eb="4">
      <t>コクドウ</t>
    </rPh>
    <rPh sb="7" eb="8">
      <t>ゴウ</t>
    </rPh>
    <rPh sb="10" eb="12">
      <t>テンノウ</t>
    </rPh>
    <rPh sb="12" eb="14">
      <t>オオハシ</t>
    </rPh>
    <rPh sb="14" eb="15">
      <t>ゴキョウ</t>
    </rPh>
    <phoneticPr fontId="4"/>
  </si>
  <si>
    <t>長瀬</t>
    <rPh sb="0" eb="2">
      <t>ナガセ</t>
    </rPh>
    <phoneticPr fontId="4"/>
  </si>
  <si>
    <t>主要地方道 上野大山田線〔友生架道橋〕</t>
    <rPh sb="0" eb="2">
      <t>シュヨウ</t>
    </rPh>
    <rPh sb="2" eb="4">
      <t>チホウ</t>
    </rPh>
    <rPh sb="4" eb="5">
      <t>ドウ</t>
    </rPh>
    <rPh sb="6" eb="8">
      <t>ウエノ</t>
    </rPh>
    <rPh sb="8" eb="11">
      <t>オオヤマダ</t>
    </rPh>
    <rPh sb="11" eb="12">
      <t>セン</t>
    </rPh>
    <rPh sb="13" eb="14">
      <t>トモ</t>
    </rPh>
    <rPh sb="14" eb="15">
      <t>ウ</t>
    </rPh>
    <rPh sb="15" eb="18">
      <t>カドウキョウ</t>
    </rPh>
    <rPh sb="17" eb="18">
      <t>キョウ</t>
    </rPh>
    <phoneticPr fontId="4"/>
  </si>
  <si>
    <t>西明寺～下友生</t>
    <rPh sb="0" eb="3">
      <t>サイミョウジ</t>
    </rPh>
    <rPh sb="4" eb="5">
      <t>シモ</t>
    </rPh>
    <phoneticPr fontId="3"/>
  </si>
  <si>
    <t>柘植町</t>
    <phoneticPr fontId="3"/>
  </si>
  <si>
    <t>法面工</t>
    <rPh sb="0" eb="3">
      <t>ノリメンコウ</t>
    </rPh>
    <phoneticPr fontId="3"/>
  </si>
  <si>
    <t>平川</t>
    <rPh sb="0" eb="2">
      <t>ヒラカワ</t>
    </rPh>
    <phoneticPr fontId="3"/>
  </si>
  <si>
    <t>淀川圏域</t>
    <rPh sb="0" eb="2">
      <t>ヨドガワ</t>
    </rPh>
    <rPh sb="2" eb="4">
      <t>ケンイキ</t>
    </rPh>
    <phoneticPr fontId="3"/>
  </si>
  <si>
    <t>令和２年県単災害土木復旧費</t>
    <rPh sb="0" eb="2">
      <t>レイワ</t>
    </rPh>
    <rPh sb="3" eb="4">
      <t>ネン</t>
    </rPh>
    <rPh sb="4" eb="6">
      <t>ケンタン</t>
    </rPh>
    <rPh sb="6" eb="8">
      <t>サイガイ</t>
    </rPh>
    <rPh sb="8" eb="10">
      <t>ドボク</t>
    </rPh>
    <rPh sb="10" eb="13">
      <t>フッキュウヒ</t>
    </rPh>
    <phoneticPr fontId="3"/>
  </si>
  <si>
    <t>河川課
(2730)</t>
    <rPh sb="0" eb="2">
      <t>カセン</t>
    </rPh>
    <rPh sb="2" eb="3">
      <t>カ</t>
    </rPh>
    <phoneticPr fontId="3"/>
  </si>
  <si>
    <t>一級河川　木津川</t>
    <rPh sb="0" eb="2">
      <t>イッキュウ</t>
    </rPh>
    <rPh sb="2" eb="4">
      <t>カセン</t>
    </rPh>
    <rPh sb="5" eb="8">
      <t>キヅガワ</t>
    </rPh>
    <phoneticPr fontId="3"/>
  </si>
  <si>
    <t>大内～阿保</t>
    <rPh sb="0" eb="2">
      <t>オオウチ</t>
    </rPh>
    <rPh sb="2" eb="3">
      <t>カワ</t>
    </rPh>
    <rPh sb="3" eb="5">
      <t>アホ</t>
    </rPh>
    <phoneticPr fontId="3"/>
  </si>
  <si>
    <t>一級河川　河合川</t>
    <rPh sb="0" eb="1">
      <t>イチ</t>
    </rPh>
    <rPh sb="1" eb="2">
      <t>キュウ</t>
    </rPh>
    <rPh sb="2" eb="4">
      <t>カセン</t>
    </rPh>
    <rPh sb="5" eb="7">
      <t>カワイ</t>
    </rPh>
    <rPh sb="7" eb="8">
      <t>ガワ</t>
    </rPh>
    <phoneticPr fontId="3"/>
  </si>
  <si>
    <t>一級河川　鞆田川</t>
    <rPh sb="0" eb="2">
      <t>イッキュウ</t>
    </rPh>
    <rPh sb="2" eb="4">
      <t>カセン</t>
    </rPh>
    <rPh sb="5" eb="6">
      <t>トモ</t>
    </rPh>
    <rPh sb="6" eb="8">
      <t>タガワ</t>
    </rPh>
    <phoneticPr fontId="3"/>
  </si>
  <si>
    <t>馬田～下友田</t>
    <rPh sb="0" eb="1">
      <t>ウマダ</t>
    </rPh>
    <rPh sb="3" eb="5">
      <t>トモダ</t>
    </rPh>
    <phoneticPr fontId="3"/>
  </si>
  <si>
    <t>一級河川　丸柱川</t>
    <rPh sb="0" eb="2">
      <t>イッキュウ</t>
    </rPh>
    <rPh sb="2" eb="4">
      <t>カセン</t>
    </rPh>
    <rPh sb="5" eb="7">
      <t>マルハシラ</t>
    </rPh>
    <rPh sb="7" eb="8">
      <t>ガワ</t>
    </rPh>
    <phoneticPr fontId="3"/>
  </si>
  <si>
    <t>一級河川　久米川</t>
    <rPh sb="0" eb="2">
      <t>イッキュウ</t>
    </rPh>
    <rPh sb="2" eb="4">
      <t>カセン</t>
    </rPh>
    <rPh sb="5" eb="7">
      <t>クメ</t>
    </rPh>
    <rPh sb="7" eb="8">
      <t>ガワ</t>
    </rPh>
    <phoneticPr fontId="3"/>
  </si>
  <si>
    <t>友生</t>
    <rPh sb="0" eb="2">
      <t>トモオ</t>
    </rPh>
    <phoneticPr fontId="3"/>
  </si>
  <si>
    <t>伊賀建設事務所管内３箇所</t>
    <rPh sb="0" eb="2">
      <t>イガ</t>
    </rPh>
    <rPh sb="2" eb="4">
      <t>ケンセツ</t>
    </rPh>
    <rPh sb="10" eb="12">
      <t>カショ</t>
    </rPh>
    <phoneticPr fontId="3"/>
  </si>
  <si>
    <t>停電・節電対策事業</t>
    <rPh sb="0" eb="2">
      <t>テイデン</t>
    </rPh>
    <rPh sb="3" eb="7">
      <t>セツデンタイサク</t>
    </rPh>
    <rPh sb="7" eb="9">
      <t>ジギョウ</t>
    </rPh>
    <phoneticPr fontId="3"/>
  </si>
  <si>
    <t>道路付属物等修繕事業</t>
    <rPh sb="0" eb="2">
      <t>ドウロ</t>
    </rPh>
    <rPh sb="2" eb="4">
      <t>フゾク</t>
    </rPh>
    <rPh sb="4" eb="5">
      <t>ブツ</t>
    </rPh>
    <rPh sb="5" eb="6">
      <t>ナド</t>
    </rPh>
    <rPh sb="6" eb="8">
      <t>シュウゼン</t>
    </rPh>
    <rPh sb="8" eb="10">
      <t>ジギョウ</t>
    </rPh>
    <phoneticPr fontId="3"/>
  </si>
  <si>
    <t>道路付属物等修繕工</t>
    <rPh sb="0" eb="2">
      <t>ドウロ</t>
    </rPh>
    <rPh sb="2" eb="4">
      <t>フゾク</t>
    </rPh>
    <rPh sb="4" eb="5">
      <t>ブツ</t>
    </rPh>
    <rPh sb="5" eb="6">
      <t>ナド</t>
    </rPh>
    <rPh sb="6" eb="8">
      <t>シュウゼン</t>
    </rPh>
    <rPh sb="8" eb="9">
      <t>コウ</t>
    </rPh>
    <phoneticPr fontId="3"/>
  </si>
  <si>
    <t>土砂災害対策道路事業</t>
    <rPh sb="0" eb="2">
      <t>ドシャ</t>
    </rPh>
    <rPh sb="2" eb="4">
      <t>サイガイ</t>
    </rPh>
    <rPh sb="4" eb="6">
      <t>タイサク</t>
    </rPh>
    <rPh sb="6" eb="8">
      <t>ドウロ</t>
    </rPh>
    <rPh sb="8" eb="10">
      <t>ジギョウ</t>
    </rPh>
    <phoneticPr fontId="3"/>
  </si>
  <si>
    <t>一般県道　赤目滝線</t>
    <rPh sb="0" eb="2">
      <t>イッパン</t>
    </rPh>
    <rPh sb="2" eb="4">
      <t>ケンドウ</t>
    </rPh>
    <rPh sb="5" eb="9">
      <t>アカメタキセン</t>
    </rPh>
    <phoneticPr fontId="3"/>
  </si>
  <si>
    <t>名張市</t>
    <rPh sb="0" eb="3">
      <t>ナバリシ</t>
    </rPh>
    <phoneticPr fontId="3"/>
  </si>
  <si>
    <t>災害防除事業</t>
    <rPh sb="0" eb="6">
      <t>サイガイボウジョジギョウ</t>
    </rPh>
    <phoneticPr fontId="3"/>
  </si>
  <si>
    <t>主要地方道　名張曾爾線</t>
    <rPh sb="0" eb="5">
      <t>シュヨウチホウドウ</t>
    </rPh>
    <rPh sb="6" eb="11">
      <t>ナバリソニセン</t>
    </rPh>
    <phoneticPr fontId="3"/>
  </si>
  <si>
    <t>中知山</t>
  </si>
  <si>
    <t>一般県道　蔵持霧生線</t>
    <rPh sb="5" eb="6">
      <t>クラ</t>
    </rPh>
    <rPh sb="6" eb="7">
      <t>モ</t>
    </rPh>
    <rPh sb="7" eb="9">
      <t>キリュウ</t>
    </rPh>
    <rPh sb="9" eb="10">
      <t>セン</t>
    </rPh>
    <phoneticPr fontId="3"/>
  </si>
  <si>
    <t>一般県道　布生夏見線</t>
    <rPh sb="5" eb="6">
      <t>ヌノ</t>
    </rPh>
    <rPh sb="6" eb="7">
      <t>イ</t>
    </rPh>
    <rPh sb="7" eb="10">
      <t>ナツミセン</t>
    </rPh>
    <phoneticPr fontId="3"/>
  </si>
  <si>
    <t>一般国道　１６３号</t>
    <rPh sb="0" eb="2">
      <t>イッパン</t>
    </rPh>
    <rPh sb="2" eb="4">
      <t>コクドウ</t>
    </rPh>
    <rPh sb="8" eb="9">
      <t>ゴウ</t>
    </rPh>
    <phoneticPr fontId="3"/>
  </si>
  <si>
    <t>寺田～千戸</t>
    <rPh sb="0" eb="2">
      <t>テラダ</t>
    </rPh>
    <rPh sb="3" eb="5">
      <t>センド</t>
    </rPh>
    <phoneticPr fontId="3"/>
  </si>
  <si>
    <t>赤目町</t>
    <phoneticPr fontId="3"/>
  </si>
  <si>
    <t>長瀬</t>
    <phoneticPr fontId="3"/>
  </si>
  <si>
    <t>神屋</t>
    <phoneticPr fontId="3"/>
  </si>
  <si>
    <t>奥馬野</t>
    <rPh sb="0" eb="3">
      <t>オクバノ</t>
    </rPh>
    <phoneticPr fontId="3"/>
  </si>
  <si>
    <t>霧生</t>
    <phoneticPr fontId="3"/>
  </si>
  <si>
    <t>西高倉</t>
    <rPh sb="0" eb="3">
      <t>ニシタカクラ</t>
    </rPh>
    <phoneticPr fontId="3"/>
  </si>
  <si>
    <t>一般県道 名張青山線</t>
    <rPh sb="0" eb="2">
      <t>イッパン</t>
    </rPh>
    <rPh sb="2" eb="4">
      <t>ケンドウ</t>
    </rPh>
    <rPh sb="3" eb="4">
      <t>ドウ</t>
    </rPh>
    <rPh sb="4" eb="5">
      <t>ジミチ</t>
    </rPh>
    <rPh sb="5" eb="9">
      <t>ナバリアオヤマ</t>
    </rPh>
    <rPh sb="9" eb="10">
      <t>セン</t>
    </rPh>
    <phoneticPr fontId="4"/>
  </si>
  <si>
    <t>滝之原</t>
    <phoneticPr fontId="3"/>
  </si>
  <si>
    <t>一般県道 上笠間八幡名張線</t>
    <rPh sb="0" eb="2">
      <t>イッパン</t>
    </rPh>
    <rPh sb="2" eb="4">
      <t>ケンドウ</t>
    </rPh>
    <rPh sb="5" eb="8">
      <t>カミカサマ</t>
    </rPh>
    <rPh sb="8" eb="10">
      <t>ハチマン</t>
    </rPh>
    <rPh sb="10" eb="12">
      <t>ナバリ</t>
    </rPh>
    <rPh sb="12" eb="13">
      <t>セン</t>
    </rPh>
    <phoneticPr fontId="4"/>
  </si>
  <si>
    <t>一般国道１６３号
〔高良城橋〕</t>
    <rPh sb="0" eb="2">
      <t>イッパン</t>
    </rPh>
    <rPh sb="2" eb="4">
      <t>コクドウ</t>
    </rPh>
    <rPh sb="7" eb="8">
      <t>ゴウ</t>
    </rPh>
    <rPh sb="10" eb="11">
      <t>コウ</t>
    </rPh>
    <rPh sb="11" eb="12">
      <t>リョウ</t>
    </rPh>
    <rPh sb="12" eb="13">
      <t>シロ</t>
    </rPh>
    <rPh sb="14" eb="15">
      <t>ナガハシ</t>
    </rPh>
    <phoneticPr fontId="3"/>
  </si>
  <si>
    <t>上阿波</t>
    <rPh sb="0" eb="3">
      <t>カミアワ</t>
    </rPh>
    <phoneticPr fontId="3"/>
  </si>
  <si>
    <t>主要地方道 松阪青山線（霧生拡幅）</t>
    <rPh sb="0" eb="2">
      <t>シュヨウ</t>
    </rPh>
    <rPh sb="2" eb="4">
      <t>チホウ</t>
    </rPh>
    <rPh sb="4" eb="5">
      <t>ドウ</t>
    </rPh>
    <rPh sb="6" eb="10">
      <t>マツサカアオヤマ</t>
    </rPh>
    <rPh sb="10" eb="11">
      <t>セン</t>
    </rPh>
    <phoneticPr fontId="4"/>
  </si>
  <si>
    <t>荒木～寺田</t>
    <rPh sb="0" eb="2">
      <t>アラキ</t>
    </rPh>
    <rPh sb="3" eb="5">
      <t>テラダ</t>
    </rPh>
    <phoneticPr fontId="3"/>
  </si>
  <si>
    <t>長瀬～上長瀬</t>
    <rPh sb="0" eb="2">
      <t>ナガセ</t>
    </rPh>
    <rPh sb="3" eb="4">
      <t>カミ</t>
    </rPh>
    <rPh sb="4" eb="6">
      <t>ナガセ</t>
    </rPh>
    <phoneticPr fontId="4"/>
  </si>
  <si>
    <t>主要地方道 伊賀青山線</t>
    <rPh sb="0" eb="2">
      <t>シュヨウ</t>
    </rPh>
    <rPh sb="2" eb="4">
      <t>チホウ</t>
    </rPh>
    <rPh sb="4" eb="5">
      <t>ドウ</t>
    </rPh>
    <rPh sb="6" eb="11">
      <t>イガアオヤマセン</t>
    </rPh>
    <phoneticPr fontId="3"/>
  </si>
  <si>
    <t>主要地方道 上野大山田線（蓮池）</t>
    <rPh sb="0" eb="2">
      <t>シュヨウ</t>
    </rPh>
    <rPh sb="2" eb="4">
      <t>チホウ</t>
    </rPh>
    <rPh sb="4" eb="5">
      <t>ドウ</t>
    </rPh>
    <rPh sb="6" eb="8">
      <t>ウエノ</t>
    </rPh>
    <rPh sb="8" eb="11">
      <t>オオヤマダ</t>
    </rPh>
    <rPh sb="11" eb="12">
      <t>セン</t>
    </rPh>
    <rPh sb="13" eb="15">
      <t>ハスイケ</t>
    </rPh>
    <phoneticPr fontId="4"/>
  </si>
  <si>
    <t>主要地方道 上野名張線
（２工区）</t>
    <rPh sb="0" eb="2">
      <t>シュヨウ</t>
    </rPh>
    <rPh sb="2" eb="4">
      <t>チホウ</t>
    </rPh>
    <rPh sb="4" eb="5">
      <t>ドウ</t>
    </rPh>
    <rPh sb="6" eb="8">
      <t>ウエノ</t>
    </rPh>
    <rPh sb="8" eb="10">
      <t>ナバリ</t>
    </rPh>
    <rPh sb="10" eb="11">
      <t>セン</t>
    </rPh>
    <rPh sb="14" eb="16">
      <t>コウク</t>
    </rPh>
    <phoneticPr fontId="4"/>
  </si>
  <si>
    <t>一般県道 信楽上野線
（西高倉）</t>
    <rPh sb="0" eb="2">
      <t>イッパン</t>
    </rPh>
    <rPh sb="2" eb="4">
      <t>ケンドウ</t>
    </rPh>
    <rPh sb="5" eb="9">
      <t>シガラキウエノ</t>
    </rPh>
    <rPh sb="9" eb="10">
      <t>セン</t>
    </rPh>
    <rPh sb="12" eb="13">
      <t>ニシ</t>
    </rPh>
    <rPh sb="13" eb="15">
      <t>タカクラ</t>
    </rPh>
    <phoneticPr fontId="3"/>
  </si>
  <si>
    <t>薦生～八幡</t>
    <rPh sb="0" eb="1">
      <t>コモ</t>
    </rPh>
    <rPh sb="1" eb="2">
      <t>セイ</t>
    </rPh>
    <rPh sb="3" eb="5">
      <t>ヤハタ</t>
    </rPh>
    <phoneticPr fontId="4"/>
  </si>
  <si>
    <t>円徳院～石川</t>
    <rPh sb="0" eb="2">
      <t>エントクイン</t>
    </rPh>
    <rPh sb="4" eb="6">
      <t>イシカワ</t>
    </rPh>
    <phoneticPr fontId="3"/>
  </si>
  <si>
    <t>石川～丸柱</t>
    <rPh sb="0" eb="2">
      <t>イシカワ</t>
    </rPh>
    <rPh sb="3" eb="4">
      <t>ハシラ</t>
    </rPh>
    <phoneticPr fontId="3"/>
  </si>
  <si>
    <t>上野緑ヶ丘西町、上野緑ヶ丘本町、桑町</t>
    <rPh sb="0" eb="2">
      <t>ウエノ</t>
    </rPh>
    <rPh sb="2" eb="3">
      <t>ミドリ</t>
    </rPh>
    <rPh sb="4" eb="5">
      <t>オカ</t>
    </rPh>
    <rPh sb="5" eb="7">
      <t>ニシマチ</t>
    </rPh>
    <phoneticPr fontId="3"/>
  </si>
  <si>
    <t>一般国道１６３号
〔寺田橋〕</t>
    <rPh sb="0" eb="2">
      <t>イッパン</t>
    </rPh>
    <rPh sb="2" eb="4">
      <t>コクドウ</t>
    </rPh>
    <rPh sb="7" eb="8">
      <t>ゴウ</t>
    </rPh>
    <rPh sb="10" eb="12">
      <t>テラダ</t>
    </rPh>
    <rPh sb="12" eb="13">
      <t>バシ</t>
    </rPh>
    <phoneticPr fontId="3"/>
  </si>
  <si>
    <t>伊賀市
名張市</t>
    <rPh sb="0" eb="3">
      <t>イガシ</t>
    </rPh>
    <rPh sb="4" eb="7">
      <t>ナバリシ</t>
    </rPh>
    <phoneticPr fontId="4"/>
  </si>
  <si>
    <t>守田町～
蔵持町原出</t>
    <rPh sb="0" eb="2">
      <t>モリタ</t>
    </rPh>
    <rPh sb="2" eb="3">
      <t>チョウ</t>
    </rPh>
    <phoneticPr fontId="4"/>
  </si>
  <si>
    <t>蔵持町</t>
    <rPh sb="0" eb="2">
      <t>クラモチ</t>
    </rPh>
    <rPh sb="2" eb="3">
      <t>チョウ</t>
    </rPh>
    <phoneticPr fontId="3"/>
  </si>
  <si>
    <t>継続</t>
    <rPh sb="0" eb="2">
      <t>ケイゾク</t>
    </rPh>
    <phoneticPr fontId="3"/>
  </si>
  <si>
    <t>伊賀市
名張市</t>
    <rPh sb="0" eb="2">
      <t>イガ</t>
    </rPh>
    <rPh sb="2" eb="3">
      <t>シ</t>
    </rPh>
    <rPh sb="4" eb="6">
      <t>ナバリ</t>
    </rPh>
    <rPh sb="6" eb="7">
      <t>シ</t>
    </rPh>
    <phoneticPr fontId="3"/>
  </si>
  <si>
    <t>上神戸～
新田</t>
    <rPh sb="5" eb="7">
      <t>シンデン</t>
    </rPh>
    <phoneticPr fontId="3"/>
  </si>
  <si>
    <t>種生～高尾</t>
    <rPh sb="0" eb="1">
      <t>タネ</t>
    </rPh>
    <rPh sb="1" eb="2">
      <t>イ</t>
    </rPh>
    <rPh sb="3" eb="5">
      <t>タカオ</t>
    </rPh>
    <phoneticPr fontId="4"/>
  </si>
  <si>
    <t>蓮池～喰代</t>
    <rPh sb="0" eb="2">
      <t>ハスイケ</t>
    </rPh>
    <phoneticPr fontId="4"/>
  </si>
  <si>
    <t>主要地方道 上野名張線（蔵持）</t>
    <rPh sb="0" eb="2">
      <t>シュヨウ</t>
    </rPh>
    <rPh sb="2" eb="4">
      <t>チホウ</t>
    </rPh>
    <rPh sb="4" eb="5">
      <t>ドウ</t>
    </rPh>
    <rPh sb="6" eb="8">
      <t>ウエノ</t>
    </rPh>
    <rPh sb="8" eb="10">
      <t>ナバリ</t>
    </rPh>
    <rPh sb="10" eb="11">
      <t>セン</t>
    </rPh>
    <phoneticPr fontId="4"/>
  </si>
  <si>
    <t>道路改築事業（※）</t>
    <phoneticPr fontId="3"/>
  </si>
  <si>
    <t>令和３年度  県土整備部　公共事業実施予定箇所（うち通常分）</t>
    <rPh sb="0" eb="1">
      <t>レイ</t>
    </rPh>
    <rPh sb="1" eb="2">
      <t>カズ</t>
    </rPh>
    <rPh sb="3" eb="4">
      <t>ネン</t>
    </rPh>
    <rPh sb="4" eb="5">
      <t>ド</t>
    </rPh>
    <rPh sb="7" eb="12">
      <t>ケンドセイビブ</t>
    </rPh>
    <rPh sb="13" eb="17">
      <t>コウキョウジギョウ</t>
    </rPh>
    <rPh sb="17" eb="19">
      <t>ジッシ</t>
    </rPh>
    <rPh sb="19" eb="21">
      <t>ヨテイ</t>
    </rPh>
    <rPh sb="21" eb="23">
      <t>カショ</t>
    </rPh>
    <rPh sb="26" eb="29">
      <t>ツウジョウブン</t>
    </rPh>
    <phoneticPr fontId="3"/>
  </si>
  <si>
    <t>主要地方道 伊賀青山線</t>
    <rPh sb="0" eb="2">
      <t>シュヨウ</t>
    </rPh>
    <rPh sb="2" eb="5">
      <t>チホウドウ</t>
    </rPh>
    <rPh sb="6" eb="8">
      <t>イガ</t>
    </rPh>
    <rPh sb="8" eb="11">
      <t>アオヤマセン</t>
    </rPh>
    <phoneticPr fontId="3"/>
  </si>
  <si>
    <t>奥馬野</t>
    <rPh sb="0" eb="1">
      <t>オク</t>
    </rPh>
    <rPh sb="1" eb="3">
      <t>ウマノ</t>
    </rPh>
    <phoneticPr fontId="3"/>
  </si>
  <si>
    <t>霧生</t>
    <rPh sb="0" eb="2">
      <t>キリウ</t>
    </rPh>
    <phoneticPr fontId="3"/>
  </si>
  <si>
    <t>一般県道 名張青山線</t>
    <rPh sb="0" eb="2">
      <t>イッパン</t>
    </rPh>
    <rPh sb="2" eb="4">
      <t>ケンドウ</t>
    </rPh>
    <rPh sb="5" eb="7">
      <t>ナバリ</t>
    </rPh>
    <rPh sb="7" eb="10">
      <t>アオヤマセン</t>
    </rPh>
    <phoneticPr fontId="3"/>
  </si>
  <si>
    <t>滝之原</t>
    <rPh sb="0" eb="3">
      <t>タキノハラ</t>
    </rPh>
    <phoneticPr fontId="3"/>
  </si>
  <si>
    <t>一般県道 信楽上野線
（西高倉）</t>
    <rPh sb="0" eb="2">
      <t>イッパン</t>
    </rPh>
    <rPh sb="2" eb="4">
      <t>ケンドウ</t>
    </rPh>
    <rPh sb="5" eb="7">
      <t>シガラキ</t>
    </rPh>
    <rPh sb="7" eb="9">
      <t>ウエノ</t>
    </rPh>
    <rPh sb="9" eb="10">
      <t>セン</t>
    </rPh>
    <phoneticPr fontId="3"/>
  </si>
  <si>
    <t>主要地方道 松阪青山線
（霧生拡幅）</t>
    <rPh sb="0" eb="2">
      <t>シュヨウ</t>
    </rPh>
    <rPh sb="2" eb="5">
      <t>チホウドウ</t>
    </rPh>
    <rPh sb="6" eb="10">
      <t>マツサカアオヤマ</t>
    </rPh>
    <rPh sb="10" eb="11">
      <t>セン</t>
    </rPh>
    <phoneticPr fontId="3"/>
  </si>
  <si>
    <t>種生～高尾</t>
    <rPh sb="0" eb="1">
      <t>タネ</t>
    </rPh>
    <rPh sb="1" eb="2">
      <t>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</si>
</sst>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);[Red]\(#,##0\)"/>
    <numFmt numFmtId="178" formatCode="#,##0_ "/>
  </numFmts>
  <fonts count="11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u/>
      <sz val="11"/>
      <color indexed="12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/>
    <xf numFmtId="38" fontId="2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103">
    <xf numFmtId="0" fontId="0" fillId="0" borderId="0" xfId="0"/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176" fontId="8" fillId="0" borderId="0" xfId="0" applyNumberFormat="1" applyFont="1" applyAlignment="1">
      <alignment vertical="center" wrapText="1"/>
    </xf>
    <xf numFmtId="178" fontId="8" fillId="0" borderId="0" xfId="0" applyNumberFormat="1" applyFont="1" applyAlignment="1">
      <alignment vertical="center" wrapText="1"/>
    </xf>
    <xf numFmtId="0" fontId="7" fillId="3" borderId="1" xfId="0" applyFont="1" applyFill="1" applyBorder="1" applyAlignment="1">
      <alignment horizontal="left" vertical="center" wrapText="1"/>
    </xf>
    <xf numFmtId="178" fontId="7" fillId="3" borderId="2" xfId="1" applyNumberFormat="1" applyFont="1" applyFill="1" applyBorder="1" applyAlignment="1">
      <alignment horizontal="right" vertical="center" wrapText="1"/>
    </xf>
    <xf numFmtId="38" fontId="7" fillId="3" borderId="2" xfId="1" applyFont="1" applyFill="1" applyBorder="1" applyAlignment="1">
      <alignment horizontal="left" vertical="center" wrapText="1"/>
    </xf>
    <xf numFmtId="57" fontId="8" fillId="3" borderId="2" xfId="0" applyNumberFormat="1" applyFont="1" applyFill="1" applyBorder="1" applyAlignment="1">
      <alignment horizontal="center" vertical="center" wrapText="1"/>
    </xf>
    <xf numFmtId="57" fontId="7" fillId="3" borderId="2" xfId="0" applyNumberFormat="1" applyFont="1" applyFill="1" applyBorder="1" applyAlignment="1">
      <alignment horizontal="center" vertical="center" wrapText="1"/>
    </xf>
    <xf numFmtId="0" fontId="4" fillId="4" borderId="0" xfId="0" applyFont="1" applyFill="1" applyAlignment="1">
      <alignment vertical="center" wrapText="1"/>
    </xf>
    <xf numFmtId="38" fontId="4" fillId="4" borderId="0" xfId="1" applyFont="1" applyFill="1" applyAlignment="1">
      <alignment vertical="center" wrapText="1"/>
    </xf>
    <xf numFmtId="0" fontId="2" fillId="4" borderId="0" xfId="2" applyFont="1" applyFill="1" applyAlignment="1">
      <alignment vertical="center" wrapText="1"/>
    </xf>
    <xf numFmtId="0" fontId="4" fillId="0" borderId="0" xfId="0" applyFont="1" applyFill="1" applyAlignment="1">
      <alignment vertical="center" wrapText="1"/>
    </xf>
    <xf numFmtId="0" fontId="10" fillId="0" borderId="0" xfId="0" applyFont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38" fontId="8" fillId="2" borderId="6" xfId="1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/>
    </xf>
    <xf numFmtId="0" fontId="2" fillId="4" borderId="8" xfId="0" applyFont="1" applyFill="1" applyBorder="1" applyAlignment="1" applyProtection="1">
      <alignment horizontal="center" vertical="center" wrapText="1" shrinkToFit="1"/>
      <protection locked="0"/>
    </xf>
    <xf numFmtId="0" fontId="2" fillId="4" borderId="9" xfId="0" applyFont="1" applyFill="1" applyBorder="1" applyAlignment="1">
      <alignment horizontal="center" vertical="center"/>
    </xf>
    <xf numFmtId="0" fontId="2" fillId="4" borderId="9" xfId="0" applyFont="1" applyFill="1" applyBorder="1" applyAlignment="1" applyProtection="1">
      <alignment horizontal="center" vertical="center"/>
    </xf>
    <xf numFmtId="0" fontId="4" fillId="0" borderId="3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vertical="center" wrapText="1"/>
    </xf>
    <xf numFmtId="38" fontId="7" fillId="0" borderId="3" xfId="1" applyFont="1" applyFill="1" applyBorder="1" applyAlignment="1">
      <alignment horizontal="left" vertical="center" wrapText="1"/>
    </xf>
    <xf numFmtId="0" fontId="0" fillId="0" borderId="9" xfId="0" applyFont="1" applyFill="1" applyBorder="1" applyAlignment="1">
      <alignment horizontal="center" vertical="center"/>
    </xf>
    <xf numFmtId="0" fontId="2" fillId="0" borderId="8" xfId="0" applyFont="1" applyFill="1" applyBorder="1" applyAlignment="1" applyProtection="1">
      <alignment horizontal="center" vertical="center" wrapText="1" shrinkToFit="1"/>
      <protection locked="0"/>
    </xf>
    <xf numFmtId="0" fontId="0" fillId="4" borderId="9" xfId="2" applyFont="1" applyFill="1" applyBorder="1" applyAlignment="1">
      <alignment vertical="center" wrapText="1"/>
    </xf>
    <xf numFmtId="0" fontId="0" fillId="4" borderId="9" xfId="2" applyFont="1" applyFill="1" applyBorder="1" applyAlignment="1">
      <alignment horizontal="left" vertical="center" wrapText="1"/>
    </xf>
    <xf numFmtId="0" fontId="2" fillId="4" borderId="9" xfId="2" applyFont="1" applyFill="1" applyBorder="1" applyAlignment="1">
      <alignment vertical="center" wrapText="1"/>
    </xf>
    <xf numFmtId="0" fontId="2" fillId="0" borderId="9" xfId="2" applyFont="1" applyFill="1" applyBorder="1" applyAlignment="1">
      <alignment vertical="center" wrapText="1"/>
    </xf>
    <xf numFmtId="0" fontId="2" fillId="4" borderId="9" xfId="2" applyFont="1" applyFill="1" applyBorder="1" applyAlignment="1">
      <alignment horizontal="left" vertical="center" wrapText="1"/>
    </xf>
    <xf numFmtId="0" fontId="2" fillId="4" borderId="10" xfId="2" applyFont="1" applyFill="1" applyBorder="1" applyAlignment="1">
      <alignment horizontal="left" vertical="center" wrapText="1"/>
    </xf>
    <xf numFmtId="0" fontId="9" fillId="4" borderId="9" xfId="2" applyFont="1" applyFill="1" applyBorder="1" applyAlignment="1">
      <alignment horizontal="left" vertical="center" wrapText="1"/>
    </xf>
    <xf numFmtId="0" fontId="2" fillId="0" borderId="9" xfId="2" applyFont="1" applyFill="1" applyBorder="1" applyAlignment="1">
      <alignment horizontal="left" vertical="center" wrapText="1"/>
    </xf>
    <xf numFmtId="0" fontId="2" fillId="4" borderId="9" xfId="2" applyFont="1" applyFill="1" applyBorder="1" applyAlignment="1">
      <alignment horizontal="center" vertical="center"/>
    </xf>
    <xf numFmtId="0" fontId="0" fillId="4" borderId="7" xfId="0" applyFont="1" applyFill="1" applyBorder="1" applyAlignment="1" applyProtection="1">
      <alignment horizontal="center" vertical="center"/>
    </xf>
    <xf numFmtId="0" fontId="2" fillId="4" borderId="10" xfId="0" applyFont="1" applyFill="1" applyBorder="1" applyAlignment="1" applyProtection="1">
      <alignment horizontal="left" vertical="center" wrapText="1"/>
    </xf>
    <xf numFmtId="0" fontId="2" fillId="0" borderId="7" xfId="0" applyFont="1" applyFill="1" applyBorder="1" applyAlignment="1" applyProtection="1">
      <alignment horizontal="center" vertical="center"/>
    </xf>
    <xf numFmtId="0" fontId="2" fillId="0" borderId="8" xfId="0" applyFont="1" applyFill="1" applyBorder="1" applyAlignment="1" applyProtection="1">
      <alignment horizontal="center" vertical="center" wrapText="1" shrinkToFit="1"/>
    </xf>
    <xf numFmtId="0" fontId="0" fillId="4" borderId="12" xfId="0" applyFont="1" applyFill="1" applyBorder="1" applyAlignment="1" applyProtection="1">
      <alignment horizontal="left" vertical="center" wrapText="1"/>
      <protection locked="0"/>
    </xf>
    <xf numFmtId="0" fontId="0" fillId="4" borderId="11" xfId="0" applyFont="1" applyFill="1" applyBorder="1" applyAlignment="1" applyProtection="1">
      <alignment horizontal="left" vertical="center" wrapText="1"/>
      <protection locked="0"/>
    </xf>
    <xf numFmtId="0" fontId="2" fillId="4" borderId="11" xfId="0" applyFont="1" applyFill="1" applyBorder="1" applyAlignment="1">
      <alignment horizontal="left" vertical="center" wrapText="1"/>
    </xf>
    <xf numFmtId="38" fontId="2" fillId="4" borderId="11" xfId="1" applyFont="1" applyFill="1" applyBorder="1" applyAlignment="1">
      <alignment horizontal="left" vertical="center" wrapText="1"/>
    </xf>
    <xf numFmtId="0" fontId="0" fillId="4" borderId="12" xfId="0" applyFont="1" applyFill="1" applyBorder="1" applyAlignment="1" applyProtection="1">
      <alignment vertical="center" wrapText="1"/>
      <protection locked="0"/>
    </xf>
    <xf numFmtId="0" fontId="0" fillId="0" borderId="12" xfId="0" applyFont="1" applyFill="1" applyBorder="1" applyAlignment="1" applyProtection="1">
      <alignment horizontal="left" vertical="center" wrapText="1"/>
      <protection locked="0"/>
    </xf>
    <xf numFmtId="0" fontId="2" fillId="0" borderId="12" xfId="0" applyFont="1" applyFill="1" applyBorder="1" applyAlignment="1" applyProtection="1">
      <alignment horizontal="left" vertical="center" wrapText="1"/>
      <protection locked="0"/>
    </xf>
    <xf numFmtId="0" fontId="2" fillId="0" borderId="11" xfId="0" applyFont="1" applyFill="1" applyBorder="1" applyAlignment="1">
      <alignment horizontal="left" vertical="center" wrapText="1"/>
    </xf>
    <xf numFmtId="176" fontId="2" fillId="0" borderId="11" xfId="0" applyNumberFormat="1" applyFont="1" applyFill="1" applyBorder="1" applyAlignment="1" applyProtection="1">
      <alignment horizontal="right" vertical="center" wrapText="1" shrinkToFit="1"/>
    </xf>
    <xf numFmtId="0" fontId="2" fillId="0" borderId="11" xfId="0" applyFont="1" applyFill="1" applyBorder="1" applyAlignment="1" applyProtection="1">
      <alignment horizontal="left" vertical="center" wrapText="1"/>
      <protection locked="0"/>
    </xf>
    <xf numFmtId="0" fontId="2" fillId="0" borderId="13" xfId="0" applyFont="1" applyFill="1" applyBorder="1" applyAlignment="1" applyProtection="1">
      <alignment horizontal="center" vertical="center" wrapText="1"/>
      <protection locked="0"/>
    </xf>
    <xf numFmtId="0" fontId="2" fillId="0" borderId="12" xfId="0" applyFont="1" applyFill="1" applyBorder="1" applyAlignment="1" applyProtection="1">
      <alignment horizontal="center" vertical="center" wrapText="1"/>
      <protection locked="0"/>
    </xf>
    <xf numFmtId="38" fontId="2" fillId="0" borderId="11" xfId="1" applyFont="1" applyFill="1" applyBorder="1" applyAlignment="1">
      <alignment horizontal="left" vertical="center" wrapText="1"/>
    </xf>
    <xf numFmtId="0" fontId="2" fillId="0" borderId="12" xfId="0" applyFont="1" applyFill="1" applyBorder="1" applyAlignment="1" applyProtection="1">
      <alignment horizontal="left" vertical="center" wrapText="1"/>
    </xf>
    <xf numFmtId="0" fontId="2" fillId="0" borderId="11" xfId="0" applyFont="1" applyFill="1" applyBorder="1" applyAlignment="1" applyProtection="1">
      <alignment horizontal="left" vertical="center" wrapText="1"/>
    </xf>
    <xf numFmtId="38" fontId="2" fillId="0" borderId="11" xfId="1" applyFont="1" applyFill="1" applyBorder="1" applyAlignment="1" applyProtection="1">
      <alignment horizontal="left" vertical="center" wrapText="1"/>
    </xf>
    <xf numFmtId="0" fontId="2" fillId="0" borderId="13" xfId="0" applyFont="1" applyFill="1" applyBorder="1" applyAlignment="1" applyProtection="1">
      <alignment horizontal="center" vertical="center" wrapText="1"/>
    </xf>
    <xf numFmtId="0" fontId="2" fillId="0" borderId="12" xfId="0" applyFont="1" applyFill="1" applyBorder="1" applyAlignment="1" applyProtection="1">
      <alignment horizontal="center" vertical="center" wrapText="1"/>
    </xf>
    <xf numFmtId="0" fontId="2" fillId="0" borderId="11" xfId="0" quotePrefix="1" applyFont="1" applyFill="1" applyBorder="1" applyAlignment="1" applyProtection="1">
      <alignment horizontal="left" vertical="center" wrapText="1"/>
    </xf>
    <xf numFmtId="0" fontId="2" fillId="4" borderId="12" xfId="0" applyFont="1" applyFill="1" applyBorder="1" applyAlignment="1" applyProtection="1">
      <alignment horizontal="left" vertical="center" wrapText="1"/>
    </xf>
    <xf numFmtId="0" fontId="2" fillId="0" borderId="13" xfId="0" quotePrefix="1" applyFont="1" applyFill="1" applyBorder="1" applyAlignment="1" applyProtection="1">
      <alignment horizontal="left" vertical="center" wrapText="1"/>
    </xf>
    <xf numFmtId="0" fontId="2" fillId="0" borderId="13" xfId="0" applyFont="1" applyFill="1" applyBorder="1" applyAlignment="1" applyProtection="1">
      <alignment horizontal="center" vertical="center" wrapText="1" shrinkToFit="1"/>
    </xf>
    <xf numFmtId="38" fontId="2" fillId="4" borderId="11" xfId="1" applyFont="1" applyFill="1" applyBorder="1" applyAlignment="1" applyProtection="1">
      <alignment horizontal="left" vertical="center" wrapText="1"/>
    </xf>
    <xf numFmtId="176" fontId="2" fillId="4" borderId="11" xfId="0" applyNumberFormat="1" applyFont="1" applyFill="1" applyBorder="1" applyAlignment="1" applyProtection="1">
      <alignment horizontal="right" vertical="center" wrapText="1" shrinkToFit="1"/>
    </xf>
    <xf numFmtId="0" fontId="2" fillId="0" borderId="9" xfId="0" applyFont="1" applyFill="1" applyBorder="1" applyAlignment="1" applyProtection="1">
      <alignment horizontal="center" vertical="center"/>
    </xf>
    <xf numFmtId="0" fontId="2" fillId="0" borderId="9" xfId="2" applyFont="1" applyFill="1" applyBorder="1" applyAlignment="1" applyProtection="1">
      <alignment vertical="center" wrapText="1"/>
    </xf>
    <xf numFmtId="0" fontId="2" fillId="0" borderId="9" xfId="2" applyFont="1" applyFill="1" applyBorder="1" applyAlignment="1" applyProtection="1">
      <alignment horizontal="left" vertical="center" wrapText="1"/>
    </xf>
    <xf numFmtId="0" fontId="2" fillId="4" borderId="9" xfId="0" applyFont="1" applyFill="1" applyBorder="1" applyAlignment="1" applyProtection="1">
      <alignment horizontal="left" vertical="center" wrapText="1"/>
    </xf>
    <xf numFmtId="0" fontId="2" fillId="0" borderId="11" xfId="0" applyFont="1" applyFill="1" applyBorder="1" applyAlignment="1" applyProtection="1">
      <alignment horizontal="center" vertical="center" wrapText="1" shrinkToFit="1"/>
      <protection locked="0"/>
    </xf>
    <xf numFmtId="0" fontId="2" fillId="4" borderId="11" xfId="0" applyFont="1" applyFill="1" applyBorder="1" applyAlignment="1" applyProtection="1">
      <alignment horizontal="center" vertical="center" wrapText="1" shrinkToFit="1"/>
      <protection locked="0"/>
    </xf>
    <xf numFmtId="0" fontId="2" fillId="4" borderId="9" xfId="2" applyFont="1" applyFill="1" applyBorder="1" applyAlignment="1" applyProtection="1">
      <alignment vertical="center" wrapText="1"/>
    </xf>
    <xf numFmtId="0" fontId="2" fillId="4" borderId="11" xfId="0" applyFont="1" applyFill="1" applyBorder="1" applyAlignment="1" applyProtection="1">
      <alignment horizontal="left" vertical="center" wrapText="1"/>
    </xf>
    <xf numFmtId="0" fontId="2" fillId="4" borderId="13" xfId="0" quotePrefix="1" applyFont="1" applyFill="1" applyBorder="1" applyAlignment="1" applyProtection="1">
      <alignment horizontal="left" vertical="center" wrapText="1"/>
    </xf>
    <xf numFmtId="0" fontId="2" fillId="4" borderId="12" xfId="0" quotePrefix="1" applyFont="1" applyFill="1" applyBorder="1" applyAlignment="1" applyProtection="1">
      <alignment horizontal="left" vertical="center" wrapText="1"/>
    </xf>
    <xf numFmtId="0" fontId="2" fillId="4" borderId="11" xfId="0" applyFont="1" applyFill="1" applyBorder="1" applyAlignment="1" applyProtection="1">
      <alignment horizontal="left" vertical="center" wrapText="1"/>
      <protection locked="0"/>
    </xf>
    <xf numFmtId="0" fontId="2" fillId="4" borderId="13" xfId="0" applyFont="1" applyFill="1" applyBorder="1" applyAlignment="1" applyProtection="1">
      <alignment horizontal="left" vertical="center" wrapText="1"/>
      <protection locked="0"/>
    </xf>
    <xf numFmtId="0" fontId="2" fillId="4" borderId="12" xfId="0" applyFont="1" applyFill="1" applyBorder="1" applyAlignment="1" applyProtection="1">
      <alignment horizontal="left" vertical="center" wrapText="1"/>
      <protection locked="0"/>
    </xf>
    <xf numFmtId="0" fontId="2" fillId="4" borderId="12" xfId="2" applyFont="1" applyFill="1" applyBorder="1" applyAlignment="1">
      <alignment horizontal="left" vertical="center" wrapText="1"/>
    </xf>
    <xf numFmtId="0" fontId="2" fillId="4" borderId="13" xfId="0" applyFont="1" applyFill="1" applyBorder="1" applyAlignment="1" applyProtection="1">
      <alignment vertical="center" wrapText="1"/>
      <protection locked="0"/>
    </xf>
    <xf numFmtId="0" fontId="4" fillId="4" borderId="12" xfId="0" applyFont="1" applyFill="1" applyBorder="1" applyAlignment="1" applyProtection="1">
      <alignment vertical="center" wrapText="1"/>
      <protection locked="0"/>
    </xf>
    <xf numFmtId="0" fontId="2" fillId="4" borderId="9" xfId="0" applyFont="1" applyFill="1" applyBorder="1" applyAlignment="1" applyProtection="1">
      <alignment horizontal="center" vertical="center" wrapText="1"/>
    </xf>
    <xf numFmtId="0" fontId="2" fillId="4" borderId="9" xfId="2" applyFont="1" applyFill="1" applyBorder="1" applyAlignment="1" applyProtection="1">
      <alignment horizontal="center" vertical="center" wrapText="1"/>
    </xf>
    <xf numFmtId="0" fontId="2" fillId="4" borderId="9" xfId="2" applyFont="1" applyFill="1" applyBorder="1" applyAlignment="1">
      <alignment horizontal="center" vertical="center" wrapText="1"/>
    </xf>
    <xf numFmtId="0" fontId="2" fillId="0" borderId="9" xfId="0" quotePrefix="1" applyFont="1" applyFill="1" applyBorder="1" applyAlignment="1" applyProtection="1">
      <alignment horizontal="left" vertical="center" wrapText="1"/>
    </xf>
    <xf numFmtId="0" fontId="2" fillId="0" borderId="9" xfId="0" applyFont="1" applyFill="1" applyBorder="1" applyAlignment="1" applyProtection="1">
      <alignment horizontal="left" vertical="center" wrapText="1"/>
      <protection locked="0"/>
    </xf>
    <xf numFmtId="0" fontId="2" fillId="0" borderId="11" xfId="0" quotePrefix="1" applyFont="1" applyFill="1" applyBorder="1" applyAlignment="1" applyProtection="1">
      <alignment vertical="center" wrapText="1"/>
      <protection locked="0"/>
    </xf>
    <xf numFmtId="0" fontId="2" fillId="0" borderId="9" xfId="0" quotePrefix="1" applyFont="1" applyFill="1" applyBorder="1" applyAlignment="1" applyProtection="1">
      <alignment vertical="center" wrapText="1"/>
    </xf>
    <xf numFmtId="0" fontId="0" fillId="4" borderId="11" xfId="2" applyFont="1" applyFill="1" applyBorder="1" applyAlignment="1">
      <alignment vertical="center" wrapText="1"/>
    </xf>
    <xf numFmtId="0" fontId="0" fillId="4" borderId="10" xfId="2" applyFont="1" applyFill="1" applyBorder="1" applyAlignment="1">
      <alignment horizontal="left" vertical="center" wrapText="1"/>
    </xf>
    <xf numFmtId="0" fontId="2" fillId="4" borderId="11" xfId="0" quotePrefix="1" applyFont="1" applyFill="1" applyBorder="1" applyAlignment="1" applyProtection="1">
      <alignment horizontal="left" vertical="center" wrapText="1"/>
    </xf>
    <xf numFmtId="0" fontId="2" fillId="4" borderId="13" xfId="0" applyFont="1" applyFill="1" applyBorder="1" applyAlignment="1" applyProtection="1">
      <alignment horizontal="center" vertical="center" wrapText="1" shrinkToFit="1"/>
    </xf>
    <xf numFmtId="0" fontId="2" fillId="4" borderId="9" xfId="0" quotePrefix="1" applyFont="1" applyFill="1" applyBorder="1" applyAlignment="1" applyProtection="1">
      <alignment horizontal="left" vertical="center" wrapText="1"/>
    </xf>
    <xf numFmtId="0" fontId="0" fillId="4" borderId="9" xfId="0" applyFont="1" applyFill="1" applyBorder="1" applyAlignment="1" applyProtection="1">
      <alignment horizontal="center" vertical="center"/>
    </xf>
    <xf numFmtId="0" fontId="0" fillId="4" borderId="9" xfId="0" applyFont="1" applyFill="1" applyBorder="1" applyAlignment="1">
      <alignment horizontal="center" vertical="center" shrinkToFit="1"/>
    </xf>
    <xf numFmtId="0" fontId="9" fillId="0" borderId="11" xfId="0" quotePrefix="1" applyFont="1" applyFill="1" applyBorder="1" applyAlignment="1" applyProtection="1">
      <alignment horizontal="left" vertical="center" wrapText="1"/>
    </xf>
    <xf numFmtId="0" fontId="0" fillId="4" borderId="11" xfId="2" applyFont="1" applyFill="1" applyBorder="1" applyAlignment="1">
      <alignment horizontal="left" vertical="center" wrapText="1"/>
    </xf>
    <xf numFmtId="0" fontId="2" fillId="4" borderId="14" xfId="0" applyFont="1" applyFill="1" applyBorder="1" applyAlignment="1" applyProtection="1">
      <alignment horizontal="center" vertical="center" wrapText="1" shrinkToFit="1"/>
      <protection locked="0"/>
    </xf>
    <xf numFmtId="0" fontId="5" fillId="0" borderId="0" xfId="0" applyFont="1" applyAlignment="1">
      <alignment horizontal="center" vertical="center" wrapText="1"/>
    </xf>
    <xf numFmtId="0" fontId="8" fillId="0" borderId="4" xfId="0" applyFont="1" applyBorder="1" applyAlignment="1">
      <alignment horizontal="right" vertical="center" wrapText="1"/>
    </xf>
  </cellXfs>
  <cellStyles count="9">
    <cellStyle name="桁区切り" xfId="1" builtinId="6"/>
    <cellStyle name="桁区切り 2" xfId="4"/>
    <cellStyle name="桁区切り 3" xfId="5"/>
    <cellStyle name="標準" xfId="0" builtinId="0"/>
    <cellStyle name="標準 2" xfId="3"/>
    <cellStyle name="標準 3" xfId="6"/>
    <cellStyle name="標準 4" xfId="7"/>
    <cellStyle name="標準 5" xfId="8"/>
    <cellStyle name="標準_ken005" xfId="2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K79"/>
  <sheetViews>
    <sheetView tabSelected="1" topLeftCell="C55" zoomScaleNormal="100" zoomScaleSheetLayoutView="100" workbookViewId="0">
      <selection activeCell="G65" sqref="G65:G67"/>
    </sheetView>
  </sheetViews>
  <sheetFormatPr defaultRowHeight="12" x14ac:dyDescent="0.15"/>
  <cols>
    <col min="1" max="1" width="5.75" style="1" customWidth="1"/>
    <col min="2" max="2" width="20.625" style="1" customWidth="1"/>
    <col min="3" max="3" width="22.625" style="1" customWidth="1"/>
    <col min="4" max="4" width="11.625" style="2" customWidth="1"/>
    <col min="5" max="5" width="10.625" style="2" customWidth="1"/>
    <col min="6" max="6" width="14.625" style="1" customWidth="1"/>
    <col min="7" max="7" width="10.625" style="1" customWidth="1"/>
    <col min="8" max="8" width="11.625" style="2" customWidth="1"/>
    <col min="9" max="9" width="4.625" style="2" customWidth="1"/>
    <col min="10" max="10" width="9.125" style="1" bestFit="1" customWidth="1"/>
    <col min="11" max="16384" width="9" style="1"/>
  </cols>
  <sheetData>
    <row r="1" spans="1:11" ht="17.25" customHeight="1" x14ac:dyDescent="0.15">
      <c r="B1" s="101" t="s">
        <v>172</v>
      </c>
      <c r="C1" s="101"/>
      <c r="D1" s="101"/>
      <c r="E1" s="101"/>
      <c r="F1" s="101"/>
      <c r="G1" s="101"/>
      <c r="H1" s="101"/>
      <c r="I1" s="101"/>
      <c r="J1" s="16"/>
      <c r="K1" s="17"/>
    </row>
    <row r="2" spans="1:11" ht="15" customHeight="1" x14ac:dyDescent="0.15">
      <c r="B2" s="3"/>
      <c r="C2" s="3"/>
      <c r="D2" s="18"/>
      <c r="E2" s="18"/>
      <c r="F2" s="102" t="s">
        <v>94</v>
      </c>
      <c r="G2" s="102"/>
      <c r="H2" s="102"/>
      <c r="I2" s="102"/>
      <c r="J2" s="14"/>
      <c r="K2" s="15"/>
    </row>
    <row r="3" spans="1:11" ht="24" customHeight="1" x14ac:dyDescent="0.15">
      <c r="A3" s="26" t="s">
        <v>96</v>
      </c>
      <c r="B3" s="19" t="s">
        <v>2</v>
      </c>
      <c r="C3" s="20" t="s">
        <v>3</v>
      </c>
      <c r="D3" s="20" t="s">
        <v>4</v>
      </c>
      <c r="E3" s="20" t="s">
        <v>0</v>
      </c>
      <c r="F3" s="20" t="s">
        <v>5</v>
      </c>
      <c r="G3" s="21" t="s">
        <v>6</v>
      </c>
      <c r="H3" s="21" t="s">
        <v>1</v>
      </c>
      <c r="I3" s="21" t="s">
        <v>7</v>
      </c>
      <c r="J3" s="15"/>
      <c r="K3" s="15"/>
    </row>
    <row r="4" spans="1:11" s="11" customFormat="1" ht="30" customHeight="1" x14ac:dyDescent="0.15">
      <c r="A4" s="27">
        <v>1</v>
      </c>
      <c r="B4" s="33" t="s">
        <v>17</v>
      </c>
      <c r="C4" s="45" t="s">
        <v>161</v>
      </c>
      <c r="D4" s="79" t="s">
        <v>91</v>
      </c>
      <c r="E4" s="80" t="s">
        <v>151</v>
      </c>
      <c r="F4" s="33" t="s">
        <v>41</v>
      </c>
      <c r="G4" s="67">
        <v>73500</v>
      </c>
      <c r="H4" s="23" t="s">
        <v>19</v>
      </c>
      <c r="I4" s="39" t="s">
        <v>15</v>
      </c>
    </row>
    <row r="5" spans="1:11" s="11" customFormat="1" ht="30" customHeight="1" x14ac:dyDescent="0.15">
      <c r="A5" s="27">
        <f>A4+1</f>
        <v>2</v>
      </c>
      <c r="B5" s="33" t="s">
        <v>17</v>
      </c>
      <c r="C5" s="33" t="s">
        <v>43</v>
      </c>
      <c r="D5" s="35" t="s">
        <v>44</v>
      </c>
      <c r="E5" s="32" t="s">
        <v>152</v>
      </c>
      <c r="F5" s="33" t="s">
        <v>41</v>
      </c>
      <c r="G5" s="67">
        <v>21000</v>
      </c>
      <c r="H5" s="73" t="s">
        <v>19</v>
      </c>
      <c r="I5" s="39" t="s">
        <v>15</v>
      </c>
    </row>
    <row r="6" spans="1:11" s="11" customFormat="1" ht="30" customHeight="1" x14ac:dyDescent="0.15">
      <c r="A6" s="27">
        <f t="shared" ref="A6:A63" si="0">A5+1</f>
        <v>3</v>
      </c>
      <c r="B6" s="33" t="s">
        <v>17</v>
      </c>
      <c r="C6" s="33" t="s">
        <v>45</v>
      </c>
      <c r="D6" s="32" t="s">
        <v>162</v>
      </c>
      <c r="E6" s="37" t="s">
        <v>163</v>
      </c>
      <c r="F6" s="33" t="s">
        <v>41</v>
      </c>
      <c r="G6" s="67">
        <v>319992</v>
      </c>
      <c r="H6" s="73" t="s">
        <v>19</v>
      </c>
      <c r="I6" s="39" t="s">
        <v>15</v>
      </c>
      <c r="J6" s="12"/>
      <c r="K6" s="12"/>
    </row>
    <row r="7" spans="1:11" s="11" customFormat="1" ht="30" customHeight="1" x14ac:dyDescent="0.15">
      <c r="A7" s="27">
        <f t="shared" si="0"/>
        <v>4</v>
      </c>
      <c r="B7" s="33" t="s">
        <v>17</v>
      </c>
      <c r="C7" s="33" t="s">
        <v>153</v>
      </c>
      <c r="D7" s="35" t="s">
        <v>91</v>
      </c>
      <c r="E7" s="81" t="s">
        <v>142</v>
      </c>
      <c r="F7" s="33" t="s">
        <v>41</v>
      </c>
      <c r="G7" s="67">
        <v>51375</v>
      </c>
      <c r="H7" s="73" t="s">
        <v>19</v>
      </c>
      <c r="I7" s="96" t="s">
        <v>165</v>
      </c>
      <c r="J7" s="12"/>
      <c r="K7" s="12"/>
    </row>
    <row r="8" spans="1:11" s="13" customFormat="1" ht="30" customHeight="1" x14ac:dyDescent="0.15">
      <c r="A8" s="27"/>
      <c r="B8" s="31" t="s">
        <v>171</v>
      </c>
      <c r="C8" s="91" t="s">
        <v>173</v>
      </c>
      <c r="D8" s="99" t="s">
        <v>91</v>
      </c>
      <c r="E8" s="99" t="s">
        <v>174</v>
      </c>
      <c r="F8" s="33" t="s">
        <v>41</v>
      </c>
      <c r="G8" s="67">
        <v>24255</v>
      </c>
      <c r="H8" s="72" t="s">
        <v>19</v>
      </c>
      <c r="I8" s="29" t="s">
        <v>13</v>
      </c>
    </row>
    <row r="9" spans="1:11" s="11" customFormat="1" ht="30" customHeight="1" x14ac:dyDescent="0.15">
      <c r="A9" s="27">
        <f>A7+1</f>
        <v>5</v>
      </c>
      <c r="B9" s="80" t="s">
        <v>17</v>
      </c>
      <c r="C9" s="31" t="s">
        <v>150</v>
      </c>
      <c r="D9" s="35" t="s">
        <v>49</v>
      </c>
      <c r="E9" s="80" t="s">
        <v>143</v>
      </c>
      <c r="F9" s="46" t="s">
        <v>41</v>
      </c>
      <c r="G9" s="67">
        <v>20550</v>
      </c>
      <c r="H9" s="23" t="s">
        <v>19</v>
      </c>
      <c r="I9" s="24" t="s">
        <v>13</v>
      </c>
    </row>
    <row r="10" spans="1:11" s="11" customFormat="1" ht="30" customHeight="1" x14ac:dyDescent="0.15">
      <c r="A10" s="27"/>
      <c r="B10" s="31" t="s">
        <v>171</v>
      </c>
      <c r="C10" s="91" t="s">
        <v>179</v>
      </c>
      <c r="D10" s="99" t="s">
        <v>91</v>
      </c>
      <c r="E10" s="99" t="s">
        <v>175</v>
      </c>
      <c r="F10" s="33" t="s">
        <v>41</v>
      </c>
      <c r="G10" s="67">
        <v>32340</v>
      </c>
      <c r="H10" s="72" t="s">
        <v>19</v>
      </c>
      <c r="I10" s="29" t="s">
        <v>13</v>
      </c>
    </row>
    <row r="11" spans="1:11" s="11" customFormat="1" ht="30" customHeight="1" x14ac:dyDescent="0.15">
      <c r="A11" s="27">
        <f>A9+1</f>
        <v>6</v>
      </c>
      <c r="B11" s="80" t="s">
        <v>17</v>
      </c>
      <c r="C11" s="33" t="s">
        <v>48</v>
      </c>
      <c r="D11" s="35" t="s">
        <v>49</v>
      </c>
      <c r="E11" s="44" t="s">
        <v>168</v>
      </c>
      <c r="F11" s="46" t="s">
        <v>41</v>
      </c>
      <c r="G11" s="67">
        <v>10275</v>
      </c>
      <c r="H11" s="23" t="s">
        <v>19</v>
      </c>
      <c r="I11" s="24" t="s">
        <v>13</v>
      </c>
    </row>
    <row r="12" spans="1:11" s="11" customFormat="1" ht="30" customHeight="1" x14ac:dyDescent="0.15">
      <c r="A12" s="27"/>
      <c r="B12" s="31" t="s">
        <v>171</v>
      </c>
      <c r="C12" s="34" t="s">
        <v>48</v>
      </c>
      <c r="D12" s="38" t="s">
        <v>49</v>
      </c>
      <c r="E12" s="49" t="s">
        <v>180</v>
      </c>
      <c r="F12" s="46" t="s">
        <v>41</v>
      </c>
      <c r="G12" s="67">
        <v>8085</v>
      </c>
      <c r="H12" s="100" t="s">
        <v>19</v>
      </c>
      <c r="I12" s="29" t="s">
        <v>13</v>
      </c>
    </row>
    <row r="13" spans="1:11" s="11" customFormat="1" ht="30" customHeight="1" x14ac:dyDescent="0.15">
      <c r="A13" s="27">
        <f>A11+1</f>
        <v>7</v>
      </c>
      <c r="B13" s="33" t="s">
        <v>17</v>
      </c>
      <c r="C13" s="33" t="s">
        <v>154</v>
      </c>
      <c r="D13" s="36" t="s">
        <v>50</v>
      </c>
      <c r="E13" s="32" t="s">
        <v>169</v>
      </c>
      <c r="F13" s="33" t="s">
        <v>41</v>
      </c>
      <c r="G13" s="67">
        <v>21000</v>
      </c>
      <c r="H13" s="73" t="s">
        <v>19</v>
      </c>
      <c r="I13" s="24" t="s">
        <v>15</v>
      </c>
    </row>
    <row r="14" spans="1:11" s="11" customFormat="1" ht="30" customHeight="1" x14ac:dyDescent="0.15">
      <c r="A14" s="27"/>
      <c r="B14" s="31" t="s">
        <v>171</v>
      </c>
      <c r="C14" s="31" t="s">
        <v>154</v>
      </c>
      <c r="D14" s="36" t="s">
        <v>50</v>
      </c>
      <c r="E14" s="32" t="s">
        <v>169</v>
      </c>
      <c r="F14" s="33" t="s">
        <v>41</v>
      </c>
      <c r="G14" s="67">
        <v>24255</v>
      </c>
      <c r="H14" s="72" t="s">
        <v>19</v>
      </c>
      <c r="I14" s="29" t="s">
        <v>13</v>
      </c>
    </row>
    <row r="15" spans="1:11" s="13" customFormat="1" ht="30" customHeight="1" x14ac:dyDescent="0.15">
      <c r="A15" s="27">
        <f>A13+1</f>
        <v>8</v>
      </c>
      <c r="B15" s="33" t="s">
        <v>17</v>
      </c>
      <c r="C15" s="33" t="s">
        <v>155</v>
      </c>
      <c r="D15" s="92" t="s">
        <v>166</v>
      </c>
      <c r="E15" s="32" t="s">
        <v>167</v>
      </c>
      <c r="F15" s="33" t="s">
        <v>41</v>
      </c>
      <c r="G15" s="67">
        <v>10275</v>
      </c>
      <c r="H15" s="23" t="s">
        <v>19</v>
      </c>
      <c r="I15" s="97" t="s">
        <v>13</v>
      </c>
      <c r="J15" s="11"/>
      <c r="K15" s="11"/>
    </row>
    <row r="16" spans="1:11" s="11" customFormat="1" ht="30" customHeight="1" x14ac:dyDescent="0.15">
      <c r="A16" s="27">
        <f t="shared" si="0"/>
        <v>9</v>
      </c>
      <c r="B16" s="33" t="s">
        <v>17</v>
      </c>
      <c r="C16" s="31" t="s">
        <v>170</v>
      </c>
      <c r="D16" s="36" t="s">
        <v>131</v>
      </c>
      <c r="E16" s="32" t="s">
        <v>164</v>
      </c>
      <c r="F16" s="33" t="s">
        <v>41</v>
      </c>
      <c r="G16" s="67">
        <v>30825</v>
      </c>
      <c r="H16" s="73" t="s">
        <v>19</v>
      </c>
      <c r="I16" s="24" t="s">
        <v>15</v>
      </c>
    </row>
    <row r="17" spans="1:11" s="11" customFormat="1" ht="30" customHeight="1" x14ac:dyDescent="0.15">
      <c r="A17" s="27">
        <f t="shared" si="0"/>
        <v>10</v>
      </c>
      <c r="B17" s="33" t="s">
        <v>46</v>
      </c>
      <c r="C17" s="33" t="s">
        <v>156</v>
      </c>
      <c r="D17" s="35" t="s">
        <v>91</v>
      </c>
      <c r="E17" s="35" t="s">
        <v>144</v>
      </c>
      <c r="F17" s="33" t="s">
        <v>41</v>
      </c>
      <c r="G17" s="67">
        <v>20550</v>
      </c>
      <c r="H17" s="73" t="s">
        <v>19</v>
      </c>
      <c r="I17" s="40" t="s">
        <v>13</v>
      </c>
    </row>
    <row r="18" spans="1:11" s="11" customFormat="1" ht="30" customHeight="1" x14ac:dyDescent="0.15">
      <c r="A18" s="27"/>
      <c r="B18" s="31" t="s">
        <v>171</v>
      </c>
      <c r="C18" s="91" t="s">
        <v>178</v>
      </c>
      <c r="D18" s="99" t="s">
        <v>91</v>
      </c>
      <c r="E18" s="99" t="s">
        <v>144</v>
      </c>
      <c r="F18" s="33" t="s">
        <v>41</v>
      </c>
      <c r="G18" s="67">
        <v>8085</v>
      </c>
      <c r="H18" s="72" t="s">
        <v>19</v>
      </c>
      <c r="I18" s="29" t="s">
        <v>13</v>
      </c>
    </row>
    <row r="19" spans="1:11" s="11" customFormat="1" ht="30" customHeight="1" x14ac:dyDescent="0.15">
      <c r="A19" s="27">
        <f>A17+1</f>
        <v>11</v>
      </c>
      <c r="B19" s="33" t="s">
        <v>46</v>
      </c>
      <c r="C19" s="33" t="s">
        <v>52</v>
      </c>
      <c r="D19" s="35" t="s">
        <v>91</v>
      </c>
      <c r="E19" s="35" t="s">
        <v>53</v>
      </c>
      <c r="F19" s="33" t="s">
        <v>41</v>
      </c>
      <c r="G19" s="67">
        <v>41100</v>
      </c>
      <c r="H19" s="73" t="s">
        <v>19</v>
      </c>
      <c r="I19" s="24" t="s">
        <v>15</v>
      </c>
    </row>
    <row r="20" spans="1:11" s="11" customFormat="1" ht="30" customHeight="1" x14ac:dyDescent="0.15">
      <c r="A20" s="27">
        <f t="shared" si="0"/>
        <v>12</v>
      </c>
      <c r="B20" s="33" t="s">
        <v>17</v>
      </c>
      <c r="C20" s="33" t="s">
        <v>54</v>
      </c>
      <c r="D20" s="35" t="s">
        <v>51</v>
      </c>
      <c r="E20" s="35" t="s">
        <v>55</v>
      </c>
      <c r="F20" s="33" t="s">
        <v>41</v>
      </c>
      <c r="G20" s="67">
        <v>59850</v>
      </c>
      <c r="H20" s="73" t="s">
        <v>19</v>
      </c>
      <c r="I20" s="24" t="s">
        <v>15</v>
      </c>
    </row>
    <row r="21" spans="1:11" s="11" customFormat="1" ht="30" customHeight="1" x14ac:dyDescent="0.15">
      <c r="A21" s="27">
        <f t="shared" si="0"/>
        <v>13</v>
      </c>
      <c r="B21" s="80" t="s">
        <v>17</v>
      </c>
      <c r="C21" s="33" t="s">
        <v>145</v>
      </c>
      <c r="D21" s="35" t="s">
        <v>47</v>
      </c>
      <c r="E21" s="80" t="s">
        <v>146</v>
      </c>
      <c r="F21" s="46" t="s">
        <v>41</v>
      </c>
      <c r="G21" s="67">
        <v>21000</v>
      </c>
      <c r="H21" s="23" t="s">
        <v>19</v>
      </c>
      <c r="I21" s="24" t="s">
        <v>13</v>
      </c>
    </row>
    <row r="22" spans="1:11" s="11" customFormat="1" ht="30" customHeight="1" x14ac:dyDescent="0.15">
      <c r="A22" s="27"/>
      <c r="B22" s="31" t="s">
        <v>171</v>
      </c>
      <c r="C22" s="91" t="s">
        <v>176</v>
      </c>
      <c r="D22" s="99" t="s">
        <v>47</v>
      </c>
      <c r="E22" s="99" t="s">
        <v>177</v>
      </c>
      <c r="F22" s="33" t="s">
        <v>41</v>
      </c>
      <c r="G22" s="67">
        <v>24255</v>
      </c>
      <c r="H22" s="72" t="s">
        <v>19</v>
      </c>
      <c r="I22" s="29" t="s">
        <v>13</v>
      </c>
    </row>
    <row r="23" spans="1:11" s="13" customFormat="1" ht="30" customHeight="1" x14ac:dyDescent="0.15">
      <c r="A23" s="27">
        <f>A21+1</f>
        <v>14</v>
      </c>
      <c r="B23" s="33" t="s">
        <v>17</v>
      </c>
      <c r="C23" s="33" t="s">
        <v>147</v>
      </c>
      <c r="D23" s="35" t="s">
        <v>131</v>
      </c>
      <c r="E23" s="35" t="s">
        <v>157</v>
      </c>
      <c r="F23" s="33" t="s">
        <v>41</v>
      </c>
      <c r="G23" s="67">
        <v>34993</v>
      </c>
      <c r="H23" s="73" t="s">
        <v>19</v>
      </c>
      <c r="I23" s="24" t="s">
        <v>15</v>
      </c>
      <c r="J23" s="11"/>
      <c r="K23" s="11"/>
    </row>
    <row r="24" spans="1:11" s="13" customFormat="1" ht="30" customHeight="1" x14ac:dyDescent="0.15">
      <c r="A24" s="27">
        <f>A23+1</f>
        <v>15</v>
      </c>
      <c r="B24" s="80" t="s">
        <v>42</v>
      </c>
      <c r="C24" s="78" t="s">
        <v>56</v>
      </c>
      <c r="D24" s="79" t="s">
        <v>91</v>
      </c>
      <c r="E24" s="80" t="s">
        <v>57</v>
      </c>
      <c r="F24" s="47" t="s">
        <v>40</v>
      </c>
      <c r="G24" s="67">
        <v>85050</v>
      </c>
      <c r="H24" s="23" t="s">
        <v>20</v>
      </c>
      <c r="I24" s="25" t="s">
        <v>8</v>
      </c>
      <c r="J24" s="11"/>
      <c r="K24" s="11"/>
    </row>
    <row r="25" spans="1:11" s="11" customFormat="1" ht="30" customHeight="1" x14ac:dyDescent="0.15">
      <c r="A25" s="27">
        <f t="shared" si="0"/>
        <v>16</v>
      </c>
      <c r="B25" s="80" t="s">
        <v>42</v>
      </c>
      <c r="C25" s="78" t="s">
        <v>103</v>
      </c>
      <c r="D25" s="79" t="s">
        <v>91</v>
      </c>
      <c r="E25" s="80" t="s">
        <v>104</v>
      </c>
      <c r="F25" s="47" t="s">
        <v>40</v>
      </c>
      <c r="G25" s="67">
        <v>46777</v>
      </c>
      <c r="H25" s="23" t="s">
        <v>20</v>
      </c>
      <c r="I25" s="25" t="s">
        <v>8</v>
      </c>
    </row>
    <row r="26" spans="1:11" s="11" customFormat="1" ht="30" customHeight="1" x14ac:dyDescent="0.15">
      <c r="A26" s="27">
        <f t="shared" si="0"/>
        <v>17</v>
      </c>
      <c r="B26" s="80" t="s">
        <v>42</v>
      </c>
      <c r="C26" s="78" t="s">
        <v>105</v>
      </c>
      <c r="D26" s="79" t="s">
        <v>50</v>
      </c>
      <c r="E26" s="80" t="s">
        <v>106</v>
      </c>
      <c r="F26" s="47" t="s">
        <v>40</v>
      </c>
      <c r="G26" s="67">
        <v>73500</v>
      </c>
      <c r="H26" s="23" t="s">
        <v>20</v>
      </c>
      <c r="I26" s="25" t="s">
        <v>8</v>
      </c>
    </row>
    <row r="27" spans="1:11" s="11" customFormat="1" ht="30" customHeight="1" x14ac:dyDescent="0.15">
      <c r="A27" s="27">
        <f t="shared" si="0"/>
        <v>18</v>
      </c>
      <c r="B27" s="80" t="s">
        <v>42</v>
      </c>
      <c r="C27" s="78" t="s">
        <v>109</v>
      </c>
      <c r="D27" s="82" t="s">
        <v>91</v>
      </c>
      <c r="E27" s="80" t="s">
        <v>110</v>
      </c>
      <c r="F27" s="47" t="s">
        <v>40</v>
      </c>
      <c r="G27" s="67">
        <v>5250</v>
      </c>
      <c r="H27" s="23" t="s">
        <v>20</v>
      </c>
      <c r="I27" s="25" t="s">
        <v>8</v>
      </c>
    </row>
    <row r="28" spans="1:11" s="13" customFormat="1" ht="30" customHeight="1" x14ac:dyDescent="0.15">
      <c r="A28" s="27">
        <f t="shared" si="0"/>
        <v>19</v>
      </c>
      <c r="B28" s="80" t="s">
        <v>42</v>
      </c>
      <c r="C28" s="78" t="s">
        <v>148</v>
      </c>
      <c r="D28" s="79" t="s">
        <v>91</v>
      </c>
      <c r="E28" s="80" t="s">
        <v>149</v>
      </c>
      <c r="F28" s="47" t="s">
        <v>40</v>
      </c>
      <c r="G28" s="67">
        <v>5250</v>
      </c>
      <c r="H28" s="23" t="s">
        <v>20</v>
      </c>
      <c r="I28" s="25" t="s">
        <v>8</v>
      </c>
      <c r="J28" s="11"/>
      <c r="K28" s="11"/>
    </row>
    <row r="29" spans="1:11" s="13" customFormat="1" ht="30" customHeight="1" x14ac:dyDescent="0.15">
      <c r="A29" s="27">
        <f t="shared" si="0"/>
        <v>20</v>
      </c>
      <c r="B29" s="80" t="s">
        <v>42</v>
      </c>
      <c r="C29" s="78" t="s">
        <v>58</v>
      </c>
      <c r="D29" s="82" t="s">
        <v>91</v>
      </c>
      <c r="E29" s="83" t="s">
        <v>59</v>
      </c>
      <c r="F29" s="47" t="s">
        <v>40</v>
      </c>
      <c r="G29" s="67">
        <v>169875</v>
      </c>
      <c r="H29" s="23" t="s">
        <v>20</v>
      </c>
      <c r="I29" s="25" t="s">
        <v>8</v>
      </c>
      <c r="J29" s="11"/>
      <c r="K29" s="11"/>
    </row>
    <row r="30" spans="1:11" s="13" customFormat="1" ht="30" customHeight="1" x14ac:dyDescent="0.15">
      <c r="A30" s="27">
        <f t="shared" si="0"/>
        <v>21</v>
      </c>
      <c r="B30" s="80" t="s">
        <v>42</v>
      </c>
      <c r="C30" s="78" t="s">
        <v>107</v>
      </c>
      <c r="D30" s="79" t="s">
        <v>44</v>
      </c>
      <c r="E30" s="80" t="s">
        <v>108</v>
      </c>
      <c r="F30" s="47" t="s">
        <v>40</v>
      </c>
      <c r="G30" s="67">
        <v>3150</v>
      </c>
      <c r="H30" s="23" t="s">
        <v>20</v>
      </c>
      <c r="I30" s="25" t="s">
        <v>8</v>
      </c>
      <c r="J30" s="11"/>
      <c r="K30" s="11"/>
    </row>
    <row r="31" spans="1:11" s="11" customFormat="1" ht="30" customHeight="1" x14ac:dyDescent="0.15">
      <c r="A31" s="27">
        <f t="shared" si="0"/>
        <v>22</v>
      </c>
      <c r="B31" s="71" t="s">
        <v>25</v>
      </c>
      <c r="C31" s="71" t="s">
        <v>78</v>
      </c>
      <c r="D31" s="84" t="s">
        <v>8</v>
      </c>
      <c r="E31" s="84" t="s">
        <v>8</v>
      </c>
      <c r="F31" s="71" t="s">
        <v>26</v>
      </c>
      <c r="G31" s="67">
        <v>805975</v>
      </c>
      <c r="H31" s="23" t="s">
        <v>88</v>
      </c>
      <c r="I31" s="25" t="s">
        <v>8</v>
      </c>
    </row>
    <row r="32" spans="1:11" s="11" customFormat="1" ht="30" customHeight="1" x14ac:dyDescent="0.15">
      <c r="A32" s="27">
        <f t="shared" si="0"/>
        <v>23</v>
      </c>
      <c r="B32" s="71" t="s">
        <v>27</v>
      </c>
      <c r="C32" s="71" t="s">
        <v>80</v>
      </c>
      <c r="D32" s="41" t="s">
        <v>49</v>
      </c>
      <c r="E32" s="71" t="s">
        <v>81</v>
      </c>
      <c r="F32" s="71" t="s">
        <v>75</v>
      </c>
      <c r="G32" s="67">
        <v>23505</v>
      </c>
      <c r="H32" s="23" t="s">
        <v>88</v>
      </c>
      <c r="I32" s="25" t="s">
        <v>8</v>
      </c>
    </row>
    <row r="33" spans="1:9" s="11" customFormat="1" ht="30" customHeight="1" x14ac:dyDescent="0.15">
      <c r="A33" s="27">
        <f t="shared" si="0"/>
        <v>24</v>
      </c>
      <c r="B33" s="71" t="s">
        <v>27</v>
      </c>
      <c r="C33" s="71" t="s">
        <v>82</v>
      </c>
      <c r="D33" s="41" t="s">
        <v>49</v>
      </c>
      <c r="E33" s="71" t="s">
        <v>83</v>
      </c>
      <c r="F33" s="71" t="s">
        <v>75</v>
      </c>
      <c r="G33" s="67">
        <v>31967</v>
      </c>
      <c r="H33" s="23" t="s">
        <v>88</v>
      </c>
      <c r="I33" s="25" t="s">
        <v>8</v>
      </c>
    </row>
    <row r="34" spans="1:9" s="11" customFormat="1" ht="30" customHeight="1" x14ac:dyDescent="0.15">
      <c r="A34" s="27">
        <f t="shared" si="0"/>
        <v>25</v>
      </c>
      <c r="B34" s="63" t="s">
        <v>27</v>
      </c>
      <c r="C34" s="75" t="s">
        <v>85</v>
      </c>
      <c r="D34" s="76" t="s">
        <v>84</v>
      </c>
      <c r="E34" s="77" t="s">
        <v>86</v>
      </c>
      <c r="F34" s="71" t="s">
        <v>74</v>
      </c>
      <c r="G34" s="67">
        <v>5137</v>
      </c>
      <c r="H34" s="23" t="s">
        <v>88</v>
      </c>
      <c r="I34" s="25" t="s">
        <v>8</v>
      </c>
    </row>
    <row r="35" spans="1:9" s="11" customFormat="1" ht="30" customHeight="1" x14ac:dyDescent="0.15">
      <c r="A35" s="27">
        <f t="shared" si="0"/>
        <v>26</v>
      </c>
      <c r="B35" s="74" t="s">
        <v>21</v>
      </c>
      <c r="C35" s="74" t="s">
        <v>79</v>
      </c>
      <c r="D35" s="85" t="s">
        <v>8</v>
      </c>
      <c r="E35" s="85" t="s">
        <v>8</v>
      </c>
      <c r="F35" s="74" t="s">
        <v>22</v>
      </c>
      <c r="G35" s="67">
        <v>187162</v>
      </c>
      <c r="H35" s="23" t="s">
        <v>88</v>
      </c>
      <c r="I35" s="85" t="s">
        <v>8</v>
      </c>
    </row>
    <row r="36" spans="1:9" s="11" customFormat="1" ht="30" customHeight="1" x14ac:dyDescent="0.15">
      <c r="A36" s="27">
        <f t="shared" si="0"/>
        <v>27</v>
      </c>
      <c r="B36" s="74" t="s">
        <v>76</v>
      </c>
      <c r="C36" s="74" t="s">
        <v>79</v>
      </c>
      <c r="D36" s="85" t="s">
        <v>8</v>
      </c>
      <c r="E36" s="85" t="s">
        <v>8</v>
      </c>
      <c r="F36" s="74" t="s">
        <v>77</v>
      </c>
      <c r="G36" s="67">
        <v>9450</v>
      </c>
      <c r="H36" s="23" t="s">
        <v>88</v>
      </c>
      <c r="I36" s="85" t="s">
        <v>8</v>
      </c>
    </row>
    <row r="37" spans="1:9" s="11" customFormat="1" ht="30" customHeight="1" x14ac:dyDescent="0.15">
      <c r="A37" s="27">
        <f t="shared" si="0"/>
        <v>28</v>
      </c>
      <c r="B37" s="33" t="s">
        <v>127</v>
      </c>
      <c r="C37" s="74" t="s">
        <v>79</v>
      </c>
      <c r="D37" s="86" t="s">
        <v>8</v>
      </c>
      <c r="E37" s="86" t="s">
        <v>8</v>
      </c>
      <c r="F37" s="33" t="s">
        <v>128</v>
      </c>
      <c r="G37" s="67">
        <v>15750</v>
      </c>
      <c r="H37" s="23" t="s">
        <v>88</v>
      </c>
      <c r="I37" s="85" t="s">
        <v>8</v>
      </c>
    </row>
    <row r="38" spans="1:9" s="11" customFormat="1" ht="30" customHeight="1" x14ac:dyDescent="0.15">
      <c r="A38" s="27">
        <f t="shared" si="0"/>
        <v>29</v>
      </c>
      <c r="B38" s="33" t="s">
        <v>23</v>
      </c>
      <c r="C38" s="33" t="s">
        <v>130</v>
      </c>
      <c r="D38" s="35" t="s">
        <v>131</v>
      </c>
      <c r="E38" s="35" t="s">
        <v>139</v>
      </c>
      <c r="F38" s="33" t="s">
        <v>112</v>
      </c>
      <c r="G38" s="67">
        <v>28669</v>
      </c>
      <c r="H38" s="73" t="s">
        <v>88</v>
      </c>
      <c r="I38" s="85" t="s">
        <v>8</v>
      </c>
    </row>
    <row r="39" spans="1:9" s="11" customFormat="1" ht="30" customHeight="1" x14ac:dyDescent="0.15">
      <c r="A39" s="27">
        <f t="shared" si="0"/>
        <v>30</v>
      </c>
      <c r="B39" s="80" t="s">
        <v>132</v>
      </c>
      <c r="C39" s="78" t="s">
        <v>133</v>
      </c>
      <c r="D39" s="35" t="s">
        <v>131</v>
      </c>
      <c r="E39" s="48" t="s">
        <v>134</v>
      </c>
      <c r="F39" s="33" t="s">
        <v>112</v>
      </c>
      <c r="G39" s="67">
        <v>10500</v>
      </c>
      <c r="H39" s="23" t="s">
        <v>88</v>
      </c>
      <c r="I39" s="85" t="s">
        <v>8</v>
      </c>
    </row>
    <row r="40" spans="1:9" s="11" customFormat="1" ht="30" customHeight="1" x14ac:dyDescent="0.15">
      <c r="A40" s="27">
        <f t="shared" si="0"/>
        <v>31</v>
      </c>
      <c r="B40" s="80" t="s">
        <v>132</v>
      </c>
      <c r="C40" s="78" t="s">
        <v>135</v>
      </c>
      <c r="D40" s="35" t="s">
        <v>131</v>
      </c>
      <c r="E40" s="80" t="s">
        <v>140</v>
      </c>
      <c r="F40" s="33" t="s">
        <v>112</v>
      </c>
      <c r="G40" s="67">
        <v>5250</v>
      </c>
      <c r="H40" s="23" t="s">
        <v>88</v>
      </c>
      <c r="I40" s="85" t="s">
        <v>8</v>
      </c>
    </row>
    <row r="41" spans="1:9" s="11" customFormat="1" ht="30" customHeight="1" x14ac:dyDescent="0.15">
      <c r="A41" s="27">
        <f t="shared" si="0"/>
        <v>32</v>
      </c>
      <c r="B41" s="80" t="s">
        <v>132</v>
      </c>
      <c r="C41" s="78" t="s">
        <v>136</v>
      </c>
      <c r="D41" s="35" t="s">
        <v>131</v>
      </c>
      <c r="E41" s="80" t="s">
        <v>141</v>
      </c>
      <c r="F41" s="33" t="s">
        <v>112</v>
      </c>
      <c r="G41" s="67">
        <v>5250</v>
      </c>
      <c r="H41" s="23" t="s">
        <v>88</v>
      </c>
      <c r="I41" s="85" t="s">
        <v>8</v>
      </c>
    </row>
    <row r="42" spans="1:9" s="11" customFormat="1" ht="30" customHeight="1" x14ac:dyDescent="0.15">
      <c r="A42" s="27">
        <f t="shared" si="0"/>
        <v>33</v>
      </c>
      <c r="B42" s="33" t="s">
        <v>126</v>
      </c>
      <c r="C42" s="74" t="s">
        <v>79</v>
      </c>
      <c r="D42" s="86" t="s">
        <v>8</v>
      </c>
      <c r="E42" s="86" t="s">
        <v>8</v>
      </c>
      <c r="F42" s="33" t="s">
        <v>87</v>
      </c>
      <c r="G42" s="67">
        <v>1575</v>
      </c>
      <c r="H42" s="23" t="s">
        <v>88</v>
      </c>
      <c r="I42" s="85" t="s">
        <v>8</v>
      </c>
    </row>
    <row r="43" spans="1:9" s="11" customFormat="1" ht="30" customHeight="1" x14ac:dyDescent="0.15">
      <c r="A43" s="27">
        <f t="shared" si="0"/>
        <v>34</v>
      </c>
      <c r="B43" s="33" t="s">
        <v>129</v>
      </c>
      <c r="C43" s="78" t="s">
        <v>137</v>
      </c>
      <c r="D43" s="79" t="s">
        <v>49</v>
      </c>
      <c r="E43" s="80" t="s">
        <v>138</v>
      </c>
      <c r="F43" s="47" t="s">
        <v>112</v>
      </c>
      <c r="G43" s="67">
        <v>9450</v>
      </c>
      <c r="H43" s="23" t="s">
        <v>88</v>
      </c>
      <c r="I43" s="85" t="s">
        <v>8</v>
      </c>
    </row>
    <row r="44" spans="1:9" s="11" customFormat="1" ht="30" customHeight="1" x14ac:dyDescent="0.15">
      <c r="A44" s="27">
        <f t="shared" si="0"/>
        <v>35</v>
      </c>
      <c r="B44" s="63" t="s">
        <v>11</v>
      </c>
      <c r="C44" s="75" t="s">
        <v>73</v>
      </c>
      <c r="D44" s="93" t="s">
        <v>51</v>
      </c>
      <c r="E44" s="93" t="s">
        <v>93</v>
      </c>
      <c r="F44" s="66" t="s">
        <v>12</v>
      </c>
      <c r="G44" s="67">
        <v>115500</v>
      </c>
      <c r="H44" s="94" t="s">
        <v>28</v>
      </c>
      <c r="I44" s="25" t="s">
        <v>15</v>
      </c>
    </row>
    <row r="45" spans="1:9" s="11" customFormat="1" ht="30" customHeight="1" x14ac:dyDescent="0.15">
      <c r="A45" s="27">
        <f t="shared" si="0"/>
        <v>36</v>
      </c>
      <c r="B45" s="63" t="s">
        <v>11</v>
      </c>
      <c r="C45" s="75" t="s">
        <v>73</v>
      </c>
      <c r="D45" s="93" t="s">
        <v>51</v>
      </c>
      <c r="E45" s="93" t="s">
        <v>93</v>
      </c>
      <c r="F45" s="66" t="s">
        <v>71</v>
      </c>
      <c r="G45" s="67">
        <v>1541</v>
      </c>
      <c r="H45" s="94" t="s">
        <v>28</v>
      </c>
      <c r="I45" s="25" t="s">
        <v>10</v>
      </c>
    </row>
    <row r="46" spans="1:9" s="11" customFormat="1" ht="30" customHeight="1" x14ac:dyDescent="0.15">
      <c r="A46" s="27">
        <f t="shared" si="0"/>
        <v>37</v>
      </c>
      <c r="B46" s="63" t="s">
        <v>11</v>
      </c>
      <c r="C46" s="75" t="s">
        <v>117</v>
      </c>
      <c r="D46" s="76" t="s">
        <v>91</v>
      </c>
      <c r="E46" s="95" t="s">
        <v>118</v>
      </c>
      <c r="F46" s="66" t="s">
        <v>12</v>
      </c>
      <c r="G46" s="67">
        <v>51375</v>
      </c>
      <c r="H46" s="94" t="s">
        <v>28</v>
      </c>
      <c r="I46" s="25" t="s">
        <v>10</v>
      </c>
    </row>
    <row r="47" spans="1:9" s="11" customFormat="1" ht="30" customHeight="1" x14ac:dyDescent="0.15">
      <c r="A47" s="27">
        <f t="shared" si="0"/>
        <v>38</v>
      </c>
      <c r="B47" s="57" t="s">
        <v>11</v>
      </c>
      <c r="C47" s="58" t="s">
        <v>89</v>
      </c>
      <c r="D47" s="64" t="s">
        <v>91</v>
      </c>
      <c r="E47" s="87" t="s">
        <v>90</v>
      </c>
      <c r="F47" s="59" t="s">
        <v>12</v>
      </c>
      <c r="G47" s="52">
        <v>205000</v>
      </c>
      <c r="H47" s="65" t="s">
        <v>28</v>
      </c>
      <c r="I47" s="25" t="s">
        <v>10</v>
      </c>
    </row>
    <row r="48" spans="1:9" s="11" customFormat="1" ht="30" customHeight="1" x14ac:dyDescent="0.15">
      <c r="A48" s="27">
        <f t="shared" si="0"/>
        <v>39</v>
      </c>
      <c r="B48" s="50" t="s">
        <v>62</v>
      </c>
      <c r="C48" s="53" t="s">
        <v>119</v>
      </c>
      <c r="D48" s="88" t="s">
        <v>91</v>
      </c>
      <c r="E48" s="89" t="s">
        <v>158</v>
      </c>
      <c r="F48" s="56" t="s">
        <v>12</v>
      </c>
      <c r="G48" s="52">
        <v>20550</v>
      </c>
      <c r="H48" s="30" t="s">
        <v>97</v>
      </c>
      <c r="I48" s="39" t="s">
        <v>8</v>
      </c>
    </row>
    <row r="49" spans="1:9" s="11" customFormat="1" ht="30" customHeight="1" x14ac:dyDescent="0.15">
      <c r="A49" s="27">
        <f t="shared" si="0"/>
        <v>40</v>
      </c>
      <c r="B49" s="57" t="s">
        <v>62</v>
      </c>
      <c r="C49" s="58" t="s">
        <v>120</v>
      </c>
      <c r="D49" s="64" t="s">
        <v>98</v>
      </c>
      <c r="E49" s="90" t="s">
        <v>121</v>
      </c>
      <c r="F49" s="59" t="s">
        <v>12</v>
      </c>
      <c r="G49" s="52">
        <v>20550</v>
      </c>
      <c r="H49" s="43" t="s">
        <v>72</v>
      </c>
      <c r="I49" s="25" t="s">
        <v>8</v>
      </c>
    </row>
    <row r="50" spans="1:9" s="11" customFormat="1" ht="30" customHeight="1" x14ac:dyDescent="0.15">
      <c r="A50" s="27">
        <f t="shared" si="0"/>
        <v>41</v>
      </c>
      <c r="B50" s="57" t="s">
        <v>62</v>
      </c>
      <c r="C50" s="58" t="s">
        <v>122</v>
      </c>
      <c r="D50" s="64" t="s">
        <v>98</v>
      </c>
      <c r="E50" s="90" t="s">
        <v>159</v>
      </c>
      <c r="F50" s="59" t="s">
        <v>12</v>
      </c>
      <c r="G50" s="52">
        <v>20550</v>
      </c>
      <c r="H50" s="43" t="s">
        <v>72</v>
      </c>
      <c r="I50" s="25" t="s">
        <v>8</v>
      </c>
    </row>
    <row r="51" spans="1:9" s="11" customFormat="1" ht="30" customHeight="1" x14ac:dyDescent="0.15">
      <c r="A51" s="27">
        <f t="shared" si="0"/>
        <v>42</v>
      </c>
      <c r="B51" s="57" t="s">
        <v>62</v>
      </c>
      <c r="C51" s="58" t="s">
        <v>123</v>
      </c>
      <c r="D51" s="64" t="s">
        <v>98</v>
      </c>
      <c r="E51" s="90" t="s">
        <v>124</v>
      </c>
      <c r="F51" s="59" t="s">
        <v>12</v>
      </c>
      <c r="G51" s="52">
        <v>10275</v>
      </c>
      <c r="H51" s="43" t="s">
        <v>72</v>
      </c>
      <c r="I51" s="68" t="s">
        <v>8</v>
      </c>
    </row>
    <row r="52" spans="1:9" s="11" customFormat="1" ht="30" customHeight="1" x14ac:dyDescent="0.15">
      <c r="A52" s="27">
        <f t="shared" si="0"/>
        <v>43</v>
      </c>
      <c r="B52" s="57" t="s">
        <v>25</v>
      </c>
      <c r="C52" s="58" t="s">
        <v>70</v>
      </c>
      <c r="D52" s="60" t="s">
        <v>8</v>
      </c>
      <c r="E52" s="61" t="s">
        <v>8</v>
      </c>
      <c r="F52" s="58" t="s">
        <v>95</v>
      </c>
      <c r="G52" s="52">
        <v>408101</v>
      </c>
      <c r="H52" s="43" t="s">
        <v>29</v>
      </c>
      <c r="I52" s="68" t="s">
        <v>8</v>
      </c>
    </row>
    <row r="53" spans="1:9" s="11" customFormat="1" ht="30" customHeight="1" x14ac:dyDescent="0.15">
      <c r="A53" s="27">
        <f t="shared" si="0"/>
        <v>44</v>
      </c>
      <c r="B53" s="57" t="s">
        <v>115</v>
      </c>
      <c r="C53" s="58" t="s">
        <v>125</v>
      </c>
      <c r="D53" s="60" t="s">
        <v>8</v>
      </c>
      <c r="E53" s="61" t="s">
        <v>8</v>
      </c>
      <c r="F53" s="58" t="s">
        <v>30</v>
      </c>
      <c r="G53" s="52">
        <v>40000</v>
      </c>
      <c r="H53" s="43" t="s">
        <v>29</v>
      </c>
      <c r="I53" s="68" t="s">
        <v>8</v>
      </c>
    </row>
    <row r="54" spans="1:9" s="11" customFormat="1" ht="30" customHeight="1" x14ac:dyDescent="0.15">
      <c r="A54" s="27">
        <f t="shared" si="0"/>
        <v>45</v>
      </c>
      <c r="B54" s="69" t="s">
        <v>11</v>
      </c>
      <c r="C54" s="69" t="s">
        <v>68</v>
      </c>
      <c r="D54" s="70" t="s">
        <v>51</v>
      </c>
      <c r="E54" s="70" t="s">
        <v>69</v>
      </c>
      <c r="F54" s="69" t="s">
        <v>61</v>
      </c>
      <c r="G54" s="52">
        <v>47164</v>
      </c>
      <c r="H54" s="43" t="s">
        <v>116</v>
      </c>
      <c r="I54" s="68" t="s">
        <v>8</v>
      </c>
    </row>
    <row r="55" spans="1:9" s="11" customFormat="1" ht="30" customHeight="1" x14ac:dyDescent="0.15">
      <c r="A55" s="27">
        <f t="shared" si="0"/>
        <v>46</v>
      </c>
      <c r="B55" s="57" t="s">
        <v>31</v>
      </c>
      <c r="C55" s="58" t="s">
        <v>100</v>
      </c>
      <c r="D55" s="62" t="s">
        <v>91</v>
      </c>
      <c r="E55" s="62" t="s">
        <v>92</v>
      </c>
      <c r="F55" s="59" t="s">
        <v>32</v>
      </c>
      <c r="G55" s="52">
        <v>31500</v>
      </c>
      <c r="H55" s="43" t="s">
        <v>33</v>
      </c>
      <c r="I55" s="42" t="s">
        <v>13</v>
      </c>
    </row>
    <row r="56" spans="1:9" s="11" customFormat="1" ht="30" customHeight="1" x14ac:dyDescent="0.15">
      <c r="A56" s="27">
        <f t="shared" si="0"/>
        <v>47</v>
      </c>
      <c r="B56" s="57" t="s">
        <v>31</v>
      </c>
      <c r="C56" s="58" t="s">
        <v>113</v>
      </c>
      <c r="D56" s="62" t="s">
        <v>91</v>
      </c>
      <c r="E56" s="62" t="s">
        <v>111</v>
      </c>
      <c r="F56" s="59" t="s">
        <v>32</v>
      </c>
      <c r="G56" s="52">
        <v>26250</v>
      </c>
      <c r="H56" s="43" t="s">
        <v>33</v>
      </c>
      <c r="I56" s="42" t="s">
        <v>16</v>
      </c>
    </row>
    <row r="57" spans="1:9" s="11" customFormat="1" ht="30" customHeight="1" x14ac:dyDescent="0.15">
      <c r="A57" s="27">
        <f t="shared" si="0"/>
        <v>48</v>
      </c>
      <c r="B57" s="57" t="s">
        <v>31</v>
      </c>
      <c r="C57" s="58" t="s">
        <v>63</v>
      </c>
      <c r="D57" s="62" t="s">
        <v>91</v>
      </c>
      <c r="E57" s="62" t="s">
        <v>64</v>
      </c>
      <c r="F57" s="59" t="s">
        <v>32</v>
      </c>
      <c r="G57" s="52">
        <v>50000</v>
      </c>
      <c r="H57" s="43" t="s">
        <v>33</v>
      </c>
      <c r="I57" s="42" t="s">
        <v>13</v>
      </c>
    </row>
    <row r="58" spans="1:9" s="11" customFormat="1" ht="30" customHeight="1" x14ac:dyDescent="0.15">
      <c r="A58" s="27">
        <f t="shared" si="0"/>
        <v>49</v>
      </c>
      <c r="B58" s="57" t="s">
        <v>65</v>
      </c>
      <c r="C58" s="58" t="s">
        <v>66</v>
      </c>
      <c r="D58" s="62" t="s">
        <v>91</v>
      </c>
      <c r="E58" s="62" t="s">
        <v>67</v>
      </c>
      <c r="F58" s="59" t="s">
        <v>24</v>
      </c>
      <c r="G58" s="52">
        <v>26180</v>
      </c>
      <c r="H58" s="43" t="s">
        <v>33</v>
      </c>
      <c r="I58" s="42" t="s">
        <v>15</v>
      </c>
    </row>
    <row r="59" spans="1:9" s="11" customFormat="1" ht="30" customHeight="1" x14ac:dyDescent="0.15">
      <c r="A59" s="27">
        <f t="shared" si="0"/>
        <v>50</v>
      </c>
      <c r="B59" s="57" t="s">
        <v>65</v>
      </c>
      <c r="C59" s="58" t="s">
        <v>101</v>
      </c>
      <c r="D59" s="62" t="s">
        <v>91</v>
      </c>
      <c r="E59" s="62" t="s">
        <v>111</v>
      </c>
      <c r="F59" s="59" t="s">
        <v>24</v>
      </c>
      <c r="G59" s="52">
        <v>31350</v>
      </c>
      <c r="H59" s="43" t="s">
        <v>33</v>
      </c>
      <c r="I59" s="42" t="s">
        <v>15</v>
      </c>
    </row>
    <row r="60" spans="1:9" s="11" customFormat="1" ht="30" customHeight="1" x14ac:dyDescent="0.15">
      <c r="A60" s="27">
        <f t="shared" si="0"/>
        <v>51</v>
      </c>
      <c r="B60" s="50" t="s">
        <v>34</v>
      </c>
      <c r="C60" s="53" t="s">
        <v>114</v>
      </c>
      <c r="D60" s="54" t="s">
        <v>8</v>
      </c>
      <c r="E60" s="55" t="s">
        <v>8</v>
      </c>
      <c r="F60" s="51" t="s">
        <v>35</v>
      </c>
      <c r="G60" s="52">
        <v>3000</v>
      </c>
      <c r="H60" s="43" t="s">
        <v>33</v>
      </c>
      <c r="I60" s="22" t="s">
        <v>8</v>
      </c>
    </row>
    <row r="61" spans="1:9" s="11" customFormat="1" ht="30" customHeight="1" x14ac:dyDescent="0.15">
      <c r="A61" s="27">
        <f t="shared" si="0"/>
        <v>52</v>
      </c>
      <c r="B61" s="50" t="s">
        <v>14</v>
      </c>
      <c r="C61" s="53" t="s">
        <v>102</v>
      </c>
      <c r="D61" s="54" t="s">
        <v>8</v>
      </c>
      <c r="E61" s="55" t="s">
        <v>8</v>
      </c>
      <c r="F61" s="51" t="s">
        <v>99</v>
      </c>
      <c r="G61" s="52">
        <v>630</v>
      </c>
      <c r="H61" s="30" t="s">
        <v>60</v>
      </c>
      <c r="I61" s="22" t="s">
        <v>8</v>
      </c>
    </row>
    <row r="62" spans="1:9" s="11" customFormat="1" ht="30" customHeight="1" x14ac:dyDescent="0.15">
      <c r="A62" s="27">
        <f t="shared" si="0"/>
        <v>53</v>
      </c>
      <c r="B62" s="57" t="s">
        <v>25</v>
      </c>
      <c r="C62" s="58" t="s">
        <v>70</v>
      </c>
      <c r="D62" s="60" t="s">
        <v>8</v>
      </c>
      <c r="E62" s="61" t="s">
        <v>8</v>
      </c>
      <c r="F62" s="58" t="s">
        <v>26</v>
      </c>
      <c r="G62" s="52">
        <v>54685</v>
      </c>
      <c r="H62" s="43" t="s">
        <v>60</v>
      </c>
      <c r="I62" s="42" t="s">
        <v>8</v>
      </c>
    </row>
    <row r="63" spans="1:9" s="11" customFormat="1" ht="38.25" customHeight="1" x14ac:dyDescent="0.15">
      <c r="A63" s="27">
        <f t="shared" si="0"/>
        <v>54</v>
      </c>
      <c r="B63" s="57" t="s">
        <v>36</v>
      </c>
      <c r="C63" s="58" t="s">
        <v>37</v>
      </c>
      <c r="D63" s="62" t="s">
        <v>38</v>
      </c>
      <c r="E63" s="98" t="s">
        <v>160</v>
      </c>
      <c r="F63" s="59" t="s">
        <v>18</v>
      </c>
      <c r="G63" s="52">
        <v>84000</v>
      </c>
      <c r="H63" s="65" t="s">
        <v>39</v>
      </c>
      <c r="I63" s="68" t="s">
        <v>13</v>
      </c>
    </row>
    <row r="64" spans="1:9" ht="24.95" customHeight="1" x14ac:dyDescent="0.15">
      <c r="A64" s="28"/>
      <c r="B64" s="6" t="s">
        <v>9</v>
      </c>
      <c r="C64" s="8"/>
      <c r="D64" s="8"/>
      <c r="E64" s="8"/>
      <c r="F64" s="8"/>
      <c r="G64" s="7">
        <v>3634253</v>
      </c>
      <c r="H64" s="9"/>
      <c r="I64" s="10"/>
    </row>
    <row r="65" spans="2:9" x14ac:dyDescent="0.15">
      <c r="B65" s="3"/>
      <c r="C65" s="3"/>
      <c r="D65" s="18"/>
      <c r="E65" s="18"/>
      <c r="F65" s="3"/>
      <c r="G65" s="5"/>
      <c r="H65" s="18"/>
      <c r="I65" s="18"/>
    </row>
    <row r="66" spans="2:9" x14ac:dyDescent="0.15">
      <c r="B66" s="3"/>
      <c r="C66" s="3"/>
      <c r="D66" s="18"/>
      <c r="E66" s="18"/>
      <c r="F66" s="3"/>
      <c r="G66" s="3"/>
      <c r="H66" s="18"/>
      <c r="I66" s="18"/>
    </row>
    <row r="67" spans="2:9" x14ac:dyDescent="0.15">
      <c r="B67" s="3"/>
      <c r="C67" s="3"/>
      <c r="D67" s="18"/>
      <c r="E67" s="18"/>
      <c r="F67" s="3"/>
      <c r="G67" s="3"/>
      <c r="H67" s="18"/>
      <c r="I67" s="18"/>
    </row>
    <row r="68" spans="2:9" x14ac:dyDescent="0.15">
      <c r="B68" s="3"/>
      <c r="C68" s="3"/>
      <c r="D68" s="18"/>
      <c r="E68" s="18"/>
      <c r="F68" s="3"/>
      <c r="G68" s="3"/>
      <c r="H68" s="18"/>
      <c r="I68" s="18"/>
    </row>
    <row r="69" spans="2:9" x14ac:dyDescent="0.15">
      <c r="B69" s="3"/>
      <c r="C69" s="3"/>
      <c r="D69" s="18"/>
      <c r="E69" s="18"/>
      <c r="F69" s="3"/>
      <c r="G69" s="3"/>
      <c r="H69" s="18"/>
      <c r="I69" s="18"/>
    </row>
    <row r="70" spans="2:9" x14ac:dyDescent="0.15">
      <c r="B70" s="3"/>
      <c r="C70" s="3"/>
      <c r="D70" s="18"/>
      <c r="E70" s="18"/>
      <c r="F70" s="3"/>
      <c r="G70" s="3"/>
      <c r="H70" s="18"/>
      <c r="I70" s="18"/>
    </row>
    <row r="71" spans="2:9" x14ac:dyDescent="0.15">
      <c r="B71" s="3"/>
      <c r="C71" s="3"/>
      <c r="D71" s="18"/>
      <c r="E71" s="18"/>
      <c r="F71" s="3"/>
      <c r="G71" s="3"/>
      <c r="H71" s="18"/>
      <c r="I71" s="18"/>
    </row>
    <row r="72" spans="2:9" x14ac:dyDescent="0.15">
      <c r="B72" s="3"/>
      <c r="C72" s="3"/>
      <c r="D72" s="18"/>
      <c r="E72" s="18"/>
      <c r="F72" s="3"/>
      <c r="G72" s="3"/>
      <c r="H72" s="18"/>
      <c r="I72" s="18"/>
    </row>
    <row r="73" spans="2:9" x14ac:dyDescent="0.15">
      <c r="B73" s="3"/>
      <c r="C73" s="3"/>
      <c r="D73" s="18"/>
      <c r="E73" s="18"/>
      <c r="F73" s="3"/>
      <c r="G73" s="4"/>
      <c r="H73" s="18"/>
      <c r="I73" s="18"/>
    </row>
    <row r="74" spans="2:9" x14ac:dyDescent="0.15">
      <c r="B74" s="3"/>
      <c r="C74" s="3"/>
      <c r="D74" s="18"/>
      <c r="E74" s="18"/>
      <c r="F74" s="3"/>
      <c r="G74" s="3"/>
      <c r="H74" s="18"/>
      <c r="I74" s="18"/>
    </row>
    <row r="75" spans="2:9" x14ac:dyDescent="0.15">
      <c r="B75" s="3"/>
      <c r="C75" s="3"/>
      <c r="D75" s="18"/>
      <c r="E75" s="18"/>
      <c r="F75" s="3"/>
      <c r="G75" s="3"/>
      <c r="H75" s="18"/>
      <c r="I75" s="18"/>
    </row>
    <row r="76" spans="2:9" x14ac:dyDescent="0.15">
      <c r="B76" s="3"/>
      <c r="C76" s="3"/>
      <c r="D76" s="18"/>
      <c r="E76" s="18"/>
      <c r="F76" s="3"/>
      <c r="G76" s="3"/>
      <c r="H76" s="18"/>
      <c r="I76" s="18"/>
    </row>
    <row r="77" spans="2:9" x14ac:dyDescent="0.15">
      <c r="B77" s="3"/>
      <c r="C77" s="3"/>
      <c r="D77" s="18"/>
      <c r="E77" s="18"/>
      <c r="F77" s="3"/>
      <c r="G77" s="3"/>
      <c r="H77" s="18"/>
      <c r="I77" s="18"/>
    </row>
    <row r="78" spans="2:9" x14ac:dyDescent="0.15">
      <c r="B78" s="3"/>
      <c r="C78" s="3"/>
      <c r="D78" s="18"/>
      <c r="E78" s="18"/>
      <c r="F78" s="3"/>
      <c r="G78" s="3"/>
      <c r="H78" s="18"/>
      <c r="I78" s="18"/>
    </row>
    <row r="79" spans="2:9" x14ac:dyDescent="0.15">
      <c r="B79" s="3"/>
      <c r="C79" s="3"/>
      <c r="D79" s="18"/>
      <c r="E79" s="18"/>
      <c r="F79" s="3"/>
      <c r="G79" s="3"/>
      <c r="H79" s="18"/>
      <c r="I79" s="18"/>
    </row>
  </sheetData>
  <autoFilter ref="B3:K64"/>
  <mergeCells count="2">
    <mergeCell ref="B1:I1"/>
    <mergeCell ref="F2:I2"/>
  </mergeCells>
  <phoneticPr fontId="3"/>
  <printOptions horizontalCentered="1"/>
  <pageMargins left="0.47244094488188981" right="0.47244094488188981" top="0.78740157480314965" bottom="0.78740157480314965" header="0.51181102362204722" footer="0.51181102362204722"/>
  <pageSetup paperSize="9" scale="84" fitToHeight="0" orientation="portrait" useFirstPageNumber="1" r:id="rId1"/>
  <headerFooter alignWithMargins="0">
    <oddFooter>&amp;R※令和２年度国の第３次補正予算にかかるもの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伊賀</vt:lpstr>
      <vt:lpstr>伊賀!Print_Area</vt:lpstr>
      <vt:lpstr>伊賀!Print_Titles</vt:lpstr>
    </vt:vector>
  </TitlesOfParts>
  <Company>三重県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m961060</dc:creator>
  <cp:lastModifiedBy>mieken</cp:lastModifiedBy>
  <cp:lastPrinted>2021-05-14T06:13:23Z</cp:lastPrinted>
  <dcterms:created xsi:type="dcterms:W3CDTF">2007-04-16T00:25:51Z</dcterms:created>
  <dcterms:modified xsi:type="dcterms:W3CDTF">2021-05-14T06:41:52Z</dcterms:modified>
</cp:coreProperties>
</file>