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6330" windowWidth="14430" windowHeight="6345" tabRatio="833"/>
  </bookViews>
  <sheets>
    <sheet name="57面漁業経営体数 (漁業種類別） " sheetId="6" r:id="rId1"/>
  </sheets>
  <calcPr calcId="162913" calcMode="manual"/>
</workbook>
</file>

<file path=xl/calcChain.xml><?xml version="1.0" encoding="utf-8"?>
<calcChain xmlns="http://schemas.openxmlformats.org/spreadsheetml/2006/main">
  <c r="B10" i="6" l="1"/>
  <c r="B46" i="6"/>
  <c r="J22" i="6"/>
  <c r="E22" i="6"/>
  <c r="J10" i="6"/>
  <c r="G10" i="6"/>
  <c r="C10" i="6"/>
</calcChain>
</file>

<file path=xl/sharedStrings.xml><?xml version="1.0" encoding="utf-8"?>
<sst xmlns="http://schemas.openxmlformats.org/spreadsheetml/2006/main" count="92" uniqueCount="57">
  <si>
    <t>総  数</t>
  </si>
  <si>
    <t>計</t>
  </si>
  <si>
    <t>地びき網</t>
  </si>
  <si>
    <t>-</t>
  </si>
  <si>
    <t>単位：経営体</t>
  </si>
  <si>
    <t>沖     合
１そうびき</t>
  </si>
  <si>
    <t>大中型
まき網</t>
  </si>
  <si>
    <t>中小型
まき網</t>
  </si>
  <si>
    <t>刺  網</t>
  </si>
  <si>
    <t>さんま
棒受網</t>
  </si>
  <si>
    <t>その他</t>
  </si>
  <si>
    <t>さ  ば</t>
  </si>
  <si>
    <t>大  型
定置網</t>
  </si>
  <si>
    <t>小  型
定置網</t>
  </si>
  <si>
    <t>採  貝</t>
  </si>
  <si>
    <t>採  藻</t>
  </si>
  <si>
    <t xml:space="preserve"> </t>
  </si>
  <si>
    <t>真  珠
養  殖</t>
  </si>
  <si>
    <t>真珠母貝
養   殖</t>
  </si>
  <si>
    <t>ぶり類
養  殖</t>
  </si>
  <si>
    <t>底　　　　引　　　　き　　　　網</t>
  </si>
  <si>
    <t>ま　　　　き　　　　網</t>
  </si>
  <si>
    <t>敷  網</t>
  </si>
  <si>
    <t>以  西</t>
  </si>
  <si>
    <t>小  型</t>
  </si>
  <si>
    <t>敷　　　　　網</t>
  </si>
  <si>
    <t>釣　　　　　　　　　　　　　　り</t>
  </si>
  <si>
    <t>はえ縄</t>
  </si>
  <si>
    <t>か つ お</t>
  </si>
  <si>
    <t>は　　え　　縄</t>
  </si>
  <si>
    <t>その他の
漁    業</t>
  </si>
  <si>
    <t>ま  ぐ  ろ</t>
  </si>
  <si>
    <t>海　　　　　　　　　面　　　　　　　　　養　　　　　　　　　殖　　　　　　　　　業</t>
  </si>
  <si>
    <t>その他の
養    殖</t>
  </si>
  <si>
    <t>まだい
養  殖</t>
    <phoneticPr fontId="2"/>
  </si>
  <si>
    <t>沿岸いか</t>
    <rPh sb="0" eb="2">
      <t>エンガン</t>
    </rPh>
    <phoneticPr fontId="2"/>
  </si>
  <si>
    <t>のり類
養  殖</t>
    <rPh sb="2" eb="3">
      <t>ルイ</t>
    </rPh>
    <phoneticPr fontId="2"/>
  </si>
  <si>
    <t>かき類
養  殖</t>
    <rPh sb="2" eb="3">
      <t>ルイ</t>
    </rPh>
    <phoneticPr fontId="2"/>
  </si>
  <si>
    <t>わかめ類
養  　殖</t>
    <rPh sb="3" eb="4">
      <t>ルイ</t>
    </rPh>
    <phoneticPr fontId="2"/>
  </si>
  <si>
    <t>　２ 種苗養殖経営体はその他養殖に含まれる。</t>
    <rPh sb="13" eb="14">
      <t>タ</t>
    </rPh>
    <rPh sb="14" eb="16">
      <t>ヨウショク</t>
    </rPh>
    <rPh sb="17" eb="18">
      <t>フク</t>
    </rPh>
    <phoneticPr fontId="2"/>
  </si>
  <si>
    <t>注１ 漁業経営体が年間に営んだ漁業種類、養殖業のうち、</t>
    <phoneticPr fontId="2"/>
  </si>
  <si>
    <t>　   漁獲金額が最も多いもので区分した。</t>
    <phoneticPr fontId="2"/>
  </si>
  <si>
    <t>　  18. 1.1</t>
  </si>
  <si>
    <t>　  19. 1.1</t>
  </si>
  <si>
    <t xml:space="preserve">
船びき網</t>
    <phoneticPr fontId="2"/>
  </si>
  <si>
    <t>　  20.11.1(セ）</t>
  </si>
  <si>
    <t>　  25.11.1(セ）</t>
  </si>
  <si>
    <t>　 戦略企画部統計課「漁業センサス結果報告書」</t>
    <rPh sb="2" eb="4">
      <t>センリャク</t>
    </rPh>
    <rPh sb="4" eb="6">
      <t>キカク</t>
    </rPh>
    <rPh sb="6" eb="7">
      <t>ブ</t>
    </rPh>
    <rPh sb="7" eb="9">
      <t>トウケイ</t>
    </rPh>
    <rPh sb="9" eb="10">
      <t>カ</t>
    </rPh>
    <rPh sb="11" eb="13">
      <t>ギョギョウ</t>
    </rPh>
    <rPh sb="17" eb="19">
      <t>ケッカ</t>
    </rPh>
    <rPh sb="19" eb="22">
      <t>ホウコクショ</t>
    </rPh>
    <phoneticPr fontId="2"/>
  </si>
  <si>
    <t>資料 東海農政局「東海農林水産統計年報」 　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5"/>
  </si>
  <si>
    <t xml:space="preserve"> -</t>
  </si>
  <si>
    <t>　　　５７. 海　面　漁　業　経　営　体　数 （ 主 と す る 漁 業 種 類 別 ）</t>
    <rPh sb="7" eb="8">
      <t>ウミ</t>
    </rPh>
    <rPh sb="9" eb="10">
      <t>メン</t>
    </rPh>
    <rPh sb="13" eb="14">
      <t>ギョウ</t>
    </rPh>
    <phoneticPr fontId="2"/>
  </si>
  <si>
    <t>　３ 平成20年以降、「敷網　その他」と「地びき網」は「その他の漁業」に含む。</t>
    <rPh sb="3" eb="5">
      <t>ヘイセイ</t>
    </rPh>
    <rPh sb="8" eb="10">
      <t>イコウ</t>
    </rPh>
    <rPh sb="12" eb="13">
      <t>シ</t>
    </rPh>
    <rPh sb="13" eb="14">
      <t>アミ</t>
    </rPh>
    <rPh sb="17" eb="18">
      <t>タ</t>
    </rPh>
    <rPh sb="21" eb="22">
      <t>チ</t>
    </rPh>
    <rPh sb="24" eb="25">
      <t>アミ</t>
    </rPh>
    <rPh sb="30" eb="31">
      <t>タ</t>
    </rPh>
    <rPh sb="32" eb="34">
      <t>ギョギョウ</t>
    </rPh>
    <rPh sb="36" eb="37">
      <t>フク</t>
    </rPh>
    <phoneticPr fontId="2"/>
  </si>
  <si>
    <t>　  30.11.1(セ）</t>
    <phoneticPr fontId="2"/>
  </si>
  <si>
    <t>-</t>
    <phoneticPr fontId="2"/>
  </si>
  <si>
    <t>-</t>
    <phoneticPr fontId="2"/>
  </si>
  <si>
    <t>-</t>
    <phoneticPr fontId="2"/>
  </si>
  <si>
    <t xml:space="preserve"> 平成17.1.1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</si>
</sst>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Terminal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>
      <alignment vertical="center"/>
    </xf>
  </cellStyleXfs>
  <cellXfs count="69">
    <xf numFmtId="0" fontId="0" fillId="0" borderId="0" xfId="0"/>
    <xf numFmtId="37" fontId="3" fillId="0" borderId="0" xfId="2" applyFont="1"/>
    <xf numFmtId="0" fontId="3" fillId="0" borderId="0" xfId="2" applyNumberFormat="1" applyFont="1"/>
    <xf numFmtId="0" fontId="3" fillId="0" borderId="0" xfId="2" applyNumberFormat="1" applyFont="1" applyAlignment="1">
      <alignment horizontal="center" vertical="center"/>
    </xf>
    <xf numFmtId="37" fontId="3" fillId="0" borderId="0" xfId="2" applyFont="1" applyAlignment="1">
      <alignment vertical="center"/>
    </xf>
    <xf numFmtId="37" fontId="6" fillId="0" borderId="0" xfId="1" applyFont="1" applyAlignment="1" applyProtection="1">
      <alignment horizontal="right"/>
    </xf>
    <xf numFmtId="37" fontId="6" fillId="0" borderId="0" xfId="2" applyFont="1" applyAlignment="1">
      <alignment horizontal="right"/>
    </xf>
    <xf numFmtId="37" fontId="7" fillId="0" borderId="0" xfId="2" applyFont="1" applyAlignment="1" applyProtection="1">
      <alignment horizontal="centerContinuous"/>
    </xf>
    <xf numFmtId="37" fontId="9" fillId="0" borderId="1" xfId="2" applyFont="1" applyBorder="1" applyAlignment="1" applyProtection="1">
      <alignment horizontal="left"/>
    </xf>
    <xf numFmtId="37" fontId="6" fillId="0" borderId="1" xfId="2" applyFont="1" applyBorder="1"/>
    <xf numFmtId="37" fontId="6" fillId="0" borderId="1" xfId="2" applyFont="1" applyBorder="1" applyAlignment="1">
      <alignment horizontal="right"/>
    </xf>
    <xf numFmtId="0" fontId="6" fillId="0" borderId="8" xfId="2" applyNumberFormat="1" applyFont="1" applyBorder="1" applyAlignment="1">
      <alignment horizontal="center" vertical="center"/>
    </xf>
    <xf numFmtId="0" fontId="6" fillId="0" borderId="9" xfId="2" applyNumberFormat="1" applyFont="1" applyBorder="1" applyAlignment="1" applyProtection="1">
      <alignment horizontal="centerContinuous" vertical="center"/>
    </xf>
    <xf numFmtId="37" fontId="8" fillId="0" borderId="10" xfId="2" applyFont="1" applyBorder="1" applyAlignment="1">
      <alignment horizontal="centerContinuous" vertical="center"/>
    </xf>
    <xf numFmtId="0" fontId="6" fillId="0" borderId="9" xfId="2" applyNumberFormat="1" applyFont="1" applyBorder="1" applyAlignment="1">
      <alignment horizontal="centerContinuous" vertical="center"/>
    </xf>
    <xf numFmtId="37" fontId="8" fillId="0" borderId="11" xfId="2" applyFont="1" applyBorder="1" applyAlignment="1">
      <alignment horizontal="centerContinuous" vertical="center"/>
    </xf>
    <xf numFmtId="0" fontId="6" fillId="0" borderId="9" xfId="2" applyNumberFormat="1" applyFont="1" applyBorder="1" applyAlignment="1">
      <alignment horizontal="center" vertical="center" justifyLastLine="1"/>
    </xf>
    <xf numFmtId="0" fontId="6" fillId="0" borderId="12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11" fillId="0" borderId="4" xfId="2" applyNumberFormat="1" applyFont="1" applyBorder="1" applyAlignment="1" applyProtection="1">
      <alignment horizontal="center" vertical="center" wrapText="1"/>
    </xf>
    <xf numFmtId="0" fontId="6" fillId="0" borderId="4" xfId="2" applyNumberFormat="1" applyFont="1" applyBorder="1" applyAlignment="1" applyProtection="1">
      <alignment horizontal="center" vertical="center" wrapText="1"/>
    </xf>
    <xf numFmtId="0" fontId="6" fillId="0" borderId="13" xfId="2" applyNumberFormat="1" applyFont="1" applyBorder="1" applyAlignment="1" applyProtection="1">
      <alignment horizontal="center" vertical="center"/>
    </xf>
    <xf numFmtId="0" fontId="6" fillId="0" borderId="7" xfId="2" quotePrefix="1" applyNumberFormat="1" applyFont="1" applyBorder="1" applyAlignment="1">
      <alignment horizontal="left" vertical="center"/>
    </xf>
    <xf numFmtId="37" fontId="6" fillId="0" borderId="0" xfId="2" applyNumberFormat="1" applyFont="1" applyAlignment="1" applyProtection="1">
      <alignment vertical="center"/>
    </xf>
    <xf numFmtId="37" fontId="6" fillId="0" borderId="0" xfId="2" applyNumberFormat="1" applyFont="1" applyAlignment="1" applyProtection="1">
      <alignment vertical="center"/>
      <protection locked="0"/>
    </xf>
    <xf numFmtId="37" fontId="6" fillId="0" borderId="0" xfId="2" applyNumberFormat="1" applyFont="1" applyAlignment="1" applyProtection="1">
      <alignment horizontal="right" vertical="center"/>
      <protection locked="0"/>
    </xf>
    <xf numFmtId="37" fontId="6" fillId="0" borderId="0" xfId="2" applyNumberFormat="1" applyFont="1" applyBorder="1" applyAlignment="1" applyProtection="1">
      <alignment vertical="center"/>
    </xf>
    <xf numFmtId="37" fontId="6" fillId="0" borderId="7" xfId="2" quotePrefix="1" applyFont="1" applyBorder="1" applyAlignment="1" applyProtection="1">
      <alignment horizontal="left" vertical="center"/>
    </xf>
    <xf numFmtId="37" fontId="6" fillId="0" borderId="0" xfId="2" applyNumberFormat="1" applyFont="1" applyBorder="1" applyAlignment="1" applyProtection="1">
      <alignment horizontal="right" vertical="center"/>
      <protection locked="0"/>
    </xf>
    <xf numFmtId="37" fontId="6" fillId="0" borderId="0" xfId="2" applyNumberFormat="1" applyFont="1" applyBorder="1" applyAlignment="1" applyProtection="1">
      <alignment vertical="center"/>
      <protection locked="0"/>
    </xf>
    <xf numFmtId="37" fontId="9" fillId="0" borderId="0" xfId="2" quotePrefix="1" applyFont="1" applyBorder="1" applyAlignment="1" applyProtection="1">
      <alignment horizontal="left"/>
    </xf>
    <xf numFmtId="37" fontId="6" fillId="0" borderId="0" xfId="2" applyFont="1"/>
    <xf numFmtId="37" fontId="9" fillId="0" borderId="0" xfId="2" applyFont="1" applyBorder="1"/>
    <xf numFmtId="0" fontId="6" fillId="0" borderId="10" xfId="2" applyNumberFormat="1" applyFont="1" applyBorder="1" applyAlignment="1">
      <alignment horizontal="centerContinuous" vertical="center"/>
    </xf>
    <xf numFmtId="0" fontId="6" fillId="0" borderId="11" xfId="2" applyNumberFormat="1" applyFont="1" applyBorder="1" applyAlignment="1">
      <alignment horizontal="centerContinuous" vertical="center"/>
    </xf>
    <xf numFmtId="0" fontId="6" fillId="0" borderId="9" xfId="2" applyNumberFormat="1" applyFont="1" applyBorder="1" applyAlignment="1">
      <alignment horizontal="center" vertical="center"/>
    </xf>
    <xf numFmtId="0" fontId="10" fillId="0" borderId="5" xfId="2" applyNumberFormat="1" applyFont="1" applyBorder="1" applyAlignment="1" applyProtection="1">
      <alignment horizontal="center" vertical="center" wrapText="1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/>
    </xf>
    <xf numFmtId="37" fontId="6" fillId="0" borderId="0" xfId="2" applyNumberFormat="1" applyFont="1" applyAlignment="1" applyProtection="1">
      <alignment horizontal="right" vertical="center"/>
    </xf>
    <xf numFmtId="37" fontId="6" fillId="0" borderId="0" xfId="2" applyNumberFormat="1" applyFont="1" applyBorder="1" applyAlignment="1" applyProtection="1">
      <alignment horizontal="right" vertical="center"/>
    </xf>
    <xf numFmtId="37" fontId="6" fillId="0" borderId="0" xfId="2" applyFont="1" applyBorder="1"/>
    <xf numFmtId="37" fontId="6" fillId="0" borderId="0" xfId="2" quotePrefix="1" applyNumberFormat="1" applyFont="1" applyBorder="1" applyAlignment="1" applyProtection="1">
      <alignment vertical="center"/>
      <protection locked="0"/>
    </xf>
    <xf numFmtId="0" fontId="6" fillId="0" borderId="0" xfId="2" applyNumberFormat="1" applyFont="1"/>
    <xf numFmtId="0" fontId="6" fillId="0" borderId="0" xfId="2" applyNumberFormat="1" applyFont="1" applyAlignment="1"/>
    <xf numFmtId="37" fontId="6" fillId="0" borderId="1" xfId="2" applyFont="1" applyBorder="1" applyAlignment="1"/>
    <xf numFmtId="37" fontId="6" fillId="0" borderId="1" xfId="2" applyFont="1" applyBorder="1" applyAlignment="1" applyProtection="1">
      <alignment horizontal="left"/>
    </xf>
    <xf numFmtId="0" fontId="6" fillId="0" borderId="5" xfId="2" applyNumberFormat="1" applyFont="1" applyBorder="1" applyAlignment="1" applyProtection="1">
      <alignment horizontal="center" vertical="center" wrapText="1"/>
    </xf>
    <xf numFmtId="0" fontId="6" fillId="0" borderId="6" xfId="2" applyNumberFormat="1" applyFont="1" applyBorder="1" applyAlignment="1" applyProtection="1">
      <alignment horizontal="center" vertical="center" wrapText="1"/>
    </xf>
    <xf numFmtId="0" fontId="6" fillId="0" borderId="0" xfId="2" applyNumberFormat="1" applyFont="1" applyAlignment="1" applyProtection="1">
      <alignment horizontal="right"/>
    </xf>
    <xf numFmtId="37" fontId="6" fillId="0" borderId="0" xfId="2" applyFont="1" applyAlignment="1"/>
    <xf numFmtId="37" fontId="12" fillId="0" borderId="12" xfId="2" quotePrefix="1" applyFont="1" applyBorder="1" applyAlignment="1" applyProtection="1">
      <alignment horizontal="left" vertical="center"/>
    </xf>
    <xf numFmtId="37" fontId="12" fillId="0" borderId="2" xfId="2" applyNumberFormat="1" applyFont="1" applyBorder="1" applyAlignment="1" applyProtection="1">
      <alignment vertical="center"/>
    </xf>
    <xf numFmtId="37" fontId="12" fillId="0" borderId="2" xfId="2" applyNumberFormat="1" applyFont="1" applyBorder="1" applyAlignment="1" applyProtection="1">
      <alignment horizontal="right" vertical="center"/>
      <protection locked="0"/>
    </xf>
    <xf numFmtId="37" fontId="12" fillId="0" borderId="2" xfId="2" applyNumberFormat="1" applyFont="1" applyBorder="1" applyAlignment="1" applyProtection="1">
      <alignment vertical="center"/>
      <protection locked="0"/>
    </xf>
    <xf numFmtId="37" fontId="12" fillId="0" borderId="0" xfId="2" applyFont="1" applyAlignment="1">
      <alignment vertical="center"/>
    </xf>
    <xf numFmtId="37" fontId="12" fillId="0" borderId="2" xfId="2" applyNumberFormat="1" applyFont="1" applyBorder="1" applyAlignment="1" applyProtection="1">
      <alignment horizontal="right" vertical="center"/>
    </xf>
    <xf numFmtId="37" fontId="12" fillId="0" borderId="2" xfId="2" quotePrefix="1" applyNumberFormat="1" applyFont="1" applyBorder="1" applyAlignment="1" applyProtection="1">
      <alignment vertical="center"/>
      <protection locked="0"/>
    </xf>
    <xf numFmtId="0" fontId="6" fillId="0" borderId="14" xfId="2" applyNumberFormat="1" applyFont="1" applyBorder="1" applyAlignment="1" applyProtection="1">
      <alignment horizontal="center" vertical="center"/>
    </xf>
    <xf numFmtId="37" fontId="8" fillId="0" borderId="3" xfId="2" applyFont="1" applyBorder="1" applyAlignment="1">
      <alignment horizontal="center" vertical="center"/>
    </xf>
    <xf numFmtId="0" fontId="6" fillId="0" borderId="15" xfId="2" applyNumberFormat="1" applyFont="1" applyBorder="1" applyAlignment="1" applyProtection="1">
      <alignment horizontal="center" vertical="center" wrapText="1"/>
    </xf>
    <xf numFmtId="0" fontId="6" fillId="0" borderId="4" xfId="2" applyNumberFormat="1" applyFont="1" applyBorder="1" applyAlignment="1" applyProtection="1">
      <alignment horizontal="center" vertical="center" wrapText="1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14" xfId="2" applyNumberFormat="1" applyFont="1" applyBorder="1" applyAlignment="1" applyProtection="1">
      <alignment horizontal="center" vertical="center" wrapText="1"/>
    </xf>
    <xf numFmtId="0" fontId="6" fillId="0" borderId="3" xfId="2" applyNumberFormat="1" applyFont="1" applyBorder="1" applyAlignment="1" applyProtection="1">
      <alignment horizontal="center" vertical="center" wrapText="1"/>
    </xf>
    <xf numFmtId="37" fontId="6" fillId="0" borderId="0" xfId="2" applyNumberFormat="1" applyFont="1" applyBorder="1" applyAlignment="1" applyProtection="1">
      <alignment horizontal="center" vertical="center"/>
      <protection locked="0"/>
    </xf>
    <xf numFmtId="37" fontId="12" fillId="0" borderId="2" xfId="2" applyNumberFormat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3"/>
    <cellStyle name="標準_04農業" xfId="1"/>
    <cellStyle name="標準_06水産業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518434</xdr:colOff>
      <xdr:row>30</xdr:row>
      <xdr:rowOff>342900</xdr:rowOff>
    </xdr:from>
    <xdr:to>
      <xdr:col>9</xdr:col>
      <xdr:colOff>2723</xdr:colOff>
      <xdr:row>31</xdr:row>
      <xdr:rowOff>43542</xdr:rowOff>
    </xdr:to>
    <xdr:sp macro="" textlink="">
      <xdr:nvSpPr>
        <xdr:cNvPr id="44290" name="AutoShape 15"/>
        <xdr:cNvSpPr>
          <a:spLocks/>
        </xdr:cNvSpPr>
      </xdr:nvSpPr>
      <xdr:spPr bwMode="auto">
        <a:xfrm rot="-5400000">
          <a:off x="9629097" y="10336665"/>
          <a:ext cx="95250" cy="1715861"/>
        </a:xfrm>
        <a:prstGeom prst="leftBrace">
          <a:avLst>
            <a:gd name="adj1" fmla="val 9523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showGridLines="0" tabSelected="1" zoomScale="70" zoomScaleNormal="70" zoomScaleSheetLayoutView="50" workbookViewId="0">
      <selection activeCell="C11" sqref="C11"/>
    </sheetView>
  </sheetViews>
  <sheetFormatPr defaultColWidth="10.625" defaultRowHeight="17.25" x14ac:dyDescent="0.2"/>
  <cols>
    <col min="1" max="1" width="21" style="1" customWidth="1"/>
    <col min="2" max="10" width="14.625" style="1" customWidth="1"/>
    <col min="11" max="16384" width="10.625" style="1"/>
  </cols>
  <sheetData>
    <row r="1" spans="1:10" ht="27.6" customHeight="1" x14ac:dyDescent="0.25">
      <c r="A1" s="7" t="s">
        <v>50</v>
      </c>
      <c r="B1" s="7"/>
      <c r="C1" s="7"/>
      <c r="D1" s="7"/>
      <c r="E1" s="7"/>
      <c r="F1" s="7"/>
      <c r="G1" s="7"/>
      <c r="H1" s="7"/>
      <c r="I1" s="7"/>
      <c r="J1" s="7"/>
    </row>
    <row r="2" spans="1:10" ht="24.95" customHeight="1" thickBot="1" x14ac:dyDescent="0.25">
      <c r="A2" s="8"/>
      <c r="B2" s="9"/>
      <c r="C2" s="9"/>
      <c r="D2" s="9"/>
      <c r="E2" s="9"/>
      <c r="F2" s="9"/>
      <c r="G2" s="9"/>
      <c r="H2" s="9"/>
      <c r="I2" s="9"/>
      <c r="J2" s="10" t="s">
        <v>4</v>
      </c>
    </row>
    <row r="3" spans="1:10" s="3" customFormat="1" ht="35.450000000000003" customHeight="1" thickTop="1" x14ac:dyDescent="0.15">
      <c r="A3" s="11"/>
      <c r="B3" s="60" t="s">
        <v>0</v>
      </c>
      <c r="C3" s="12" t="s">
        <v>20</v>
      </c>
      <c r="D3" s="13"/>
      <c r="E3" s="13"/>
      <c r="F3" s="13"/>
      <c r="G3" s="14" t="s">
        <v>21</v>
      </c>
      <c r="H3" s="13"/>
      <c r="I3" s="15"/>
      <c r="J3" s="16" t="s">
        <v>22</v>
      </c>
    </row>
    <row r="4" spans="1:10" s="3" customFormat="1" ht="35.450000000000003" customHeight="1" x14ac:dyDescent="0.15">
      <c r="A4" s="17"/>
      <c r="B4" s="61"/>
      <c r="C4" s="18" t="s">
        <v>1</v>
      </c>
      <c r="D4" s="19" t="s">
        <v>23</v>
      </c>
      <c r="E4" s="20" t="s">
        <v>5</v>
      </c>
      <c r="F4" s="19" t="s">
        <v>24</v>
      </c>
      <c r="G4" s="18" t="s">
        <v>1</v>
      </c>
      <c r="H4" s="21" t="s">
        <v>6</v>
      </c>
      <c r="I4" s="21" t="s">
        <v>7</v>
      </c>
      <c r="J4" s="22" t="s">
        <v>1</v>
      </c>
    </row>
    <row r="5" spans="1:10" s="3" customFormat="1" ht="30.75" customHeight="1" x14ac:dyDescent="0.15">
      <c r="A5" s="23" t="s">
        <v>56</v>
      </c>
      <c r="B5" s="24">
        <v>6813</v>
      </c>
      <c r="C5" s="24">
        <v>417</v>
      </c>
      <c r="D5" s="25">
        <v>1</v>
      </c>
      <c r="E5" s="26">
        <v>1</v>
      </c>
      <c r="F5" s="25">
        <v>415</v>
      </c>
      <c r="G5" s="24">
        <v>11</v>
      </c>
      <c r="H5" s="25">
        <v>2</v>
      </c>
      <c r="I5" s="25">
        <v>9</v>
      </c>
      <c r="J5" s="27">
        <v>15</v>
      </c>
    </row>
    <row r="6" spans="1:10" s="4" customFormat="1" ht="31.5" customHeight="1" x14ac:dyDescent="0.15">
      <c r="A6" s="28" t="s">
        <v>42</v>
      </c>
      <c r="B6" s="24">
        <v>6484</v>
      </c>
      <c r="C6" s="24">
        <v>420</v>
      </c>
      <c r="D6" s="25">
        <v>1</v>
      </c>
      <c r="E6" s="26">
        <v>1</v>
      </c>
      <c r="F6" s="25">
        <v>418</v>
      </c>
      <c r="G6" s="24">
        <v>9</v>
      </c>
      <c r="H6" s="25">
        <v>2</v>
      </c>
      <c r="I6" s="25">
        <v>7</v>
      </c>
      <c r="J6" s="27">
        <v>15</v>
      </c>
    </row>
    <row r="7" spans="1:10" s="4" customFormat="1" ht="32.1" customHeight="1" x14ac:dyDescent="0.15">
      <c r="A7" s="28" t="s">
        <v>43</v>
      </c>
      <c r="B7" s="24">
        <v>6249</v>
      </c>
      <c r="C7" s="24">
        <v>410</v>
      </c>
      <c r="D7" s="25">
        <v>1</v>
      </c>
      <c r="E7" s="26">
        <v>1</v>
      </c>
      <c r="F7" s="25">
        <v>408</v>
      </c>
      <c r="G7" s="24">
        <v>9</v>
      </c>
      <c r="H7" s="25">
        <v>2</v>
      </c>
      <c r="I7" s="25">
        <v>7</v>
      </c>
      <c r="J7" s="27">
        <v>14</v>
      </c>
    </row>
    <row r="8" spans="1:10" s="4" customFormat="1" ht="32.1" customHeight="1" x14ac:dyDescent="0.15">
      <c r="A8" s="28" t="s">
        <v>45</v>
      </c>
      <c r="B8" s="27">
        <v>5155</v>
      </c>
      <c r="C8" s="27">
        <v>323</v>
      </c>
      <c r="D8" s="29" t="s">
        <v>3</v>
      </c>
      <c r="E8" s="29">
        <v>1</v>
      </c>
      <c r="F8" s="30">
        <v>322</v>
      </c>
      <c r="G8" s="27">
        <v>13</v>
      </c>
      <c r="H8" s="30">
        <v>3</v>
      </c>
      <c r="I8" s="30">
        <v>10</v>
      </c>
      <c r="J8" s="27">
        <v>11</v>
      </c>
    </row>
    <row r="9" spans="1:10" s="4" customFormat="1" ht="32.1" customHeight="1" x14ac:dyDescent="0.15">
      <c r="A9" s="28" t="s">
        <v>46</v>
      </c>
      <c r="B9" s="27">
        <v>4118</v>
      </c>
      <c r="C9" s="27">
        <v>320</v>
      </c>
      <c r="D9" s="29" t="s">
        <v>3</v>
      </c>
      <c r="E9" s="29">
        <v>1</v>
      </c>
      <c r="F9" s="30">
        <v>319</v>
      </c>
      <c r="G9" s="27">
        <v>9</v>
      </c>
      <c r="H9" s="30">
        <v>3</v>
      </c>
      <c r="I9" s="30">
        <v>6</v>
      </c>
      <c r="J9" s="27">
        <v>12</v>
      </c>
    </row>
    <row r="10" spans="1:10" s="57" customFormat="1" ht="32.1" customHeight="1" x14ac:dyDescent="0.15">
      <c r="A10" s="53" t="s">
        <v>52</v>
      </c>
      <c r="B10" s="54">
        <f>SUM(D10:F10,H10:I10,B22:D22,F22:I22,B34:J34,C46:J46)</f>
        <v>3178</v>
      </c>
      <c r="C10" s="54">
        <f>SUM(D10:F10)</f>
        <v>194</v>
      </c>
      <c r="D10" s="55" t="s">
        <v>49</v>
      </c>
      <c r="E10" s="55">
        <v>1</v>
      </c>
      <c r="F10" s="56">
        <v>193</v>
      </c>
      <c r="G10" s="54">
        <f>SUM(H10:I10)</f>
        <v>8</v>
      </c>
      <c r="H10" s="56">
        <v>2</v>
      </c>
      <c r="I10" s="56">
        <v>6</v>
      </c>
      <c r="J10" s="54">
        <f>SUM(B22:C22)</f>
        <v>1</v>
      </c>
    </row>
    <row r="11" spans="1:10" ht="18" customHeight="1" x14ac:dyDescent="0.2">
      <c r="A11" s="31"/>
      <c r="B11" s="32"/>
      <c r="C11" s="32"/>
      <c r="D11" s="32"/>
      <c r="E11" s="33"/>
      <c r="F11" s="33"/>
      <c r="G11" s="33"/>
      <c r="H11" s="33"/>
      <c r="I11" s="33"/>
      <c r="J11" s="33"/>
    </row>
    <row r="12" spans="1:10" ht="21.75" customHeight="1" x14ac:dyDescent="0.2">
      <c r="A12" s="31"/>
      <c r="B12" s="32"/>
      <c r="C12" s="32"/>
      <c r="D12" s="32"/>
      <c r="E12" s="33"/>
      <c r="F12" s="33"/>
      <c r="G12" s="33"/>
      <c r="H12" s="33"/>
      <c r="I12" s="33"/>
      <c r="J12" s="33"/>
    </row>
    <row r="13" spans="1:10" ht="18" customHeight="1" x14ac:dyDescent="0.2">
      <c r="A13" s="31"/>
      <c r="B13" s="32"/>
      <c r="C13" s="32"/>
      <c r="D13" s="32"/>
      <c r="E13" s="33"/>
      <c r="F13" s="33"/>
      <c r="G13" s="33"/>
      <c r="H13" s="33"/>
      <c r="I13" s="33"/>
      <c r="J13" s="33"/>
    </row>
    <row r="14" spans="1:10" ht="18" customHeight="1" thickBot="1" x14ac:dyDescent="0.25">
      <c r="A14" s="8"/>
      <c r="B14" s="9"/>
      <c r="C14" s="9"/>
      <c r="D14" s="10"/>
      <c r="E14" s="9"/>
      <c r="F14" s="9"/>
      <c r="G14" s="9"/>
      <c r="H14" s="9"/>
      <c r="I14" s="9"/>
      <c r="J14" s="10"/>
    </row>
    <row r="15" spans="1:10" s="3" customFormat="1" ht="35.450000000000003" customHeight="1" thickTop="1" x14ac:dyDescent="0.15">
      <c r="A15" s="11"/>
      <c r="B15" s="14" t="s">
        <v>25</v>
      </c>
      <c r="C15" s="15"/>
      <c r="D15" s="60" t="s">
        <v>8</v>
      </c>
      <c r="E15" s="14" t="s">
        <v>26</v>
      </c>
      <c r="F15" s="34"/>
      <c r="G15" s="34"/>
      <c r="H15" s="34"/>
      <c r="I15" s="35"/>
      <c r="J15" s="36" t="s">
        <v>27</v>
      </c>
    </row>
    <row r="16" spans="1:10" s="3" customFormat="1" ht="35.450000000000003" customHeight="1" x14ac:dyDescent="0.15">
      <c r="A16" s="17"/>
      <c r="B16" s="37" t="s">
        <v>9</v>
      </c>
      <c r="C16" s="38" t="s">
        <v>10</v>
      </c>
      <c r="D16" s="64"/>
      <c r="E16" s="39" t="s">
        <v>1</v>
      </c>
      <c r="F16" s="21" t="s">
        <v>28</v>
      </c>
      <c r="G16" s="19" t="s">
        <v>11</v>
      </c>
      <c r="H16" s="19" t="s">
        <v>35</v>
      </c>
      <c r="I16" s="40" t="s">
        <v>10</v>
      </c>
      <c r="J16" s="18" t="s">
        <v>1</v>
      </c>
    </row>
    <row r="17" spans="1:10" s="3" customFormat="1" ht="30.75" customHeight="1" x14ac:dyDescent="0.15">
      <c r="A17" s="23" t="s">
        <v>56</v>
      </c>
      <c r="B17" s="26">
        <v>11</v>
      </c>
      <c r="C17" s="26">
        <v>4</v>
      </c>
      <c r="D17" s="26">
        <v>864</v>
      </c>
      <c r="E17" s="41">
        <v>1064</v>
      </c>
      <c r="F17" s="26">
        <v>54</v>
      </c>
      <c r="G17" s="26" t="s">
        <v>3</v>
      </c>
      <c r="H17" s="26">
        <v>53</v>
      </c>
      <c r="I17" s="26">
        <v>957</v>
      </c>
      <c r="J17" s="41">
        <v>174</v>
      </c>
    </row>
    <row r="18" spans="1:10" s="4" customFormat="1" ht="31.5" customHeight="1" x14ac:dyDescent="0.15">
      <c r="A18" s="28" t="s">
        <v>42</v>
      </c>
      <c r="B18" s="26">
        <v>12</v>
      </c>
      <c r="C18" s="26">
        <v>3</v>
      </c>
      <c r="D18" s="26">
        <v>841</v>
      </c>
      <c r="E18" s="41">
        <v>977</v>
      </c>
      <c r="F18" s="26">
        <v>45</v>
      </c>
      <c r="G18" s="26" t="s">
        <v>3</v>
      </c>
      <c r="H18" s="26">
        <v>52</v>
      </c>
      <c r="I18" s="26">
        <v>880</v>
      </c>
      <c r="J18" s="41">
        <v>166</v>
      </c>
    </row>
    <row r="19" spans="1:10" s="4" customFormat="1" ht="32.1" customHeight="1" x14ac:dyDescent="0.15">
      <c r="A19" s="28" t="s">
        <v>43</v>
      </c>
      <c r="B19" s="26">
        <v>12</v>
      </c>
      <c r="C19" s="26">
        <v>2</v>
      </c>
      <c r="D19" s="26">
        <v>856</v>
      </c>
      <c r="E19" s="41">
        <v>938</v>
      </c>
      <c r="F19" s="26">
        <v>40</v>
      </c>
      <c r="G19" s="26" t="s">
        <v>3</v>
      </c>
      <c r="H19" s="26">
        <v>45</v>
      </c>
      <c r="I19" s="26">
        <v>853</v>
      </c>
      <c r="J19" s="41">
        <v>160</v>
      </c>
    </row>
    <row r="20" spans="1:10" s="4" customFormat="1" ht="32.1" customHeight="1" x14ac:dyDescent="0.15">
      <c r="A20" s="28" t="s">
        <v>45</v>
      </c>
      <c r="B20" s="29">
        <v>11</v>
      </c>
      <c r="C20" s="29" t="s">
        <v>3</v>
      </c>
      <c r="D20" s="29">
        <v>698</v>
      </c>
      <c r="E20" s="42">
        <v>780</v>
      </c>
      <c r="F20" s="29">
        <v>96</v>
      </c>
      <c r="G20" s="29" t="s">
        <v>3</v>
      </c>
      <c r="H20" s="29">
        <v>34</v>
      </c>
      <c r="I20" s="29">
        <v>650</v>
      </c>
      <c r="J20" s="42">
        <v>108</v>
      </c>
    </row>
    <row r="21" spans="1:10" s="4" customFormat="1" ht="32.1" customHeight="1" x14ac:dyDescent="0.15">
      <c r="A21" s="28" t="s">
        <v>46</v>
      </c>
      <c r="B21" s="29">
        <v>12</v>
      </c>
      <c r="C21" s="29" t="s">
        <v>3</v>
      </c>
      <c r="D21" s="29">
        <v>664</v>
      </c>
      <c r="E21" s="42">
        <v>561</v>
      </c>
      <c r="F21" s="29">
        <v>56</v>
      </c>
      <c r="G21" s="29" t="s">
        <v>3</v>
      </c>
      <c r="H21" s="29">
        <v>10</v>
      </c>
      <c r="I21" s="29">
        <v>495</v>
      </c>
      <c r="J21" s="42">
        <v>72</v>
      </c>
    </row>
    <row r="22" spans="1:10" s="57" customFormat="1" ht="32.1" customHeight="1" x14ac:dyDescent="0.15">
      <c r="A22" s="53" t="s">
        <v>52</v>
      </c>
      <c r="B22" s="55">
        <v>1</v>
      </c>
      <c r="C22" s="55" t="s">
        <v>54</v>
      </c>
      <c r="D22" s="55">
        <v>641</v>
      </c>
      <c r="E22" s="58">
        <f>SUM(F22:I22)</f>
        <v>420</v>
      </c>
      <c r="F22" s="55">
        <v>52</v>
      </c>
      <c r="G22" s="55" t="s">
        <v>53</v>
      </c>
      <c r="H22" s="55">
        <v>9</v>
      </c>
      <c r="I22" s="55">
        <v>359</v>
      </c>
      <c r="J22" s="58">
        <f>SUM(B34:C34)</f>
        <v>49</v>
      </c>
    </row>
    <row r="23" spans="1:10" ht="18" customHeight="1" x14ac:dyDescent="0.2">
      <c r="A23" s="31"/>
      <c r="B23" s="33"/>
      <c r="C23" s="33"/>
      <c r="D23" s="33"/>
      <c r="E23" s="32"/>
      <c r="F23" s="32"/>
      <c r="G23" s="32"/>
      <c r="H23" s="32"/>
      <c r="I23" s="32"/>
      <c r="J23" s="43"/>
    </row>
    <row r="24" spans="1:10" ht="21.75" customHeight="1" x14ac:dyDescent="0.2">
      <c r="A24" s="31"/>
      <c r="B24" s="33"/>
      <c r="C24" s="33"/>
      <c r="D24" s="33"/>
      <c r="E24" s="32"/>
      <c r="F24" s="32"/>
      <c r="G24" s="32"/>
      <c r="H24" s="32"/>
      <c r="I24" s="32"/>
      <c r="J24" s="43"/>
    </row>
    <row r="25" spans="1:10" ht="18" customHeight="1" x14ac:dyDescent="0.2">
      <c r="A25" s="31"/>
      <c r="B25" s="32"/>
      <c r="C25" s="32"/>
      <c r="D25" s="32"/>
      <c r="E25" s="33"/>
      <c r="F25" s="33"/>
      <c r="G25" s="33"/>
      <c r="H25" s="33"/>
      <c r="I25" s="33"/>
      <c r="J25" s="33"/>
    </row>
    <row r="26" spans="1:10" ht="18" customHeight="1" thickBot="1" x14ac:dyDescent="0.25">
      <c r="A26" s="9"/>
      <c r="B26" s="9"/>
      <c r="C26" s="9"/>
      <c r="D26" s="10"/>
      <c r="E26" s="9"/>
      <c r="F26" s="9"/>
      <c r="G26" s="10"/>
      <c r="H26" s="9"/>
      <c r="I26" s="9"/>
      <c r="J26" s="9"/>
    </row>
    <row r="27" spans="1:10" s="3" customFormat="1" ht="35.450000000000003" customHeight="1" thickTop="1" x14ac:dyDescent="0.15">
      <c r="A27" s="11"/>
      <c r="B27" s="12" t="s">
        <v>29</v>
      </c>
      <c r="C27" s="15"/>
      <c r="D27" s="60" t="s">
        <v>44</v>
      </c>
      <c r="E27" s="60" t="s">
        <v>2</v>
      </c>
      <c r="F27" s="65" t="s">
        <v>12</v>
      </c>
      <c r="G27" s="65" t="s">
        <v>13</v>
      </c>
      <c r="H27" s="60" t="s">
        <v>14</v>
      </c>
      <c r="I27" s="60" t="s">
        <v>15</v>
      </c>
      <c r="J27" s="62" t="s">
        <v>30</v>
      </c>
    </row>
    <row r="28" spans="1:10" s="3" customFormat="1" ht="35.450000000000003" customHeight="1" x14ac:dyDescent="0.15">
      <c r="A28" s="17"/>
      <c r="B28" s="21" t="s">
        <v>31</v>
      </c>
      <c r="C28" s="19" t="s">
        <v>10</v>
      </c>
      <c r="D28" s="64"/>
      <c r="E28" s="64"/>
      <c r="F28" s="66"/>
      <c r="G28" s="66"/>
      <c r="H28" s="64"/>
      <c r="I28" s="64"/>
      <c r="J28" s="63"/>
    </row>
    <row r="29" spans="1:10" s="3" customFormat="1" ht="30.75" customHeight="1" x14ac:dyDescent="0.15">
      <c r="A29" s="23" t="s">
        <v>56</v>
      </c>
      <c r="B29" s="25">
        <v>39</v>
      </c>
      <c r="C29" s="25">
        <v>135</v>
      </c>
      <c r="D29" s="25">
        <v>82</v>
      </c>
      <c r="E29" s="25">
        <v>3</v>
      </c>
      <c r="F29" s="25">
        <v>32</v>
      </c>
      <c r="G29" s="25">
        <v>185</v>
      </c>
      <c r="H29" s="25">
        <v>1323</v>
      </c>
      <c r="I29" s="25">
        <v>65</v>
      </c>
      <c r="J29" s="30">
        <v>446</v>
      </c>
    </row>
    <row r="30" spans="1:10" s="4" customFormat="1" ht="32.1" customHeight="1" x14ac:dyDescent="0.15">
      <c r="A30" s="28" t="s">
        <v>42</v>
      </c>
      <c r="B30" s="25">
        <v>38</v>
      </c>
      <c r="C30" s="25">
        <v>128</v>
      </c>
      <c r="D30" s="25">
        <v>88</v>
      </c>
      <c r="E30" s="25">
        <v>4</v>
      </c>
      <c r="F30" s="25">
        <v>33</v>
      </c>
      <c r="G30" s="25">
        <v>189</v>
      </c>
      <c r="H30" s="25">
        <v>1229</v>
      </c>
      <c r="I30" s="25">
        <v>66</v>
      </c>
      <c r="J30" s="30">
        <v>452</v>
      </c>
    </row>
    <row r="31" spans="1:10" s="4" customFormat="1" ht="32.1" customHeight="1" x14ac:dyDescent="0.15">
      <c r="A31" s="28" t="s">
        <v>43</v>
      </c>
      <c r="B31" s="25">
        <v>35</v>
      </c>
      <c r="C31" s="25">
        <v>125</v>
      </c>
      <c r="D31" s="25">
        <v>92</v>
      </c>
      <c r="E31" s="25">
        <v>4</v>
      </c>
      <c r="F31" s="25">
        <v>32</v>
      </c>
      <c r="G31" s="25">
        <v>185</v>
      </c>
      <c r="H31" s="25">
        <v>1158</v>
      </c>
      <c r="I31" s="25">
        <v>75</v>
      </c>
      <c r="J31" s="30">
        <v>441</v>
      </c>
    </row>
    <row r="32" spans="1:10" s="4" customFormat="1" ht="32.1" customHeight="1" x14ac:dyDescent="0.15">
      <c r="A32" s="28" t="s">
        <v>45</v>
      </c>
      <c r="B32" s="30">
        <v>22</v>
      </c>
      <c r="C32" s="30">
        <v>86</v>
      </c>
      <c r="D32" s="44">
        <v>115</v>
      </c>
      <c r="E32" s="29" t="s">
        <v>3</v>
      </c>
      <c r="F32" s="30">
        <v>30</v>
      </c>
      <c r="G32" s="30">
        <v>146</v>
      </c>
      <c r="H32" s="67">
        <v>1074</v>
      </c>
      <c r="I32" s="67"/>
      <c r="J32" s="30">
        <v>309</v>
      </c>
    </row>
    <row r="33" spans="1:10" s="4" customFormat="1" ht="32.1" customHeight="1" x14ac:dyDescent="0.15">
      <c r="A33" s="28" t="s">
        <v>46</v>
      </c>
      <c r="B33" s="30">
        <v>13</v>
      </c>
      <c r="C33" s="30">
        <v>59</v>
      </c>
      <c r="D33" s="44">
        <v>88</v>
      </c>
      <c r="E33" s="29" t="s">
        <v>3</v>
      </c>
      <c r="F33" s="30">
        <v>24</v>
      </c>
      <c r="G33" s="30">
        <v>101</v>
      </c>
      <c r="H33" s="67">
        <v>821</v>
      </c>
      <c r="I33" s="67"/>
      <c r="J33" s="30">
        <v>279</v>
      </c>
    </row>
    <row r="34" spans="1:10" s="57" customFormat="1" ht="32.1" customHeight="1" x14ac:dyDescent="0.15">
      <c r="A34" s="53" t="s">
        <v>52</v>
      </c>
      <c r="B34" s="56">
        <v>10</v>
      </c>
      <c r="C34" s="56">
        <v>39</v>
      </c>
      <c r="D34" s="59">
        <v>64</v>
      </c>
      <c r="E34" s="55" t="s">
        <v>55</v>
      </c>
      <c r="F34" s="56">
        <v>25</v>
      </c>
      <c r="G34" s="56">
        <v>62</v>
      </c>
      <c r="H34" s="68">
        <v>509</v>
      </c>
      <c r="I34" s="68"/>
      <c r="J34" s="56">
        <v>213</v>
      </c>
    </row>
    <row r="35" spans="1:10" s="2" customFormat="1" ht="18" customHeight="1" x14ac:dyDescent="0.2">
      <c r="A35" s="45"/>
      <c r="B35" s="45"/>
      <c r="C35" s="46"/>
      <c r="D35" s="43"/>
      <c r="E35" s="46"/>
      <c r="F35" s="46"/>
      <c r="G35" s="46"/>
      <c r="H35" s="46"/>
      <c r="I35" s="46"/>
      <c r="J35" s="46"/>
    </row>
    <row r="36" spans="1:10" ht="22.5" customHeight="1" x14ac:dyDescent="0.2">
      <c r="A36" s="31"/>
      <c r="B36" s="32"/>
      <c r="C36" s="32"/>
      <c r="D36" s="32"/>
      <c r="E36" s="33"/>
      <c r="F36" s="33"/>
      <c r="G36" s="33"/>
      <c r="H36" s="33"/>
      <c r="I36" s="33"/>
      <c r="J36" s="33"/>
    </row>
    <row r="37" spans="1:10" ht="18" customHeight="1" x14ac:dyDescent="0.2">
      <c r="A37" s="31"/>
      <c r="B37" s="32"/>
      <c r="C37" s="32"/>
      <c r="D37" s="32"/>
      <c r="E37" s="33"/>
      <c r="F37" s="33"/>
      <c r="G37" s="33"/>
      <c r="H37" s="33"/>
      <c r="I37" s="33"/>
      <c r="J37" s="33"/>
    </row>
    <row r="38" spans="1:10" ht="18" customHeight="1" thickBo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8" t="s">
        <v>16</v>
      </c>
    </row>
    <row r="39" spans="1:10" s="3" customFormat="1" ht="35.450000000000003" customHeight="1" thickTop="1" x14ac:dyDescent="0.15">
      <c r="A39" s="11"/>
      <c r="B39" s="14" t="s">
        <v>32</v>
      </c>
      <c r="C39" s="13"/>
      <c r="D39" s="13"/>
      <c r="E39" s="13"/>
      <c r="F39" s="13"/>
      <c r="G39" s="13"/>
      <c r="H39" s="13"/>
      <c r="I39" s="13"/>
      <c r="J39" s="13"/>
    </row>
    <row r="40" spans="1:10" s="3" customFormat="1" ht="35.450000000000003" customHeight="1" x14ac:dyDescent="0.15">
      <c r="A40" s="17"/>
      <c r="B40" s="19" t="s">
        <v>1</v>
      </c>
      <c r="C40" s="49" t="s">
        <v>36</v>
      </c>
      <c r="D40" s="21" t="s">
        <v>37</v>
      </c>
      <c r="E40" s="21" t="s">
        <v>17</v>
      </c>
      <c r="F40" s="49" t="s">
        <v>18</v>
      </c>
      <c r="G40" s="50" t="s">
        <v>38</v>
      </c>
      <c r="H40" s="21" t="s">
        <v>19</v>
      </c>
      <c r="I40" s="21" t="s">
        <v>34</v>
      </c>
      <c r="J40" s="21" t="s">
        <v>33</v>
      </c>
    </row>
    <row r="41" spans="1:10" s="3" customFormat="1" ht="30.75" customHeight="1" x14ac:dyDescent="0.15">
      <c r="A41" s="23" t="s">
        <v>56</v>
      </c>
      <c r="B41" s="24">
        <v>2132</v>
      </c>
      <c r="C41" s="25">
        <v>606</v>
      </c>
      <c r="D41" s="25">
        <v>269</v>
      </c>
      <c r="E41" s="25">
        <v>756</v>
      </c>
      <c r="F41" s="25">
        <v>24</v>
      </c>
      <c r="G41" s="25">
        <v>78</v>
      </c>
      <c r="H41" s="25">
        <v>23</v>
      </c>
      <c r="I41" s="25">
        <v>285</v>
      </c>
      <c r="J41" s="25">
        <v>91</v>
      </c>
    </row>
    <row r="42" spans="1:10" s="4" customFormat="1" ht="32.1" customHeight="1" x14ac:dyDescent="0.15">
      <c r="A42" s="28" t="s">
        <v>42</v>
      </c>
      <c r="B42" s="24">
        <v>1995</v>
      </c>
      <c r="C42" s="25">
        <v>544</v>
      </c>
      <c r="D42" s="25">
        <v>271</v>
      </c>
      <c r="E42" s="25">
        <v>727</v>
      </c>
      <c r="F42" s="25">
        <v>21</v>
      </c>
      <c r="G42" s="25">
        <v>74</v>
      </c>
      <c r="H42" s="25">
        <v>18</v>
      </c>
      <c r="I42" s="25">
        <v>252</v>
      </c>
      <c r="J42" s="25">
        <v>88</v>
      </c>
    </row>
    <row r="43" spans="1:10" s="4" customFormat="1" ht="32.1" customHeight="1" x14ac:dyDescent="0.15">
      <c r="A43" s="28" t="s">
        <v>43</v>
      </c>
      <c r="B43" s="24">
        <v>1875</v>
      </c>
      <c r="C43" s="25">
        <v>507</v>
      </c>
      <c r="D43" s="25">
        <v>264</v>
      </c>
      <c r="E43" s="25">
        <v>684</v>
      </c>
      <c r="F43" s="25">
        <v>17</v>
      </c>
      <c r="G43" s="25">
        <v>72</v>
      </c>
      <c r="H43" s="25">
        <v>15</v>
      </c>
      <c r="I43" s="25">
        <v>234</v>
      </c>
      <c r="J43" s="25">
        <v>82</v>
      </c>
    </row>
    <row r="44" spans="1:10" s="4" customFormat="1" ht="32.1" customHeight="1" x14ac:dyDescent="0.15">
      <c r="A44" s="28" t="s">
        <v>45</v>
      </c>
      <c r="B44" s="27">
        <v>1548</v>
      </c>
      <c r="C44" s="30">
        <v>517</v>
      </c>
      <c r="D44" s="30">
        <v>230</v>
      </c>
      <c r="E44" s="30">
        <v>469</v>
      </c>
      <c r="F44" s="30">
        <v>11</v>
      </c>
      <c r="G44" s="30">
        <v>48</v>
      </c>
      <c r="H44" s="30">
        <v>12</v>
      </c>
      <c r="I44" s="30">
        <v>187</v>
      </c>
      <c r="J44" s="30">
        <v>74</v>
      </c>
    </row>
    <row r="45" spans="1:10" s="4" customFormat="1" ht="32.1" customHeight="1" x14ac:dyDescent="0.15">
      <c r="A45" s="28" t="s">
        <v>46</v>
      </c>
      <c r="B45" s="27">
        <v>1167</v>
      </c>
      <c r="C45" s="30">
        <v>444</v>
      </c>
      <c r="D45" s="30">
        <v>210</v>
      </c>
      <c r="E45" s="30">
        <v>283</v>
      </c>
      <c r="F45" s="30">
        <v>3</v>
      </c>
      <c r="G45" s="30">
        <v>36</v>
      </c>
      <c r="H45" s="30">
        <v>10</v>
      </c>
      <c r="I45" s="30">
        <v>115</v>
      </c>
      <c r="J45" s="30">
        <v>66</v>
      </c>
    </row>
    <row r="46" spans="1:10" s="57" customFormat="1" ht="32.1" customHeight="1" x14ac:dyDescent="0.15">
      <c r="A46" s="53" t="s">
        <v>52</v>
      </c>
      <c r="B46" s="54">
        <f>SUM(C46:J46)</f>
        <v>992</v>
      </c>
      <c r="C46" s="56">
        <v>376</v>
      </c>
      <c r="D46" s="56">
        <v>171</v>
      </c>
      <c r="E46" s="56">
        <v>238</v>
      </c>
      <c r="F46" s="56">
        <v>1</v>
      </c>
      <c r="G46" s="56">
        <v>68</v>
      </c>
      <c r="H46" s="56">
        <v>7</v>
      </c>
      <c r="I46" s="56">
        <v>90</v>
      </c>
      <c r="J46" s="56">
        <v>41</v>
      </c>
    </row>
    <row r="47" spans="1:10" s="2" customFormat="1" ht="18" customHeight="1" x14ac:dyDescent="0.2">
      <c r="A47" s="45" t="s">
        <v>40</v>
      </c>
      <c r="B47" s="51"/>
      <c r="C47" s="52"/>
      <c r="D47" s="52"/>
      <c r="E47" s="52"/>
      <c r="F47" s="52"/>
      <c r="G47" s="52"/>
      <c r="H47" s="52"/>
      <c r="I47" s="52"/>
      <c r="J47" s="5" t="s">
        <v>48</v>
      </c>
    </row>
    <row r="48" spans="1:10" x14ac:dyDescent="0.2">
      <c r="A48" s="45" t="s">
        <v>41</v>
      </c>
      <c r="B48" s="32"/>
      <c r="C48" s="32"/>
      <c r="D48" s="32"/>
      <c r="E48" s="32"/>
      <c r="F48" s="32"/>
      <c r="G48" s="32"/>
      <c r="H48" s="32"/>
      <c r="I48" s="32"/>
      <c r="J48" s="6" t="s">
        <v>47</v>
      </c>
    </row>
    <row r="49" spans="1:10" x14ac:dyDescent="0.2">
      <c r="A49" s="45" t="s">
        <v>39</v>
      </c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2">
      <c r="A50" s="32" t="s">
        <v>51</v>
      </c>
      <c r="B50" s="32"/>
      <c r="C50" s="32"/>
      <c r="D50" s="32"/>
      <c r="E50" s="32"/>
      <c r="F50" s="32"/>
      <c r="G50" s="32"/>
      <c r="H50" s="32"/>
      <c r="I50" s="32"/>
      <c r="J50" s="32"/>
    </row>
  </sheetData>
  <mergeCells count="12">
    <mergeCell ref="H33:I33"/>
    <mergeCell ref="I27:I28"/>
    <mergeCell ref="H34:I34"/>
    <mergeCell ref="E27:E28"/>
    <mergeCell ref="D15:D16"/>
    <mergeCell ref="H32:I32"/>
    <mergeCell ref="B3:B4"/>
    <mergeCell ref="J27:J28"/>
    <mergeCell ref="D27:D28"/>
    <mergeCell ref="F27:F28"/>
    <mergeCell ref="G27:G28"/>
    <mergeCell ref="H27:H28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0" pageOrder="overThenDown" orientation="portrait" useFirstPageNumber="1" r:id="rId1"/>
  <headerFooter scaleWithDoc="0" alignWithMargins="0">
    <oddHeader>&amp;L&amp;"ＭＳ ゴシック,標準"水産業&amp;R&amp;"ＭＳ ゴシック,標準"水産業</oddHeader>
  </headerFooter>
  <ignoredErrors>
    <ignoredError sqref="G10 J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57面漁業経営体数 (漁業種類別）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2020-04-27T23:23:44Z</dcterms:created>
  <dcterms:modified xsi:type="dcterms:W3CDTF">2021-03-19T06:11:33Z</dcterms:modified>
</cp:coreProperties>
</file>