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-15" windowWidth="14400" windowHeight="12420" tabRatio="890"/>
  </bookViews>
  <sheets>
    <sheet name="#32花き・花木作付面積" sheetId="18" r:id="rId1"/>
  </sheets>
  <calcPr calcId="162913"/>
</workbook>
</file>

<file path=xl/calcChain.xml><?xml version="1.0" encoding="utf-8"?>
<calcChain xmlns="http://schemas.openxmlformats.org/spreadsheetml/2006/main">
  <c r="F10" i="18" l="1"/>
  <c r="F9" i="18"/>
  <c r="F8" i="18"/>
  <c r="F7" i="18"/>
  <c r="G10" i="18" l="1"/>
  <c r="G9" i="18"/>
  <c r="G8" i="18"/>
  <c r="G7" i="18"/>
  <c r="B9" i="18"/>
  <c r="B8" i="18"/>
  <c r="B7" i="18"/>
</calcChain>
</file>

<file path=xl/sharedStrings.xml><?xml version="1.0" encoding="utf-8"?>
<sst xmlns="http://schemas.openxmlformats.org/spreadsheetml/2006/main" count="38" uniqueCount="30">
  <si>
    <t>計</t>
  </si>
  <si>
    <t>その他</t>
  </si>
  <si>
    <t>花き</t>
  </si>
  <si>
    <t>花木</t>
  </si>
  <si>
    <t>観葉植物</t>
  </si>
  <si>
    <t>シクラメン</t>
  </si>
  <si>
    <t>切り花類</t>
    <rPh sb="0" eb="1">
      <t>キ</t>
    </rPh>
    <rPh sb="2" eb="3">
      <t>ハナ</t>
    </rPh>
    <rPh sb="3" eb="4">
      <t>ルイ</t>
    </rPh>
    <phoneticPr fontId="6"/>
  </si>
  <si>
    <t>花　　　　　　　　　　　　　き</t>
    <phoneticPr fontId="6"/>
  </si>
  <si>
    <t>　単位:面積 ha、額 億円</t>
    <rPh sb="12" eb="13">
      <t>オク</t>
    </rPh>
    <phoneticPr fontId="6"/>
  </si>
  <si>
    <t>３２. 花 き・花 木 作 付 面 積 及 び 産 出 額 （ 出 荷 額 ）</t>
    <rPh sb="24" eb="25">
      <t>サン</t>
    </rPh>
    <rPh sb="26" eb="27">
      <t>デ</t>
    </rPh>
    <rPh sb="32" eb="33">
      <t>デ</t>
    </rPh>
    <rPh sb="34" eb="35">
      <t>ニ</t>
    </rPh>
    <rPh sb="36" eb="37">
      <t>ガク</t>
    </rPh>
    <phoneticPr fontId="3"/>
  </si>
  <si>
    <t>注１ その他は、球根類、芝、地被植物類。</t>
    <rPh sb="3" eb="6">
      <t>ソノタ</t>
    </rPh>
    <rPh sb="8" eb="10">
      <t>キュウコン</t>
    </rPh>
    <rPh sb="10" eb="11">
      <t>ルイ</t>
    </rPh>
    <rPh sb="12" eb="13">
      <t>シバ</t>
    </rPh>
    <rPh sb="14" eb="15">
      <t>チ</t>
    </rPh>
    <rPh sb="15" eb="16">
      <t>ヒ</t>
    </rPh>
    <rPh sb="16" eb="18">
      <t>ショクブツ</t>
    </rPh>
    <rPh sb="18" eb="19">
      <t>ルイ</t>
    </rPh>
    <phoneticPr fontId="4"/>
  </si>
  <si>
    <t>　２ 切り花類、鉢もの、花木の内訳は主なものであり、</t>
    <rPh sb="3" eb="4">
      <t>キ</t>
    </rPh>
    <rPh sb="5" eb="6">
      <t>ハナ</t>
    </rPh>
    <rPh sb="6" eb="7">
      <t>ルイ</t>
    </rPh>
    <rPh sb="8" eb="9">
      <t>ハチモノ</t>
    </rPh>
    <rPh sb="12" eb="13">
      <t>ハナ</t>
    </rPh>
    <rPh sb="13" eb="14">
      <t>キ</t>
    </rPh>
    <rPh sb="15" eb="17">
      <t>ウチワケ</t>
    </rPh>
    <rPh sb="18" eb="19">
      <t>オモ</t>
    </rPh>
    <phoneticPr fontId="4"/>
  </si>
  <si>
    <t xml:space="preserve"> 　　内訳の計と小計は一致しない。</t>
    <rPh sb="8" eb="10">
      <t>ショウケイ</t>
    </rPh>
    <rPh sb="11" eb="13">
      <t>イッチ</t>
    </rPh>
    <phoneticPr fontId="4"/>
  </si>
  <si>
    <t xml:space="preserve"> 資料 農林水産省「花木等生産状況調査」</t>
    <rPh sb="8" eb="9">
      <t>ショウ</t>
    </rPh>
    <rPh sb="10" eb="12">
      <t>ハナキ</t>
    </rPh>
    <rPh sb="12" eb="13">
      <t>トウ</t>
    </rPh>
    <rPh sb="13" eb="15">
      <t>セイサン</t>
    </rPh>
    <rPh sb="15" eb="17">
      <t>ジョウキョウ</t>
    </rPh>
    <rPh sb="17" eb="19">
      <t>チョウサ</t>
    </rPh>
    <phoneticPr fontId="6"/>
  </si>
  <si>
    <t xml:space="preserve">   27</t>
  </si>
  <si>
    <t xml:space="preserve">   28</t>
  </si>
  <si>
    <t>産　　出　（出　荷）　額</t>
    <rPh sb="0" eb="1">
      <t>サン</t>
    </rPh>
    <rPh sb="3" eb="4">
      <t>デ</t>
    </rPh>
    <rPh sb="6" eb="7">
      <t>デ</t>
    </rPh>
    <rPh sb="8" eb="9">
      <t>ニ</t>
    </rPh>
    <rPh sb="11" eb="12">
      <t>ガク</t>
    </rPh>
    <phoneticPr fontId="6"/>
  </si>
  <si>
    <t>産　出　（出　荷）　額</t>
    <rPh sb="0" eb="1">
      <t>サン</t>
    </rPh>
    <rPh sb="2" eb="3">
      <t>デ</t>
    </rPh>
    <phoneticPr fontId="7"/>
  </si>
  <si>
    <t>作　付　（収　穫）　面　積</t>
    <phoneticPr fontId="3"/>
  </si>
  <si>
    <t>鉢もの類</t>
    <rPh sb="0" eb="1">
      <t>ハチモノ</t>
    </rPh>
    <rPh sb="3" eb="4">
      <t>ルイ</t>
    </rPh>
    <phoneticPr fontId="6"/>
  </si>
  <si>
    <t>花き苗類</t>
    <rPh sb="0" eb="1">
      <t>ハナ</t>
    </rPh>
    <rPh sb="2" eb="3">
      <t>ナエ</t>
    </rPh>
    <rPh sb="3" eb="4">
      <t>ルイ</t>
    </rPh>
    <phoneticPr fontId="6"/>
  </si>
  <si>
    <t>きく</t>
    <phoneticPr fontId="6"/>
  </si>
  <si>
    <t>ばら</t>
    <phoneticPr fontId="6"/>
  </si>
  <si>
    <t>洋ラン類</t>
    <rPh sb="3" eb="4">
      <t>ルイ</t>
    </rPh>
    <phoneticPr fontId="3"/>
  </si>
  <si>
    <t>ツツジ</t>
    <phoneticPr fontId="3"/>
  </si>
  <si>
    <t>サツキ</t>
    <phoneticPr fontId="3"/>
  </si>
  <si>
    <t xml:space="preserve">   29</t>
    <phoneticPr fontId="3"/>
  </si>
  <si>
    <t xml:space="preserve">   29</t>
    <phoneticPr fontId="3"/>
  </si>
  <si>
    <t xml:space="preserve"> 平成26年</t>
    <rPh sb="1" eb="3">
      <t>ヘイセイ</t>
    </rPh>
    <rPh sb="5" eb="6">
      <t>ネン</t>
    </rPh>
    <phoneticPr fontId="3"/>
  </si>
  <si>
    <t xml:space="preserve"> 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</si>
</sst>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7" fontId="2" fillId="0" borderId="0"/>
  </cellStyleXfs>
  <cellXfs count="83">
    <xf numFmtId="0" fontId="0" fillId="0" borderId="0" xfId="0"/>
    <xf numFmtId="37" fontId="4" fillId="0" borderId="1" xfId="1" applyFont="1" applyFill="1" applyBorder="1"/>
    <xf numFmtId="37" fontId="4" fillId="0" borderId="0" xfId="1" applyFont="1" applyFill="1"/>
    <xf numFmtId="37" fontId="4" fillId="0" borderId="15" xfId="1" applyFont="1" applyFill="1" applyBorder="1"/>
    <xf numFmtId="37" fontId="2" fillId="0" borderId="17" xfId="1" applyFont="1" applyFill="1" applyBorder="1" applyAlignment="1">
      <alignment horizontal="centerContinuous" vertical="center"/>
    </xf>
    <xf numFmtId="37" fontId="4" fillId="0" borderId="14" xfId="1" quotePrefix="1" applyFont="1" applyFill="1" applyBorder="1" applyAlignment="1" applyProtection="1">
      <alignment horizontal="center"/>
    </xf>
    <xf numFmtId="37" fontId="4" fillId="0" borderId="0" xfId="1" applyFont="1" applyFill="1" applyBorder="1" applyAlignment="1" applyProtection="1">
      <alignment horizontal="right"/>
      <protection locked="0"/>
    </xf>
    <xf numFmtId="37" fontId="5" fillId="0" borderId="10" xfId="1" quotePrefix="1" applyFont="1" applyFill="1" applyBorder="1" applyAlignment="1" applyProtection="1">
      <alignment horizontal="center"/>
    </xf>
    <xf numFmtId="37" fontId="4" fillId="0" borderId="15" xfId="1" applyFont="1" applyFill="1" applyBorder="1" applyAlignment="1" applyProtection="1">
      <alignment horizontal="left"/>
    </xf>
    <xf numFmtId="37" fontId="4" fillId="0" borderId="2" xfId="1" applyFont="1" applyFill="1" applyBorder="1"/>
    <xf numFmtId="37" fontId="4" fillId="0" borderId="0" xfId="1" applyFont="1" applyFill="1" applyBorder="1" applyAlignment="1" applyProtection="1">
      <alignment horizontal="right"/>
    </xf>
    <xf numFmtId="37" fontId="4" fillId="0" borderId="15" xfId="1" applyFont="1" applyFill="1" applyBorder="1" applyAlignment="1" applyProtection="1">
      <alignment horizontal="right"/>
    </xf>
    <xf numFmtId="37" fontId="4" fillId="0" borderId="1" xfId="1" applyFont="1" applyFill="1" applyBorder="1" applyAlignment="1" applyProtection="1">
      <alignment horizontal="left"/>
    </xf>
    <xf numFmtId="37" fontId="4" fillId="0" borderId="5" xfId="1" applyFont="1" applyFill="1" applyBorder="1" applyAlignment="1" applyProtection="1">
      <alignment horizontal="right"/>
      <protection locked="0"/>
    </xf>
    <xf numFmtId="37" fontId="4" fillId="0" borderId="0" xfId="1" applyFont="1" applyFill="1" applyAlignment="1" applyProtection="1">
      <alignment horizontal="right"/>
      <protection locked="0"/>
    </xf>
    <xf numFmtId="37" fontId="4" fillId="0" borderId="0" xfId="1" applyFont="1" applyFill="1" applyBorder="1" applyAlignment="1">
      <alignment horizontal="right"/>
    </xf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0" fontId="6" fillId="0" borderId="0" xfId="1" applyNumberFormat="1" applyFont="1" applyFill="1" applyAlignment="1" applyProtection="1">
      <alignment horizontal="left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 applyProtection="1">
      <alignment horizontal="center"/>
    </xf>
    <xf numFmtId="0" fontId="6" fillId="0" borderId="0" xfId="1" applyNumberFormat="1" applyFont="1" applyFill="1"/>
    <xf numFmtId="0" fontId="4" fillId="0" borderId="1" xfId="1" applyNumberFormat="1" applyFont="1" applyFill="1" applyBorder="1"/>
    <xf numFmtId="0" fontId="4" fillId="0" borderId="1" xfId="1" applyNumberFormat="1" applyFont="1" applyFill="1" applyBorder="1" applyAlignment="1" applyProtection="1">
      <alignment horizontal="left"/>
    </xf>
    <xf numFmtId="0" fontId="4" fillId="0" borderId="1" xfId="1" applyNumberFormat="1" applyFont="1" applyFill="1" applyBorder="1" applyAlignment="1">
      <alignment horizontal="right"/>
    </xf>
    <xf numFmtId="37" fontId="4" fillId="0" borderId="0" xfId="1" applyFont="1" applyFill="1" applyBorder="1" applyAlignment="1"/>
    <xf numFmtId="0" fontId="4" fillId="0" borderId="0" xfId="1" applyNumberFormat="1" applyFont="1" applyFill="1"/>
    <xf numFmtId="0" fontId="4" fillId="0" borderId="0" xfId="1" applyNumberFormat="1" applyFont="1" applyFill="1" applyAlignment="1">
      <alignment vertical="center"/>
    </xf>
    <xf numFmtId="0" fontId="4" fillId="0" borderId="16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Alignment="1" applyProtection="1">
      <alignment horizontal="right"/>
      <protection locked="0"/>
    </xf>
    <xf numFmtId="37" fontId="4" fillId="0" borderId="0" xfId="1" applyFont="1" applyFill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/>
      <protection locked="0"/>
    </xf>
    <xf numFmtId="37" fontId="4" fillId="0" borderId="10" xfId="1" applyFont="1" applyFill="1" applyBorder="1" applyAlignment="1" applyProtection="1">
      <alignment horizontal="left"/>
    </xf>
    <xf numFmtId="37" fontId="4" fillId="0" borderId="7" xfId="1" applyFont="1" applyFill="1" applyBorder="1"/>
    <xf numFmtId="37" fontId="2" fillId="0" borderId="2" xfId="1" applyFont="1" applyFill="1" applyBorder="1"/>
    <xf numFmtId="37" fontId="2" fillId="0" borderId="15" xfId="1" applyFont="1" applyFill="1" applyBorder="1"/>
    <xf numFmtId="37" fontId="2" fillId="0" borderId="0" xfId="1" applyFont="1" applyFill="1"/>
    <xf numFmtId="37" fontId="4" fillId="0" borderId="0" xfId="1" applyFont="1" applyFill="1" applyBorder="1"/>
    <xf numFmtId="37" fontId="4" fillId="0" borderId="0" xfId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>
      <alignment horizontal="centerContinuous" vertical="center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Continuous" vertical="center"/>
    </xf>
    <xf numFmtId="0" fontId="4" fillId="0" borderId="18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>
      <alignment vertical="center"/>
    </xf>
    <xf numFmtId="37" fontId="2" fillId="0" borderId="17" xfId="1" applyFont="1" applyFill="1" applyBorder="1" applyAlignment="1">
      <alignment vertical="center"/>
    </xf>
    <xf numFmtId="37" fontId="2" fillId="0" borderId="18" xfId="1" applyFont="1" applyFill="1" applyBorder="1" applyAlignment="1">
      <alignment vertical="center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37" fontId="5" fillId="0" borderId="2" xfId="1" applyFont="1" applyFill="1" applyBorder="1" applyAlignment="1">
      <alignment horizontal="right"/>
    </xf>
    <xf numFmtId="37" fontId="5" fillId="0" borderId="7" xfId="1" applyFont="1" applyFill="1" applyBorder="1" applyAlignment="1">
      <alignment horizontal="right"/>
    </xf>
    <xf numFmtId="37" fontId="5" fillId="0" borderId="2" xfId="1" applyFont="1" applyFill="1" applyBorder="1" applyAlignment="1" applyProtection="1">
      <alignment horizontal="right"/>
    </xf>
    <xf numFmtId="37" fontId="5" fillId="0" borderId="2" xfId="1" applyNumberFormat="1" applyFont="1" applyFill="1" applyBorder="1" applyAlignment="1">
      <alignment horizontal="right"/>
    </xf>
    <xf numFmtId="37" fontId="8" fillId="0" borderId="0" xfId="1" applyFont="1" applyFill="1" applyBorder="1" applyAlignment="1">
      <alignment horizontal="right"/>
    </xf>
    <xf numFmtId="37" fontId="4" fillId="0" borderId="0" xfId="1" applyNumberFormat="1" applyFont="1" applyFill="1" applyBorder="1" applyAlignment="1">
      <alignment horizontal="right"/>
    </xf>
    <xf numFmtId="37" fontId="5" fillId="0" borderId="14" xfId="1" quotePrefix="1" applyFont="1" applyFill="1" applyBorder="1" applyAlignment="1" applyProtection="1">
      <alignment horizontal="center"/>
    </xf>
    <xf numFmtId="37" fontId="5" fillId="0" borderId="0" xfId="1" applyFont="1" applyFill="1" applyBorder="1" applyAlignment="1">
      <alignment horizontal="right"/>
    </xf>
    <xf numFmtId="37" fontId="5" fillId="0" borderId="0" xfId="1" applyFont="1" applyFill="1" applyBorder="1" applyAlignment="1" applyProtection="1">
      <alignment horizontal="right"/>
      <protection locked="0"/>
    </xf>
    <xf numFmtId="37" fontId="5" fillId="0" borderId="5" xfId="1" applyFont="1" applyFill="1" applyBorder="1" applyAlignment="1" applyProtection="1">
      <alignment horizontal="right"/>
      <protection locked="0"/>
    </xf>
    <xf numFmtId="37" fontId="5" fillId="0" borderId="0" xfId="1" applyFont="1" applyFill="1" applyAlignment="1" applyProtection="1">
      <alignment horizontal="right"/>
      <protection locked="0"/>
    </xf>
    <xf numFmtId="37" fontId="5" fillId="0" borderId="0" xfId="1" applyNumberFormat="1" applyFont="1" applyFill="1" applyBorder="1" applyAlignment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 applyAlignment="1"/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_04農業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showGridLines="0" tabSelected="1" zoomScale="70" zoomScaleNormal="70" zoomScaleSheetLayoutView="65" workbookViewId="0">
      <selection activeCell="A11" sqref="A11"/>
    </sheetView>
  </sheetViews>
  <sheetFormatPr defaultColWidth="10.625" defaultRowHeight="17.25" x14ac:dyDescent="0.2"/>
  <cols>
    <col min="1" max="1" width="15.875" style="2" customWidth="1"/>
    <col min="2" max="10" width="14.625" style="2" customWidth="1"/>
    <col min="11" max="11" width="15.875" style="2" customWidth="1"/>
    <col min="12" max="20" width="14.625" style="2" customWidth="1"/>
    <col min="21" max="16384" width="10.625" style="2"/>
  </cols>
  <sheetData>
    <row r="1" spans="1:20" s="21" customFormat="1" ht="27.6" customHeight="1" x14ac:dyDescent="0.25">
      <c r="A1" s="18"/>
      <c r="B1" s="18" t="s">
        <v>9</v>
      </c>
      <c r="C1" s="19"/>
      <c r="D1" s="19"/>
      <c r="E1" s="19"/>
      <c r="F1" s="19"/>
      <c r="G1" s="19"/>
      <c r="H1" s="19"/>
      <c r="I1" s="19"/>
      <c r="J1" s="20"/>
      <c r="K1" s="17"/>
      <c r="L1" s="2"/>
      <c r="M1" s="2"/>
      <c r="N1" s="2"/>
      <c r="O1" s="2"/>
      <c r="P1" s="2"/>
      <c r="Q1" s="2"/>
      <c r="R1" s="2"/>
      <c r="S1" s="2"/>
      <c r="T1" s="2"/>
    </row>
    <row r="2" spans="1:20" s="26" customFormat="1" ht="24.95" customHeight="1" thickBot="1" x14ac:dyDescent="0.25">
      <c r="A2" s="22"/>
      <c r="B2" s="22"/>
      <c r="C2" s="22"/>
      <c r="D2" s="22"/>
      <c r="E2" s="22"/>
      <c r="F2" s="22"/>
      <c r="G2" s="23"/>
      <c r="H2" s="22"/>
      <c r="I2" s="22"/>
      <c r="J2" s="24" t="s">
        <v>8</v>
      </c>
      <c r="K2" s="1"/>
      <c r="L2" s="1"/>
      <c r="M2" s="1"/>
      <c r="N2" s="1"/>
      <c r="O2" s="1"/>
      <c r="P2" s="1"/>
      <c r="Q2" s="1"/>
      <c r="R2" s="12"/>
      <c r="S2" s="1"/>
      <c r="T2" s="25"/>
    </row>
    <row r="3" spans="1:20" s="27" customFormat="1" ht="24.95" customHeight="1" thickTop="1" x14ac:dyDescent="0.15">
      <c r="B3" s="77" t="s">
        <v>18</v>
      </c>
      <c r="C3" s="78"/>
      <c r="D3" s="78"/>
      <c r="E3" s="79"/>
      <c r="F3" s="80" t="s">
        <v>17</v>
      </c>
      <c r="G3" s="81"/>
      <c r="H3" s="81"/>
      <c r="I3" s="81"/>
      <c r="J3" s="81"/>
      <c r="K3" s="28"/>
      <c r="L3" s="43" t="s">
        <v>16</v>
      </c>
      <c r="M3" s="43"/>
      <c r="N3" s="43"/>
      <c r="O3" s="43"/>
      <c r="P3" s="43"/>
      <c r="Q3" s="43"/>
      <c r="R3" s="43"/>
      <c r="S3" s="43"/>
      <c r="T3" s="43"/>
    </row>
    <row r="4" spans="1:20" s="29" customFormat="1" ht="20.25" customHeight="1" x14ac:dyDescent="0.15">
      <c r="B4" s="75" t="s">
        <v>0</v>
      </c>
      <c r="C4" s="75" t="s">
        <v>2</v>
      </c>
      <c r="D4" s="75" t="s">
        <v>3</v>
      </c>
      <c r="E4" s="75" t="s">
        <v>1</v>
      </c>
      <c r="F4" s="75" t="s">
        <v>0</v>
      </c>
      <c r="G4" s="68" t="s">
        <v>2</v>
      </c>
      <c r="H4" s="44"/>
      <c r="I4" s="44"/>
      <c r="J4" s="44"/>
      <c r="K4" s="30"/>
      <c r="L4" s="45" t="s">
        <v>7</v>
      </c>
      <c r="M4" s="4"/>
      <c r="N4" s="4"/>
      <c r="O4" s="4"/>
      <c r="P4" s="46"/>
      <c r="Q4" s="68" t="s">
        <v>3</v>
      </c>
      <c r="R4" s="47"/>
      <c r="S4" s="47"/>
      <c r="T4" s="68" t="s">
        <v>1</v>
      </c>
    </row>
    <row r="5" spans="1:20" s="29" customFormat="1" ht="19.5" customHeight="1" x14ac:dyDescent="0.15">
      <c r="B5" s="82"/>
      <c r="C5" s="82"/>
      <c r="D5" s="82"/>
      <c r="E5" s="82"/>
      <c r="F5" s="82"/>
      <c r="G5" s="69"/>
      <c r="H5" s="68" t="s">
        <v>6</v>
      </c>
      <c r="I5" s="48"/>
      <c r="J5" s="48"/>
      <c r="K5" s="30"/>
      <c r="L5" s="71" t="s">
        <v>19</v>
      </c>
      <c r="M5" s="49"/>
      <c r="N5" s="49"/>
      <c r="O5" s="50"/>
      <c r="P5" s="73" t="s">
        <v>20</v>
      </c>
      <c r="Q5" s="69"/>
      <c r="R5" s="75" t="s">
        <v>24</v>
      </c>
      <c r="S5" s="75" t="s">
        <v>25</v>
      </c>
      <c r="T5" s="69"/>
    </row>
    <row r="6" spans="1:20" s="29" customFormat="1" ht="19.5" customHeight="1" x14ac:dyDescent="0.15">
      <c r="A6" s="31"/>
      <c r="B6" s="76"/>
      <c r="C6" s="76"/>
      <c r="D6" s="76"/>
      <c r="E6" s="76"/>
      <c r="F6" s="76"/>
      <c r="G6" s="70"/>
      <c r="H6" s="70"/>
      <c r="I6" s="51" t="s">
        <v>21</v>
      </c>
      <c r="J6" s="52" t="s">
        <v>22</v>
      </c>
      <c r="K6" s="32"/>
      <c r="L6" s="72"/>
      <c r="M6" s="53" t="s">
        <v>5</v>
      </c>
      <c r="N6" s="53" t="s">
        <v>23</v>
      </c>
      <c r="O6" s="53" t="s">
        <v>4</v>
      </c>
      <c r="P6" s="74"/>
      <c r="Q6" s="70"/>
      <c r="R6" s="76"/>
      <c r="S6" s="76"/>
      <c r="T6" s="70"/>
    </row>
    <row r="7" spans="1:20" ht="33" customHeight="1" x14ac:dyDescent="0.2">
      <c r="A7" s="5" t="s">
        <v>28</v>
      </c>
      <c r="B7" s="13">
        <f>SUM(C7:E7)</f>
        <v>752</v>
      </c>
      <c r="C7" s="6">
        <v>160</v>
      </c>
      <c r="D7" s="6">
        <v>553</v>
      </c>
      <c r="E7" s="14">
        <v>39</v>
      </c>
      <c r="F7" s="14">
        <f>G7+Q7+T7</f>
        <v>75</v>
      </c>
      <c r="G7" s="58">
        <f>H7+L7+P7</f>
        <v>50</v>
      </c>
      <c r="H7" s="35">
        <v>12</v>
      </c>
      <c r="I7" s="35">
        <v>2</v>
      </c>
      <c r="J7" s="34">
        <v>4</v>
      </c>
      <c r="K7" s="5" t="s">
        <v>28</v>
      </c>
      <c r="L7" s="34">
        <v>29</v>
      </c>
      <c r="M7" s="34">
        <v>1</v>
      </c>
      <c r="N7" s="34">
        <v>6</v>
      </c>
      <c r="O7" s="34">
        <v>17</v>
      </c>
      <c r="P7" s="16">
        <v>9</v>
      </c>
      <c r="Q7" s="16">
        <v>19</v>
      </c>
      <c r="R7" s="6">
        <v>4</v>
      </c>
      <c r="S7" s="6">
        <v>6</v>
      </c>
      <c r="T7" s="35">
        <v>6</v>
      </c>
    </row>
    <row r="8" spans="1:20" ht="33" customHeight="1" x14ac:dyDescent="0.2">
      <c r="A8" s="5" t="s">
        <v>14</v>
      </c>
      <c r="B8" s="13">
        <f>SUM(C8:E8)</f>
        <v>747</v>
      </c>
      <c r="C8" s="6">
        <v>154</v>
      </c>
      <c r="D8" s="6">
        <v>553</v>
      </c>
      <c r="E8" s="14">
        <v>40</v>
      </c>
      <c r="F8" s="14">
        <f>G8+Q8+T8</f>
        <v>74</v>
      </c>
      <c r="G8" s="58">
        <f>H8+L8+P8</f>
        <v>49</v>
      </c>
      <c r="H8" s="35">
        <v>12</v>
      </c>
      <c r="I8" s="35">
        <v>2</v>
      </c>
      <c r="J8" s="34">
        <v>4</v>
      </c>
      <c r="K8" s="5" t="s">
        <v>14</v>
      </c>
      <c r="L8" s="34">
        <v>28</v>
      </c>
      <c r="M8" s="34">
        <v>1</v>
      </c>
      <c r="N8" s="34">
        <v>5</v>
      </c>
      <c r="O8" s="34">
        <v>17</v>
      </c>
      <c r="P8" s="16">
        <v>9</v>
      </c>
      <c r="Q8" s="16">
        <v>19</v>
      </c>
      <c r="R8" s="6">
        <v>4</v>
      </c>
      <c r="S8" s="6">
        <v>6</v>
      </c>
      <c r="T8" s="35">
        <v>6</v>
      </c>
    </row>
    <row r="9" spans="1:20" ht="33" customHeight="1" x14ac:dyDescent="0.2">
      <c r="A9" s="5" t="s">
        <v>15</v>
      </c>
      <c r="B9" s="13">
        <f>SUM(C9:E9)</f>
        <v>748</v>
      </c>
      <c r="C9" s="14">
        <v>150</v>
      </c>
      <c r="D9" s="14">
        <v>557</v>
      </c>
      <c r="E9" s="14">
        <v>41</v>
      </c>
      <c r="F9" s="14">
        <f>G9+Q9+T9</f>
        <v>75</v>
      </c>
      <c r="G9" s="58">
        <f>H9+L9+P9</f>
        <v>50</v>
      </c>
      <c r="H9" s="33">
        <v>11</v>
      </c>
      <c r="I9" s="33">
        <v>2</v>
      </c>
      <c r="J9" s="34">
        <v>3</v>
      </c>
      <c r="K9" s="5" t="s">
        <v>15</v>
      </c>
      <c r="L9" s="34">
        <v>29</v>
      </c>
      <c r="M9" s="34">
        <v>1</v>
      </c>
      <c r="N9" s="34">
        <v>4</v>
      </c>
      <c r="O9" s="34">
        <v>18</v>
      </c>
      <c r="P9" s="16">
        <v>10</v>
      </c>
      <c r="Q9" s="16">
        <v>19</v>
      </c>
      <c r="R9" s="14">
        <v>4</v>
      </c>
      <c r="S9" s="14">
        <v>6</v>
      </c>
      <c r="T9" s="33">
        <v>6</v>
      </c>
    </row>
    <row r="10" spans="1:20" ht="33" customHeight="1" x14ac:dyDescent="0.2">
      <c r="A10" s="5" t="s">
        <v>27</v>
      </c>
      <c r="B10" s="13">
        <v>745</v>
      </c>
      <c r="C10" s="6">
        <v>148</v>
      </c>
      <c r="D10" s="6">
        <v>557</v>
      </c>
      <c r="E10" s="6">
        <v>41</v>
      </c>
      <c r="F10" s="14">
        <f>G10+Q10+T10</f>
        <v>72</v>
      </c>
      <c r="G10" s="58">
        <f>H10+L10+P10</f>
        <v>47</v>
      </c>
      <c r="H10" s="59">
        <v>10</v>
      </c>
      <c r="I10" s="59">
        <v>1</v>
      </c>
      <c r="J10" s="15">
        <v>4</v>
      </c>
      <c r="K10" s="5" t="s">
        <v>26</v>
      </c>
      <c r="L10" s="15">
        <v>28</v>
      </c>
      <c r="M10" s="15">
        <v>1</v>
      </c>
      <c r="N10" s="15">
        <v>4</v>
      </c>
      <c r="O10" s="15">
        <v>19</v>
      </c>
      <c r="P10" s="10">
        <v>9</v>
      </c>
      <c r="Q10" s="10">
        <v>19</v>
      </c>
      <c r="R10" s="15">
        <v>4</v>
      </c>
      <c r="S10" s="15">
        <v>6</v>
      </c>
      <c r="T10" s="59">
        <v>6</v>
      </c>
    </row>
    <row r="11" spans="1:20" s="67" customFormat="1" ht="33" customHeight="1" x14ac:dyDescent="0.2">
      <c r="A11" s="60" t="s">
        <v>29</v>
      </c>
      <c r="B11" s="63">
        <v>729</v>
      </c>
      <c r="C11" s="62">
        <v>119</v>
      </c>
      <c r="D11" s="62">
        <v>568</v>
      </c>
      <c r="E11" s="62">
        <v>42</v>
      </c>
      <c r="F11" s="64">
        <v>79</v>
      </c>
      <c r="G11" s="61">
        <v>48</v>
      </c>
      <c r="H11" s="65">
        <v>9</v>
      </c>
      <c r="I11" s="65">
        <v>1</v>
      </c>
      <c r="J11" s="61">
        <v>3</v>
      </c>
      <c r="K11" s="60" t="s">
        <v>29</v>
      </c>
      <c r="L11" s="61">
        <v>30</v>
      </c>
      <c r="M11" s="61">
        <v>1</v>
      </c>
      <c r="N11" s="61">
        <v>5</v>
      </c>
      <c r="O11" s="61">
        <v>19</v>
      </c>
      <c r="P11" s="66">
        <v>9</v>
      </c>
      <c r="Q11" s="66">
        <v>22</v>
      </c>
      <c r="R11" s="61">
        <v>5</v>
      </c>
      <c r="S11" s="61">
        <v>7</v>
      </c>
      <c r="T11" s="65">
        <v>9</v>
      </c>
    </row>
    <row r="12" spans="1:20" ht="8.25" customHeight="1" x14ac:dyDescent="0.2">
      <c r="A12" s="36"/>
      <c r="B12" s="37"/>
      <c r="C12" s="9"/>
      <c r="D12" s="9"/>
      <c r="E12" s="9"/>
      <c r="F12" s="9"/>
      <c r="G12" s="38"/>
      <c r="H12" s="9"/>
      <c r="I12" s="9"/>
      <c r="J12" s="9"/>
      <c r="K12" s="7"/>
      <c r="L12" s="55"/>
      <c r="M12" s="54"/>
      <c r="N12" s="54"/>
      <c r="O12" s="54"/>
      <c r="P12" s="56"/>
      <c r="Q12" s="56"/>
      <c r="R12" s="54"/>
      <c r="S12" s="54"/>
      <c r="T12" s="57"/>
    </row>
    <row r="13" spans="1:20" ht="17.45" customHeight="1" x14ac:dyDescent="0.2">
      <c r="A13" s="8"/>
      <c r="B13" s="3"/>
      <c r="C13" s="3"/>
      <c r="D13" s="3"/>
      <c r="E13" s="3"/>
      <c r="F13" s="3"/>
      <c r="G13" s="39"/>
      <c r="H13" s="3"/>
      <c r="I13" s="3"/>
      <c r="J13" s="3"/>
      <c r="K13" s="8" t="s">
        <v>10</v>
      </c>
      <c r="L13" s="3"/>
      <c r="M13" s="3"/>
      <c r="N13" s="3"/>
      <c r="O13" s="3"/>
      <c r="P13" s="8"/>
      <c r="Q13" s="8"/>
      <c r="R13" s="39"/>
      <c r="S13" s="8"/>
      <c r="T13" s="11" t="s">
        <v>13</v>
      </c>
    </row>
    <row r="14" spans="1:20" ht="17.45" customHeight="1" x14ac:dyDescent="0.2">
      <c r="A14" s="17"/>
      <c r="G14" s="40"/>
      <c r="K14" s="2" t="s">
        <v>11</v>
      </c>
    </row>
    <row r="15" spans="1:20" ht="17.45" customHeight="1" x14ac:dyDescent="0.2">
      <c r="A15" s="17"/>
      <c r="K15" s="2" t="s">
        <v>12</v>
      </c>
    </row>
    <row r="16" spans="1:20" ht="17.45" customHeight="1" x14ac:dyDescent="0.2">
      <c r="A16" s="41"/>
      <c r="B16" s="41"/>
      <c r="C16" s="41"/>
      <c r="D16" s="41"/>
      <c r="E16" s="41"/>
      <c r="F16" s="41"/>
      <c r="G16" s="41"/>
      <c r="H16" s="41"/>
      <c r="I16" s="42"/>
      <c r="J16" s="25"/>
    </row>
    <row r="17" spans="1:9" x14ac:dyDescent="0.2">
      <c r="A17" s="41"/>
      <c r="B17" s="41"/>
      <c r="C17" s="41"/>
      <c r="D17" s="41"/>
      <c r="E17" s="41"/>
      <c r="F17" s="41"/>
      <c r="G17" s="41"/>
      <c r="H17" s="41"/>
      <c r="I17" s="41"/>
    </row>
    <row r="18" spans="1:9" x14ac:dyDescent="0.2">
      <c r="A18" s="41"/>
      <c r="B18" s="41"/>
      <c r="C18" s="41"/>
      <c r="D18" s="41"/>
      <c r="E18" s="41"/>
      <c r="F18" s="41"/>
      <c r="G18" s="41"/>
      <c r="H18" s="41"/>
      <c r="I18" s="41"/>
    </row>
    <row r="19" spans="1:9" x14ac:dyDescent="0.2">
      <c r="A19" s="41"/>
      <c r="B19" s="41"/>
      <c r="C19" s="41"/>
      <c r="D19" s="41"/>
      <c r="E19" s="41"/>
      <c r="F19" s="41"/>
      <c r="G19" s="41"/>
      <c r="H19" s="41"/>
      <c r="I19" s="41"/>
    </row>
  </sheetData>
  <mergeCells count="15">
    <mergeCell ref="B3:E3"/>
    <mergeCell ref="F3:J3"/>
    <mergeCell ref="H5:H6"/>
    <mergeCell ref="F4:F6"/>
    <mergeCell ref="Q4:Q6"/>
    <mergeCell ref="G4:G6"/>
    <mergeCell ref="B4:B6"/>
    <mergeCell ref="C4:C6"/>
    <mergeCell ref="D4:D6"/>
    <mergeCell ref="E4:E6"/>
    <mergeCell ref="T4:T6"/>
    <mergeCell ref="L5:L6"/>
    <mergeCell ref="P5:P6"/>
    <mergeCell ref="S5:S6"/>
    <mergeCell ref="R5:R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44" fitToHeight="0" orientation="landscape" r:id="rId1"/>
  <headerFooter scaleWithDoc="0" alignWithMargins="0">
    <oddHeader>&amp;L&amp;"ＭＳ ゴシック,標準"農業&amp;R&amp;"ＭＳ ゴシック,標準"農業</oddHeader>
  </headerFooter>
  <ignoredErrors>
    <ignoredError sqref="A8:A11 K8:K11" numberStoredAsText="1"/>
    <ignoredError sqref="B7:B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#32花き・花木作付面積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2020-04-27T23:20:32Z</dcterms:created>
  <dcterms:modified xsi:type="dcterms:W3CDTF">2022-03-28T00:20:12Z</dcterms:modified>
</cp:coreProperties>
</file>