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025\fukyu\県勢要覧・あらまし\R02刊\6_みえDataBox用データ\1_三重県勢要覧\EXCEL\30_市町統計\"/>
    </mc:Choice>
  </mc:AlternateContent>
  <bookViews>
    <workbookView xWindow="-15" yWindow="-15" windowWidth="14400" windowHeight="12690" tabRatio="833"/>
  </bookViews>
  <sheets>
    <sheet name="人口・世帯" sheetId="7" r:id="rId1"/>
    <sheet name="自然環境" sheetId="8" r:id="rId2"/>
    <sheet name="経済基盤" sheetId="9" r:id="rId3"/>
    <sheet name="財政1" sheetId="17" r:id="rId4"/>
    <sheet name="財政2、教育・保育1" sheetId="10" r:id="rId5"/>
    <sheet name="教育・保育2" sheetId="18" r:id="rId6"/>
    <sheet name="教育・保育3、労働1" sheetId="11" r:id="rId7"/>
    <sheet name="労働2、居住環境1" sheetId="12" r:id="rId8"/>
    <sheet name="居住環境2" sheetId="13" r:id="rId9"/>
    <sheet name="社会保障" sheetId="14" r:id="rId10"/>
    <sheet name="健康医療1" sheetId="15" r:id="rId11"/>
    <sheet name="健康医療2・安全1" sheetId="19" r:id="rId12"/>
    <sheet name="安全2" sheetId="16" r:id="rId13"/>
  </sheets>
  <definedNames>
    <definedName name="_xlnm.Print_Titles" localSheetId="12">安全2!$A:$A</definedName>
  </definedNames>
  <calcPr calcId="162913"/>
  <customWorkbookViews>
    <customWorkbookView name="三重県 - 個人用ビュー" guid="{D63D9474-DCFF-4159-A824-6A6C3E6BA0C3}" mergeInterval="0" personalView="1" maximized="1" windowWidth="1272" windowHeight="670" activeSheetId="1" showComments="commNone"/>
    <customWorkbookView name="repair - 個人用ビュー" guid="{08EC071E-CEB2-4088-B8C5-3D4519435042}" mergeInterval="0" personalView="1" maximized="1" windowWidth="1916" windowHeight="863" activeSheetId="1"/>
    <customWorkbookView name="村林 明昌 - 個人用ビュー" guid="{483C52CF-199A-4849-AB3D-3D454E90EED8}" mergeInterval="0" personalView="1" maximized="1" windowWidth="1916" windowHeight="860" activeSheetId="1"/>
  </customWorkbookViews>
</workbook>
</file>

<file path=xl/calcChain.xml><?xml version="1.0" encoding="utf-8"?>
<calcChain xmlns="http://schemas.openxmlformats.org/spreadsheetml/2006/main">
  <c r="C6" i="11" l="1"/>
  <c r="C6" i="19" l="1"/>
  <c r="C6" i="14" l="1"/>
  <c r="O6" i="13" l="1"/>
  <c r="M6" i="13" l="1"/>
  <c r="L6" i="13"/>
  <c r="G6" i="18" l="1"/>
  <c r="F6" i="18"/>
  <c r="E6" i="18"/>
  <c r="D6" i="18"/>
  <c r="C6" i="18"/>
  <c r="G6" i="10"/>
  <c r="F6" i="10"/>
  <c r="E6" i="10"/>
  <c r="AE6" i="9" l="1"/>
  <c r="AD6" i="9"/>
  <c r="AC6" i="9"/>
  <c r="AA6" i="9"/>
  <c r="G6" i="16" l="1"/>
  <c r="E6" i="16"/>
  <c r="D6" i="16"/>
  <c r="O6" i="15"/>
  <c r="N6" i="15"/>
  <c r="K6" i="15"/>
  <c r="J6" i="15"/>
  <c r="F6" i="15"/>
  <c r="E6" i="15"/>
  <c r="D6" i="15"/>
  <c r="C6" i="15"/>
  <c r="G6" i="12"/>
  <c r="F6" i="12"/>
  <c r="E6" i="12"/>
  <c r="D6" i="12"/>
  <c r="E6" i="11"/>
  <c r="F6" i="17" l="1"/>
  <c r="E6" i="17"/>
  <c r="D6" i="17"/>
  <c r="C6" i="17"/>
  <c r="M6" i="9" l="1"/>
  <c r="L6" i="9"/>
  <c r="K6" i="9"/>
  <c r="J6" i="9"/>
  <c r="G6" i="9"/>
  <c r="F6" i="9"/>
  <c r="AM6" i="9"/>
  <c r="AL6" i="9"/>
  <c r="AK6" i="9"/>
  <c r="AJ6" i="9"/>
  <c r="AI6" i="9"/>
  <c r="G6" i="8"/>
  <c r="F6" i="8"/>
  <c r="E6" i="8"/>
  <c r="AL6" i="7" l="1"/>
  <c r="AK6" i="7"/>
  <c r="AJ6" i="7"/>
  <c r="AI6" i="7"/>
  <c r="AF6" i="7"/>
  <c r="AE6" i="7"/>
  <c r="AD6" i="7"/>
  <c r="AC6" i="7"/>
  <c r="AB6" i="7"/>
  <c r="AA6" i="7"/>
  <c r="X6" i="7"/>
  <c r="W6" i="7"/>
  <c r="V6" i="7"/>
  <c r="U6" i="7"/>
  <c r="T6" i="7"/>
  <c r="N6" i="7"/>
  <c r="M6" i="7"/>
  <c r="L6" i="7"/>
  <c r="O6" i="7"/>
  <c r="G6" i="7"/>
  <c r="F6" i="7"/>
  <c r="E6" i="7"/>
  <c r="D6" i="7"/>
  <c r="S6" i="7"/>
  <c r="C6" i="7"/>
  <c r="K6" i="7"/>
  <c r="G6" i="19" l="1"/>
  <c r="F6" i="19" s="1"/>
  <c r="F6" i="14" l="1"/>
  <c r="G6" i="14" s="1"/>
  <c r="G6" i="13"/>
  <c r="C6" i="13"/>
  <c r="D6" i="13" s="1"/>
  <c r="C6" i="12"/>
  <c r="V6" i="9" l="1"/>
  <c r="E6" i="9"/>
</calcChain>
</file>

<file path=xl/sharedStrings.xml><?xml version="1.0" encoding="utf-8"?>
<sst xmlns="http://schemas.openxmlformats.org/spreadsheetml/2006/main" count="1996" uniqueCount="456">
  <si>
    <t>人    口    ･    世    帯</t>
    <phoneticPr fontId="2"/>
  </si>
  <si>
    <t>人</t>
  </si>
  <si>
    <t>県</t>
  </si>
  <si>
    <t>津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</si>
  <si>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</si>
  <si>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</si>
  <si>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</si>
  <si>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</si>
  <si>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</si>
  <si>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</si>
  <si>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</si>
  <si>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</si>
  <si>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</si>
  <si>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</si>
  <si>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いなべ市</t>
    <rPh sb="3" eb="4">
      <t>シ</t>
    </rPh>
    <phoneticPr fontId="2"/>
  </si>
  <si>
    <t>志摩市</t>
    <rPh sb="0" eb="2">
      <t>シマ</t>
    </rPh>
    <rPh sb="2" eb="3">
      <t>シ</t>
    </rPh>
    <phoneticPr fontId="2"/>
  </si>
  <si>
    <t>志</t>
    <rPh sb="0" eb="1">
      <t>シマ</t>
    </rPh>
    <phoneticPr fontId="2"/>
  </si>
  <si>
    <t>伊賀市</t>
    <rPh sb="0" eb="2">
      <t>イガ</t>
    </rPh>
    <rPh sb="2" eb="3">
      <t>シ</t>
    </rPh>
    <phoneticPr fontId="2"/>
  </si>
  <si>
    <t>木</t>
  </si>
  <si>
    <t>東</t>
  </si>
  <si>
    <t>菰</t>
  </si>
  <si>
    <t>朝</t>
  </si>
  <si>
    <t>川</t>
  </si>
  <si>
    <t>多</t>
  </si>
  <si>
    <t>明</t>
  </si>
  <si>
    <t>大</t>
  </si>
  <si>
    <t>玉</t>
  </si>
  <si>
    <t>度</t>
  </si>
  <si>
    <t>大紀町</t>
    <rPh sb="0" eb="2">
      <t>ダイキ</t>
    </rPh>
    <rPh sb="2" eb="3">
      <t>チョウ</t>
    </rPh>
    <phoneticPr fontId="2"/>
  </si>
  <si>
    <t>南伊勢町</t>
    <rPh sb="0" eb="1">
      <t>ミナミ</t>
    </rPh>
    <rPh sb="1" eb="4">
      <t>イセチョウ</t>
    </rPh>
    <phoneticPr fontId="2"/>
  </si>
  <si>
    <t>南</t>
  </si>
  <si>
    <t>紀北町</t>
    <rPh sb="0" eb="1">
      <t>キ</t>
    </rPh>
    <rPh sb="1" eb="2">
      <t>キタ</t>
    </rPh>
    <rPh sb="2" eb="3">
      <t>チョウ</t>
    </rPh>
    <phoneticPr fontId="2"/>
  </si>
  <si>
    <t>紀</t>
  </si>
  <si>
    <t>御</t>
  </si>
  <si>
    <t>転出者数</t>
    <rPh sb="0" eb="3">
      <t>テンシュツシャ</t>
    </rPh>
    <rPh sb="3" eb="4">
      <t>スウ</t>
    </rPh>
    <phoneticPr fontId="2"/>
  </si>
  <si>
    <t>世帯</t>
    <rPh sb="0" eb="2">
      <t>セタイ</t>
    </rPh>
    <phoneticPr fontId="2"/>
  </si>
  <si>
    <t>平均年齢</t>
    <rPh sb="0" eb="2">
      <t>ヘイキン</t>
    </rPh>
    <rPh sb="2" eb="4">
      <t>ネンレイ</t>
    </rPh>
    <phoneticPr fontId="2"/>
  </si>
  <si>
    <t>総世帯数</t>
    <rPh sb="0" eb="3">
      <t>ソウセタイ</t>
    </rPh>
    <rPh sb="3" eb="4">
      <t>スウ</t>
    </rPh>
    <phoneticPr fontId="2"/>
  </si>
  <si>
    <t>一般世帯数</t>
    <rPh sb="0" eb="2">
      <t>イッパン</t>
    </rPh>
    <rPh sb="2" eb="5">
      <t>セタイスウ</t>
    </rPh>
    <phoneticPr fontId="2"/>
  </si>
  <si>
    <t>一般世帯人員</t>
    <rPh sb="0" eb="2">
      <t>イッパン</t>
    </rPh>
    <rPh sb="2" eb="4">
      <t>セタイ</t>
    </rPh>
    <rPh sb="4" eb="6">
      <t>ジンイン</t>
    </rPh>
    <phoneticPr fontId="2"/>
  </si>
  <si>
    <t>人</t>
    <rPh sb="0" eb="1">
      <t>ニン</t>
    </rPh>
    <phoneticPr fontId="2"/>
  </si>
  <si>
    <t>世帯</t>
  </si>
  <si>
    <t>人    口    ･    世    帯</t>
  </si>
  <si>
    <t>単独世帯</t>
    <rPh sb="0" eb="2">
      <t>タンドク</t>
    </rPh>
    <rPh sb="2" eb="4">
      <t>セタイ</t>
    </rPh>
    <phoneticPr fontId="2"/>
  </si>
  <si>
    <t>　自    然    環    境</t>
    <phoneticPr fontId="2"/>
  </si>
  <si>
    <t>総面積</t>
  </si>
  <si>
    <t>森林面積</t>
  </si>
  <si>
    <t>県市町行財政課</t>
    <rPh sb="0" eb="1">
      <t>ケン</t>
    </rPh>
    <rPh sb="3" eb="4">
      <t>ギョウ</t>
    </rPh>
    <rPh sb="4" eb="6">
      <t>ザイセイ</t>
    </rPh>
    <rPh sb="6" eb="7">
      <t>カ</t>
    </rPh>
    <phoneticPr fontId="2"/>
  </si>
  <si>
    <t>経    済    基    盤</t>
    <phoneticPr fontId="2"/>
  </si>
  <si>
    <t>販売農家数</t>
  </si>
  <si>
    <t>事業所</t>
    <rPh sb="0" eb="3">
      <t>ジギョウショ</t>
    </rPh>
    <phoneticPr fontId="2"/>
  </si>
  <si>
    <t>戸</t>
  </si>
  <si>
    <t>ha</t>
  </si>
  <si>
    <t>経営体</t>
  </si>
  <si>
    <t>t</t>
  </si>
  <si>
    <t>事業所</t>
    <rPh sb="0" eb="2">
      <t>ジギョウ</t>
    </rPh>
    <phoneticPr fontId="2"/>
  </si>
  <si>
    <t>百万円</t>
  </si>
  <si>
    <t>百万円</t>
    <rPh sb="0" eb="1">
      <t>ヒャク</t>
    </rPh>
    <phoneticPr fontId="2"/>
  </si>
  <si>
    <t>千円</t>
    <rPh sb="0" eb="1">
      <t>セン</t>
    </rPh>
    <phoneticPr fontId="2"/>
  </si>
  <si>
    <t>財　　　　　　　政</t>
    <rPh sb="0" eb="9">
      <t>ザイセイ</t>
    </rPh>
    <phoneticPr fontId="2"/>
  </si>
  <si>
    <t>歳入決算総額</t>
  </si>
  <si>
    <t>地方税収入額</t>
  </si>
  <si>
    <t>自主財源額</t>
  </si>
  <si>
    <t>歳出決算総額</t>
  </si>
  <si>
    <t>義務的経費</t>
  </si>
  <si>
    <t>地方債現在高</t>
  </si>
  <si>
    <t>小学校数</t>
  </si>
  <si>
    <t>小学校児童数</t>
  </si>
  <si>
    <t>中学校数</t>
  </si>
  <si>
    <t>校</t>
  </si>
  <si>
    <t>幼稚園数</t>
  </si>
  <si>
    <t>幼稚園園児数</t>
  </si>
  <si>
    <t>園</t>
    <rPh sb="0" eb="1">
      <t>エン</t>
    </rPh>
    <phoneticPr fontId="2"/>
  </si>
  <si>
    <t>所</t>
  </si>
  <si>
    <t xml:space="preserve"> t</t>
  </si>
  <si>
    <t>km</t>
  </si>
  <si>
    <t>台</t>
  </si>
  <si>
    <t>-</t>
  </si>
  <si>
    <t>件</t>
  </si>
  <si>
    <t>千円</t>
  </si>
  <si>
    <t>財      政</t>
    <phoneticPr fontId="2"/>
  </si>
  <si>
    <t>労    働</t>
    <phoneticPr fontId="2"/>
  </si>
  <si>
    <t>居    住    環    境</t>
    <phoneticPr fontId="2"/>
  </si>
  <si>
    <t>居    住    環    境</t>
    <phoneticPr fontId="5"/>
  </si>
  <si>
    <t>健    康    ･    医    療</t>
    <phoneticPr fontId="5"/>
  </si>
  <si>
    <t>安      全</t>
    <phoneticPr fontId="5"/>
  </si>
  <si>
    <t xml:space="preserve"> 安           全</t>
    <phoneticPr fontId="5"/>
  </si>
  <si>
    <t>市町名</t>
    <phoneticPr fontId="2"/>
  </si>
  <si>
    <t>事業所数</t>
    <phoneticPr fontId="2"/>
  </si>
  <si>
    <t>自主財源割合</t>
    <phoneticPr fontId="2"/>
  </si>
  <si>
    <t>医師数</t>
    <phoneticPr fontId="5"/>
  </si>
  <si>
    <t>％</t>
    <phoneticPr fontId="2"/>
  </si>
  <si>
    <t>四日市市</t>
    <phoneticPr fontId="2"/>
  </si>
  <si>
    <t>い</t>
    <phoneticPr fontId="2"/>
  </si>
  <si>
    <t>伊</t>
    <phoneticPr fontId="2"/>
  </si>
  <si>
    <t>木曽岬町</t>
    <phoneticPr fontId="2"/>
  </si>
  <si>
    <t>健    康    ･    医    療</t>
  </si>
  <si>
    <t>社  会  保  障</t>
    <phoneticPr fontId="2"/>
  </si>
  <si>
    <t>外国人住民数</t>
    <rPh sb="0" eb="2">
      <t>ガイコク</t>
    </rPh>
    <rPh sb="2" eb="3">
      <t>ジン</t>
    </rPh>
    <rPh sb="3" eb="5">
      <t>ジュウミン</t>
    </rPh>
    <rPh sb="5" eb="6">
      <t>スウ</t>
    </rPh>
    <phoneticPr fontId="2"/>
  </si>
  <si>
    <t>出生数</t>
    <phoneticPr fontId="2"/>
  </si>
  <si>
    <t>耕地面積</t>
  </si>
  <si>
    <t>県統計課｢三重県の市町民経済計算｣</t>
    <rPh sb="1" eb="3">
      <t>トウケイ</t>
    </rPh>
    <rPh sb="3" eb="4">
      <t>カ</t>
    </rPh>
    <rPh sb="5" eb="7">
      <t>ミエ</t>
    </rPh>
    <rPh sb="7" eb="8">
      <t>ケン</t>
    </rPh>
    <rPh sb="9" eb="11">
      <t>シチョウ</t>
    </rPh>
    <rPh sb="11" eb="12">
      <t>ミン</t>
    </rPh>
    <rPh sb="12" eb="14">
      <t>ケイザイケイ</t>
    </rPh>
    <rPh sb="14" eb="16">
      <t>ケイサン</t>
    </rPh>
    <phoneticPr fontId="2"/>
  </si>
  <si>
    <t>…</t>
  </si>
  <si>
    <t>128)</t>
    <phoneticPr fontId="2"/>
  </si>
  <si>
    <t>健    康    ･    医    療</t>
    <phoneticPr fontId="2"/>
  </si>
  <si>
    <t>居 住 環 境</t>
    <phoneticPr fontId="2"/>
  </si>
  <si>
    <t>総農家数</t>
    <rPh sb="0" eb="1">
      <t>ソウ</t>
    </rPh>
    <phoneticPr fontId="2"/>
  </si>
  <si>
    <t>保育所等数</t>
    <rPh sb="3" eb="4">
      <t>トウ</t>
    </rPh>
    <phoneticPr fontId="2"/>
  </si>
  <si>
    <t>人口増減数</t>
    <rPh sb="0" eb="2">
      <t>ジンコウ</t>
    </rPh>
    <rPh sb="2" eb="4">
      <t>ゾウゲン</t>
    </rPh>
    <rPh sb="4" eb="5">
      <t>スウ</t>
    </rPh>
    <phoneticPr fontId="2"/>
  </si>
  <si>
    <t>出生者数</t>
    <rPh sb="0" eb="2">
      <t>シュッショウ</t>
    </rPh>
    <rPh sb="2" eb="3">
      <t>シャ</t>
    </rPh>
    <rPh sb="3" eb="4">
      <t>スウ</t>
    </rPh>
    <phoneticPr fontId="2"/>
  </si>
  <si>
    <t>死亡者数</t>
    <rPh sb="0" eb="2">
      <t>シボウ</t>
    </rPh>
    <rPh sb="2" eb="3">
      <t>シャ</t>
    </rPh>
    <rPh sb="3" eb="4">
      <t>スウ</t>
    </rPh>
    <phoneticPr fontId="2"/>
  </si>
  <si>
    <t>世帯数</t>
    <rPh sb="0" eb="2">
      <t>セタイ</t>
    </rPh>
    <rPh sb="2" eb="3">
      <t>スウ</t>
    </rPh>
    <phoneticPr fontId="2"/>
  </si>
  <si>
    <t>x</t>
  </si>
  <si>
    <t>県計</t>
    <phoneticPr fontId="2"/>
  </si>
  <si>
    <t>津市</t>
    <phoneticPr fontId="2"/>
  </si>
  <si>
    <t>伊勢市</t>
    <phoneticPr fontId="2"/>
  </si>
  <si>
    <t>松阪市</t>
    <phoneticPr fontId="2"/>
  </si>
  <si>
    <t>桑名市</t>
    <phoneticPr fontId="2"/>
  </si>
  <si>
    <t>鈴鹿市</t>
    <phoneticPr fontId="2"/>
  </si>
  <si>
    <t>名張市</t>
    <phoneticPr fontId="2"/>
  </si>
  <si>
    <t>尾鷲市</t>
    <phoneticPr fontId="2"/>
  </si>
  <si>
    <t>亀山市</t>
    <phoneticPr fontId="2"/>
  </si>
  <si>
    <t>鳥羽市</t>
    <phoneticPr fontId="2"/>
  </si>
  <si>
    <t>熊野市</t>
    <phoneticPr fontId="2"/>
  </si>
  <si>
    <t>東員町</t>
    <phoneticPr fontId="2"/>
  </si>
  <si>
    <t>菰野町</t>
    <phoneticPr fontId="2"/>
  </si>
  <si>
    <t>朝日町</t>
    <phoneticPr fontId="2"/>
  </si>
  <si>
    <t>川越町</t>
    <phoneticPr fontId="2"/>
  </si>
  <si>
    <t>多気町</t>
    <phoneticPr fontId="2"/>
  </si>
  <si>
    <t>明和町</t>
    <phoneticPr fontId="2"/>
  </si>
  <si>
    <t>大台町</t>
    <phoneticPr fontId="2"/>
  </si>
  <si>
    <t>玉城町</t>
    <phoneticPr fontId="2"/>
  </si>
  <si>
    <t>度会町</t>
    <phoneticPr fontId="2"/>
  </si>
  <si>
    <t>御浜町</t>
    <phoneticPr fontId="2"/>
  </si>
  <si>
    <t>紀宝町</t>
    <phoneticPr fontId="2"/>
  </si>
  <si>
    <t>資料出所</t>
    <phoneticPr fontId="2"/>
  </si>
  <si>
    <t xml:space="preserve"> 1)</t>
    <phoneticPr fontId="2"/>
  </si>
  <si>
    <t xml:space="preserve"> 2)</t>
  </si>
  <si>
    <t xml:space="preserve"> 3)</t>
  </si>
  <si>
    <t xml:space="preserve"> 4)</t>
  </si>
  <si>
    <t xml:space="preserve"> 6)</t>
  </si>
  <si>
    <t xml:space="preserve"> 7)</t>
    <phoneticPr fontId="2"/>
  </si>
  <si>
    <t xml:space="preserve"> 5)</t>
    <phoneticPr fontId="2"/>
  </si>
  <si>
    <t xml:space="preserve"> 8)</t>
  </si>
  <si>
    <t xml:space="preserve"> 9)</t>
  </si>
  <si>
    <t>10)</t>
    <phoneticPr fontId="2"/>
  </si>
  <si>
    <t>11)</t>
  </si>
  <si>
    <t>12)</t>
  </si>
  <si>
    <t>13)</t>
    <phoneticPr fontId="2"/>
  </si>
  <si>
    <t>14)</t>
  </si>
  <si>
    <t>15)</t>
  </si>
  <si>
    <t>16)</t>
  </si>
  <si>
    <t>17)</t>
  </si>
  <si>
    <t>18)</t>
  </si>
  <si>
    <t>19)</t>
  </si>
  <si>
    <r>
      <t>20)</t>
    </r>
    <r>
      <rPr>
        <sz val="9"/>
        <rFont val="ＭＳ Ｐ明朝"/>
        <family val="1"/>
        <charset val="128"/>
      </rPr>
      <t/>
    </r>
    <phoneticPr fontId="2"/>
  </si>
  <si>
    <r>
      <t>21)</t>
    </r>
    <r>
      <rPr>
        <sz val="9"/>
        <rFont val="ＭＳ Ｐ明朝"/>
        <family val="1"/>
        <charset val="128"/>
      </rPr>
      <t/>
    </r>
  </si>
  <si>
    <r>
      <t>22)</t>
    </r>
    <r>
      <rPr>
        <sz val="9"/>
        <rFont val="ＭＳ Ｐ明朝"/>
        <family val="1"/>
        <charset val="128"/>
      </rPr>
      <t/>
    </r>
  </si>
  <si>
    <r>
      <t>23)</t>
    </r>
    <r>
      <rPr>
        <sz val="9"/>
        <rFont val="ＭＳ Ｐ明朝"/>
        <family val="1"/>
        <charset val="128"/>
      </rPr>
      <t/>
    </r>
  </si>
  <si>
    <r>
      <t>24)</t>
    </r>
    <r>
      <rPr>
        <sz val="9"/>
        <rFont val="ＭＳ Ｐ明朝"/>
        <family val="1"/>
        <charset val="128"/>
      </rPr>
      <t/>
    </r>
  </si>
  <si>
    <r>
      <t>25)</t>
    </r>
    <r>
      <rPr>
        <sz val="9"/>
        <rFont val="ＭＳ Ｐ明朝"/>
        <family val="1"/>
        <charset val="128"/>
      </rPr>
      <t/>
    </r>
  </si>
  <si>
    <r>
      <t>26)</t>
    </r>
    <r>
      <rPr>
        <sz val="9"/>
        <rFont val="ＭＳ Ｐ明朝"/>
        <family val="1"/>
        <charset val="128"/>
      </rPr>
      <t/>
    </r>
    <phoneticPr fontId="2"/>
  </si>
  <si>
    <r>
      <t>27)</t>
    </r>
    <r>
      <rPr>
        <sz val="9"/>
        <rFont val="ＭＳ Ｐ明朝"/>
        <family val="1"/>
        <charset val="128"/>
      </rPr>
      <t/>
    </r>
  </si>
  <si>
    <r>
      <t>28)</t>
    </r>
    <r>
      <rPr>
        <sz val="9"/>
        <rFont val="ＭＳ Ｐ明朝"/>
        <family val="1"/>
        <charset val="128"/>
      </rPr>
      <t/>
    </r>
  </si>
  <si>
    <r>
      <t>29)</t>
    </r>
    <r>
      <rPr>
        <sz val="9"/>
        <rFont val="ＭＳ Ｐ明朝"/>
        <family val="1"/>
        <charset val="128"/>
      </rPr>
      <t/>
    </r>
  </si>
  <si>
    <r>
      <t>30)</t>
    </r>
    <r>
      <rPr>
        <sz val="9"/>
        <rFont val="ＭＳ Ｐ明朝"/>
        <family val="1"/>
        <charset val="128"/>
      </rPr>
      <t/>
    </r>
  </si>
  <si>
    <r>
      <t>31)</t>
    </r>
    <r>
      <rPr>
        <sz val="9"/>
        <rFont val="ＭＳ Ｐ明朝"/>
        <family val="1"/>
        <charset val="128"/>
      </rPr>
      <t/>
    </r>
  </si>
  <si>
    <t>総人口
(総数)</t>
    <phoneticPr fontId="2"/>
  </si>
  <si>
    <t>総人口
(男)</t>
    <phoneticPr fontId="2"/>
  </si>
  <si>
    <t>総人口
(女)</t>
    <phoneticPr fontId="2"/>
  </si>
  <si>
    <t>年少人口
(15歳未満)</t>
    <rPh sb="0" eb="2">
      <t>ネンショウ</t>
    </rPh>
    <rPh sb="2" eb="4">
      <t>ジンコウ</t>
    </rPh>
    <phoneticPr fontId="2"/>
  </si>
  <si>
    <t>老年人口
(65歳以上)</t>
    <rPh sb="0" eb="2">
      <t>ロウネン</t>
    </rPh>
    <rPh sb="2" eb="4">
      <t>ジンコウ</t>
    </rPh>
    <phoneticPr fontId="2"/>
  </si>
  <si>
    <t>生産年齢人口
(15～64歳)</t>
    <rPh sb="0" eb="2">
      <t>セイサン</t>
    </rPh>
    <rPh sb="2" eb="4">
      <t>ネンレイ</t>
    </rPh>
    <rPh sb="4" eb="6">
      <t>ジンコウ</t>
    </rPh>
    <phoneticPr fontId="2"/>
  </si>
  <si>
    <t>総人口
(総数)</t>
    <phoneticPr fontId="2"/>
  </si>
  <si>
    <t>総人口
(男)</t>
    <phoneticPr fontId="2"/>
  </si>
  <si>
    <t>総人口
(女)</t>
    <phoneticPr fontId="2"/>
  </si>
  <si>
    <t>転入者数数</t>
    <rPh sb="0" eb="2">
      <t>テンニュウ</t>
    </rPh>
    <rPh sb="2" eb="3">
      <t>シャ</t>
    </rPh>
    <rPh sb="3" eb="4">
      <t>スウ</t>
    </rPh>
    <rPh sb="4" eb="5">
      <t>スウ</t>
    </rPh>
    <phoneticPr fontId="2"/>
  </si>
  <si>
    <t>人口性比
(女100人に対する男の数)</t>
    <rPh sb="0" eb="2">
      <t>ジンコウ</t>
    </rPh>
    <rPh sb="2" eb="3">
      <t>セイ</t>
    </rPh>
    <rPh sb="3" eb="4">
      <t>ヒ</t>
    </rPh>
    <rPh sb="6" eb="7">
      <t>オンナ</t>
    </rPh>
    <phoneticPr fontId="2"/>
  </si>
  <si>
    <r>
      <t>人口密度
(1km</t>
    </r>
    <r>
      <rPr>
        <vertAlign val="superscript"/>
        <sz val="11"/>
        <rFont val="ＭＳ 明朝"/>
        <family val="1"/>
        <charset val="128"/>
      </rPr>
      <t>2</t>
    </r>
    <r>
      <rPr>
        <sz val="11"/>
        <rFont val="ＭＳ 明朝"/>
        <family val="1"/>
        <charset val="128"/>
      </rPr>
      <t>当たり)</t>
    </r>
    <rPh sb="0" eb="2">
      <t>ジンコウ</t>
    </rPh>
    <rPh sb="2" eb="4">
      <t>ミツド</t>
    </rPh>
    <phoneticPr fontId="2"/>
  </si>
  <si>
    <t>一般世帯一世帯当たり人員</t>
    <rPh sb="0" eb="2">
      <t>イッパン</t>
    </rPh>
    <rPh sb="2" eb="4">
      <t>セタイ</t>
    </rPh>
    <rPh sb="4" eb="5">
      <t>1</t>
    </rPh>
    <rPh sb="5" eb="6">
      <t>セイ</t>
    </rPh>
    <phoneticPr fontId="2"/>
  </si>
  <si>
    <t>高齢世帯員(65歳以上)のいる一般世帯数</t>
    <rPh sb="0" eb="2">
      <t>コウレイ</t>
    </rPh>
    <rPh sb="2" eb="5">
      <t>セタイイン</t>
    </rPh>
    <phoneticPr fontId="2"/>
  </si>
  <si>
    <t>高齢単身世帯数</t>
    <rPh sb="0" eb="2">
      <t>コウレイ</t>
    </rPh>
    <rPh sb="2" eb="4">
      <t>タンシン</t>
    </rPh>
    <rPh sb="4" eb="5">
      <t>ヨ</t>
    </rPh>
    <phoneticPr fontId="2"/>
  </si>
  <si>
    <t>高齢夫婦世帯数</t>
    <rPh sb="0" eb="2">
      <t>コウレイ</t>
    </rPh>
    <rPh sb="2" eb="4">
      <t>フウフ</t>
    </rPh>
    <rPh sb="4" eb="5">
      <t>ヨ</t>
    </rPh>
    <phoneticPr fontId="2"/>
  </si>
  <si>
    <t>人口増加数
(国調間)</t>
    <rPh sb="0" eb="2">
      <t>ジンコウ</t>
    </rPh>
    <rPh sb="2" eb="5">
      <t>ゾウカスウ</t>
    </rPh>
    <phoneticPr fontId="2"/>
  </si>
  <si>
    <t>H22.10.1～
H27.9.30</t>
    <phoneticPr fontId="2"/>
  </si>
  <si>
    <t>資料出所</t>
  </si>
  <si>
    <t>資料出所</t>
    <phoneticPr fontId="2"/>
  </si>
  <si>
    <t>総務省統計局｢国勢調査報告｣</t>
    <phoneticPr fontId="2"/>
  </si>
  <si>
    <t>注:31) 住民基本台帳に基づく住民数を使用しています。</t>
    <phoneticPr fontId="2"/>
  </si>
  <si>
    <t>32)</t>
    <phoneticPr fontId="2"/>
  </si>
  <si>
    <t>33)</t>
  </si>
  <si>
    <t>34)</t>
  </si>
  <si>
    <t>35)</t>
  </si>
  <si>
    <t>36)</t>
  </si>
  <si>
    <t>37)</t>
  </si>
  <si>
    <t>ha</t>
    <phoneticPr fontId="2"/>
  </si>
  <si>
    <r>
      <t>km</t>
    </r>
    <r>
      <rPr>
        <vertAlign val="superscript"/>
        <sz val="8"/>
        <rFont val="ＭＳ 明朝"/>
        <family val="1"/>
        <charset val="128"/>
      </rPr>
      <t>2</t>
    </r>
    <phoneticPr fontId="2"/>
  </si>
  <si>
    <r>
      <t>千m</t>
    </r>
    <r>
      <rPr>
        <vertAlign val="superscript"/>
        <sz val="8"/>
        <rFont val="ＭＳ 明朝"/>
        <family val="1"/>
        <charset val="128"/>
      </rPr>
      <t>2</t>
    </r>
    <rPh sb="0" eb="1">
      <t>セン</t>
    </rPh>
    <phoneticPr fontId="2"/>
  </si>
  <si>
    <t>評価総地積
(総数)</t>
    <phoneticPr fontId="2"/>
  </si>
  <si>
    <t>評価総地積
(田)</t>
    <phoneticPr fontId="2"/>
  </si>
  <si>
    <t>評価総地積
(畑)</t>
    <phoneticPr fontId="2"/>
  </si>
  <si>
    <t>評価総地積
(宅地)</t>
    <phoneticPr fontId="2"/>
  </si>
  <si>
    <t>県森林・林業経営課</t>
    <rPh sb="4" eb="6">
      <t>リンギョウ</t>
    </rPh>
    <phoneticPr fontId="2"/>
  </si>
  <si>
    <t>資料出所</t>
    <phoneticPr fontId="2"/>
  </si>
  <si>
    <t>注:32) いなべ市、木曽岬町、菰野町の面積は境界の一部が未定のため、参考値を示した。</t>
    <rPh sb="0" eb="1">
      <t>チュウ</t>
    </rPh>
    <phoneticPr fontId="2"/>
  </si>
  <si>
    <t>国土交通省国土地理院「全国都道府県市区町村別面積調」</t>
    <rPh sb="0" eb="2">
      <t>コクド</t>
    </rPh>
    <rPh sb="2" eb="4">
      <t>コウツウ</t>
    </rPh>
    <rPh sb="4" eb="5">
      <t>ショウ</t>
    </rPh>
    <phoneticPr fontId="2"/>
  </si>
  <si>
    <t>注:10,11) 転入者数、転出者数には、その他の増減（職権記載または消除、国籍取得または喪失
　など）は含まない。
　　また、県計は、市町分の単純な合計であって、三重県と他県間の転出入の数値ではない。</t>
    <phoneticPr fontId="2"/>
  </si>
  <si>
    <t>県統計課｢三重県の人口｣</t>
    <phoneticPr fontId="2"/>
  </si>
  <si>
    <t>総務省統計局｢国勢調査報告｣</t>
    <phoneticPr fontId="2"/>
  </si>
  <si>
    <t>総務省・経済産業省「経済センサス-活動調査」</t>
    <rPh sb="0" eb="2">
      <t>ソウム</t>
    </rPh>
    <rPh sb="2" eb="3">
      <t>ショウ</t>
    </rPh>
    <rPh sb="4" eb="6">
      <t>ケイザイ</t>
    </rPh>
    <rPh sb="6" eb="9">
      <t>サンギョウショウ</t>
    </rPh>
    <phoneticPr fontId="2"/>
  </si>
  <si>
    <t>農林水産省｢漁業・養殖業生産統計｣</t>
  </si>
  <si>
    <t>38)</t>
    <phoneticPr fontId="2"/>
  </si>
  <si>
    <t>39)</t>
  </si>
  <si>
    <t>40)</t>
  </si>
  <si>
    <t>41)</t>
  </si>
  <si>
    <t>42)</t>
  </si>
  <si>
    <t>43)</t>
  </si>
  <si>
    <t>44)</t>
    <phoneticPr fontId="2"/>
  </si>
  <si>
    <t>45)</t>
  </si>
  <si>
    <t>46)</t>
  </si>
  <si>
    <t>47)</t>
  </si>
  <si>
    <t>48)</t>
  </si>
  <si>
    <t>50)</t>
    <phoneticPr fontId="2"/>
  </si>
  <si>
    <t>51)</t>
  </si>
  <si>
    <t>52)</t>
  </si>
  <si>
    <t>53)</t>
  </si>
  <si>
    <t>54)</t>
  </si>
  <si>
    <t>55)</t>
  </si>
  <si>
    <t>56)</t>
    <phoneticPr fontId="2"/>
  </si>
  <si>
    <t>57)</t>
  </si>
  <si>
    <t>58)</t>
  </si>
  <si>
    <t>59)</t>
  </si>
  <si>
    <t>60)</t>
  </si>
  <si>
    <t>61)</t>
  </si>
  <si>
    <t>62)</t>
    <phoneticPr fontId="2"/>
  </si>
  <si>
    <t>63)</t>
  </si>
  <si>
    <t>64)</t>
  </si>
  <si>
    <t>65)</t>
  </si>
  <si>
    <t>66)</t>
  </si>
  <si>
    <t>67)</t>
  </si>
  <si>
    <t>事業所従業者数</t>
    <phoneticPr fontId="2"/>
  </si>
  <si>
    <t>専業農家数
(販売農家)</t>
    <phoneticPr fontId="2"/>
  </si>
  <si>
    <t>第１種兼業農家数(販売農家)</t>
    <phoneticPr fontId="2"/>
  </si>
  <si>
    <t>第２種兼業農家数(販売農家)</t>
    <phoneticPr fontId="2"/>
  </si>
  <si>
    <t>自給的農家数</t>
    <phoneticPr fontId="2"/>
  </si>
  <si>
    <t>農業就業人口</t>
    <rPh sb="0" eb="2">
      <t>ノウギョウ</t>
    </rPh>
    <rPh sb="2" eb="3">
      <t>シュウ</t>
    </rPh>
    <phoneticPr fontId="2"/>
  </si>
  <si>
    <t>経営耕地面積(販売農家)</t>
    <rPh sb="0" eb="2">
      <t>ケイエイ</t>
    </rPh>
    <phoneticPr fontId="2"/>
  </si>
  <si>
    <t>水稲作付面積</t>
    <rPh sb="0" eb="2">
      <t>スイトウ</t>
    </rPh>
    <rPh sb="2" eb="4">
      <t>サクツケ</t>
    </rPh>
    <phoneticPr fontId="2"/>
  </si>
  <si>
    <t>海面漁業経営体数</t>
    <rPh sb="0" eb="2">
      <t>カイメン</t>
    </rPh>
    <rPh sb="2" eb="4">
      <t>ギョギョウ</t>
    </rPh>
    <phoneticPr fontId="2"/>
  </si>
  <si>
    <t>海面漁業漁獲量</t>
    <phoneticPr fontId="2"/>
  </si>
  <si>
    <t>海面養殖業収獲量</t>
    <phoneticPr fontId="2"/>
  </si>
  <si>
    <t>製造業事業所数
(従業者4人以上の事業所)</t>
    <phoneticPr fontId="2"/>
  </si>
  <si>
    <t>製造業従業者数
(従業者4人以上の事業所)</t>
    <phoneticPr fontId="2"/>
  </si>
  <si>
    <t>製造品出荷額等(従業者4人以上の事業所)</t>
    <phoneticPr fontId="2"/>
  </si>
  <si>
    <t>卸売業事業所数</t>
    <phoneticPr fontId="2"/>
  </si>
  <si>
    <t>卸売業従業者数</t>
    <phoneticPr fontId="2"/>
  </si>
  <si>
    <t>卸売業年間商品販売額</t>
    <phoneticPr fontId="2"/>
  </si>
  <si>
    <t>小売業事業所数</t>
    <phoneticPr fontId="2"/>
  </si>
  <si>
    <t>小売業従業者数</t>
    <phoneticPr fontId="2"/>
  </si>
  <si>
    <t>小売業年間商品販売額</t>
    <phoneticPr fontId="2"/>
  </si>
  <si>
    <t>市町内総生産額(総額)</t>
    <rPh sb="3" eb="4">
      <t>ソウ</t>
    </rPh>
    <phoneticPr fontId="2"/>
  </si>
  <si>
    <t>市町内総生産額(第一次産業)</t>
    <rPh sb="3" eb="4">
      <t>ソウ</t>
    </rPh>
    <phoneticPr fontId="2"/>
  </si>
  <si>
    <t>市町内総生産額(第二次産業)</t>
    <rPh sb="3" eb="4">
      <t>ソウ</t>
    </rPh>
    <rPh sb="9" eb="10">
      <t>２</t>
    </rPh>
    <phoneticPr fontId="2"/>
  </si>
  <si>
    <t>市町内総生産額(第三次産業)</t>
    <rPh sb="3" eb="4">
      <t>ソウ</t>
    </rPh>
    <rPh sb="9" eb="10">
      <t>３</t>
    </rPh>
    <phoneticPr fontId="2"/>
  </si>
  <si>
    <t>市町民所得(分配)</t>
    <phoneticPr fontId="2"/>
  </si>
  <si>
    <t>市町民所得(分配)(人口一人当たり)</t>
    <phoneticPr fontId="2"/>
  </si>
  <si>
    <t>注:38),39) 1 事業内容が不詳の事業所は含まれていない。
　2 国・地方公共団体の事業所、農林漁業に属する個人経営の事業所、家事サービス業及び外国
　　公務に属する事業所を除く。
　3 事業所数には、出向・派遣従業者のみの事業所を含む。</t>
    <phoneticPr fontId="2"/>
  </si>
  <si>
    <t>注:48),49) 原数が4桁の場合は下1桁、原数が5桁の場合は下2桁を四捨五入している。</t>
    <rPh sb="0" eb="1">
      <t>チュウ</t>
    </rPh>
    <phoneticPr fontId="2"/>
  </si>
  <si>
    <t>注:62) 総額＝63)第一次産業＋64)第二次産業＋65)第三次産業＋輸入品に課される税・関税等
注:62)～65) 第一次産業：「農業」、「林業」、「水産業」
　　第二次産業：「鉱業」、「製造業」、「建設業」
　　第三次産業：「電気･ガス･水道･廃棄物処理業」、「卸売･小売業」、「運輸･郵便業」、「宿泊･飲食サービス業」、
　　　　「情報通信業」、「金融･保険業」、「不動産業」、「専門･科学技術、業務支援サービス業」、「公務」、
　　　　「教育」、「保健衛生･社会事業」、「その他のサービス」</t>
    <rPh sb="0" eb="1">
      <t>チュウ</t>
    </rPh>
    <rPh sb="50" eb="51">
      <t>チュウ</t>
    </rPh>
    <phoneticPr fontId="2"/>
  </si>
  <si>
    <t>68)</t>
    <phoneticPr fontId="2"/>
  </si>
  <si>
    <t>69)</t>
  </si>
  <si>
    <t>70)</t>
  </si>
  <si>
    <t>71)</t>
  </si>
  <si>
    <t>72)</t>
  </si>
  <si>
    <t>73)</t>
  </si>
  <si>
    <t>県市町行財政課｢地方財政状況調査｣</t>
    <phoneticPr fontId="2"/>
  </si>
  <si>
    <t>74)</t>
    <phoneticPr fontId="2"/>
  </si>
  <si>
    <t>75)</t>
  </si>
  <si>
    <t>76)</t>
  </si>
  <si>
    <t>77)</t>
  </si>
  <si>
    <t>78)</t>
  </si>
  <si>
    <t>79)</t>
  </si>
  <si>
    <t>財政力指数(３か年平均)</t>
    <phoneticPr fontId="2"/>
  </si>
  <si>
    <t>県市町行財政課「地方財政状況調査」</t>
    <phoneticPr fontId="8"/>
  </si>
  <si>
    <t>81)</t>
  </si>
  <si>
    <t>82)</t>
  </si>
  <si>
    <t>83)</t>
  </si>
  <si>
    <t>84)</t>
  </si>
  <si>
    <t>85)</t>
  </si>
  <si>
    <t>幼保連携型認定こども園数</t>
    <rPh sb="1" eb="2">
      <t>タモツ</t>
    </rPh>
    <rPh sb="2" eb="4">
      <t>レンケイ</t>
    </rPh>
    <rPh sb="4" eb="5">
      <t>ガタ</t>
    </rPh>
    <rPh sb="5" eb="6">
      <t>シノブ</t>
    </rPh>
    <phoneticPr fontId="2"/>
  </si>
  <si>
    <t>幼保連携型認定こども園園児数</t>
    <rPh sb="1" eb="2">
      <t>タモツ</t>
    </rPh>
    <rPh sb="2" eb="4">
      <t>レンケイ</t>
    </rPh>
    <rPh sb="4" eb="5">
      <t>ガタ</t>
    </rPh>
    <phoneticPr fontId="2"/>
  </si>
  <si>
    <t>幼保連携型認定こども園教育・保育職員数(本務者)</t>
    <rPh sb="1" eb="2">
      <t>タモツ</t>
    </rPh>
    <rPh sb="2" eb="4">
      <t>レンケイ</t>
    </rPh>
    <rPh sb="4" eb="5">
      <t>ガタ</t>
    </rPh>
    <rPh sb="5" eb="6">
      <t>ニン</t>
    </rPh>
    <rPh sb="6" eb="7">
      <t>テイ</t>
    </rPh>
    <rPh sb="10" eb="11">
      <t>エン</t>
    </rPh>
    <phoneticPr fontId="2"/>
  </si>
  <si>
    <t>保育所等在所者数</t>
    <rPh sb="3" eb="4">
      <t>トウ</t>
    </rPh>
    <phoneticPr fontId="2"/>
  </si>
  <si>
    <t>保育所等保育士数</t>
    <rPh sb="3" eb="4">
      <t>トウ</t>
    </rPh>
    <phoneticPr fontId="2"/>
  </si>
  <si>
    <t>87)</t>
  </si>
  <si>
    <t>88)</t>
  </si>
  <si>
    <t>89)</t>
  </si>
  <si>
    <t>90)</t>
  </si>
  <si>
    <t>91)</t>
  </si>
  <si>
    <t>厚生労働省「社会福祉施設等調査」</t>
    <phoneticPr fontId="2"/>
  </si>
  <si>
    <t>県子ども・福祉総務課</t>
    <phoneticPr fontId="2"/>
  </si>
  <si>
    <t>総務省統計局「国勢調査報告」</t>
    <phoneticPr fontId="2"/>
  </si>
  <si>
    <t>労働力人口
(総数)</t>
    <phoneticPr fontId="2"/>
  </si>
  <si>
    <t>92）</t>
    <phoneticPr fontId="2"/>
  </si>
  <si>
    <t>住宅に住む一般世帯数</t>
    <phoneticPr fontId="2"/>
  </si>
  <si>
    <t>93）</t>
  </si>
  <si>
    <t>94）</t>
  </si>
  <si>
    <t>95）</t>
  </si>
  <si>
    <t>96）</t>
  </si>
  <si>
    <t>97）</t>
  </si>
  <si>
    <t>労働力人口
(男)</t>
    <phoneticPr fontId="2"/>
  </si>
  <si>
    <t>労働力人口
(女)</t>
    <phoneticPr fontId="2"/>
  </si>
  <si>
    <t>就業者数
(総数)</t>
    <phoneticPr fontId="2"/>
  </si>
  <si>
    <t>就業者数
(男)</t>
    <phoneticPr fontId="2"/>
  </si>
  <si>
    <t>就業者数
(女)</t>
    <phoneticPr fontId="2"/>
  </si>
  <si>
    <t>労　　　働</t>
    <phoneticPr fontId="2"/>
  </si>
  <si>
    <t>98)</t>
    <phoneticPr fontId="2"/>
  </si>
  <si>
    <t>99)</t>
  </si>
  <si>
    <t>100)</t>
  </si>
  <si>
    <t>101)</t>
  </si>
  <si>
    <t>102)</t>
  </si>
  <si>
    <t>103)</t>
  </si>
  <si>
    <t>104)</t>
    <phoneticPr fontId="5"/>
  </si>
  <si>
    <t>105)</t>
  </si>
  <si>
    <t>106)</t>
  </si>
  <si>
    <t>107)</t>
  </si>
  <si>
    <t>108)</t>
  </si>
  <si>
    <t>109)</t>
  </si>
  <si>
    <t>持ち家に住む一般世帯数</t>
    <rPh sb="4" eb="5">
      <t>ス</t>
    </rPh>
    <phoneticPr fontId="2"/>
  </si>
  <si>
    <t>公営・都市機構・公社の借家に住む一般世帯数</t>
    <rPh sb="3" eb="5">
      <t>トシ</t>
    </rPh>
    <rPh sb="5" eb="7">
      <t>キコウ</t>
    </rPh>
    <phoneticPr fontId="2"/>
  </si>
  <si>
    <t>民営借家に住む一般世帯数</t>
    <rPh sb="5" eb="6">
      <t>ス</t>
    </rPh>
    <phoneticPr fontId="2"/>
  </si>
  <si>
    <t>給与住宅に住む一般世帯数</t>
    <phoneticPr fontId="2"/>
  </si>
  <si>
    <t>簡易水道給水人口</t>
    <phoneticPr fontId="2"/>
  </si>
  <si>
    <t>上水道給水人口</t>
    <phoneticPr fontId="2"/>
  </si>
  <si>
    <t>ごみ年間総収集量</t>
    <phoneticPr fontId="2"/>
  </si>
  <si>
    <t>保有自動車数</t>
    <phoneticPr fontId="2"/>
  </si>
  <si>
    <t>道路実延長
(一般国道)</t>
    <phoneticPr fontId="2"/>
  </si>
  <si>
    <t>道路実延長
(県道)</t>
    <phoneticPr fontId="2"/>
  </si>
  <si>
    <t>道路実延長
(市町道)</t>
    <phoneticPr fontId="2"/>
  </si>
  <si>
    <t>総務省統計局「国勢調査報告」</t>
    <phoneticPr fontId="2"/>
  </si>
  <si>
    <t>県大気・水環境課「三重県の水道概況」</t>
    <phoneticPr fontId="2"/>
  </si>
  <si>
    <t>県市町行財政課「公共施設状況調査」</t>
    <phoneticPr fontId="2"/>
  </si>
  <si>
    <t>県道路管理課</t>
    <phoneticPr fontId="2"/>
  </si>
  <si>
    <t>(一社)日本自動車販売協会連合会三重県支部「三重県自動車数要覧」</t>
    <phoneticPr fontId="2"/>
  </si>
  <si>
    <t>110)</t>
    <phoneticPr fontId="2"/>
  </si>
  <si>
    <t>111)</t>
  </si>
  <si>
    <t>112)</t>
  </si>
  <si>
    <t>113)</t>
  </si>
  <si>
    <t>114)</t>
  </si>
  <si>
    <t>115)</t>
  </si>
  <si>
    <t>身体障害者手帳交付者数</t>
    <phoneticPr fontId="2"/>
  </si>
  <si>
    <t>国民年金被保険者数</t>
    <phoneticPr fontId="2"/>
  </si>
  <si>
    <t>国民年金受給権者数</t>
    <phoneticPr fontId="2"/>
  </si>
  <si>
    <t>国民年金受給権者数(老齢年金)</t>
    <phoneticPr fontId="2"/>
  </si>
  <si>
    <t>県地域福祉課</t>
    <phoneticPr fontId="2"/>
  </si>
  <si>
    <t>県障がい福祉課</t>
    <phoneticPr fontId="2"/>
  </si>
  <si>
    <t>厚生労働省年金局</t>
    <phoneticPr fontId="2"/>
  </si>
  <si>
    <t>注:112) 県計には不明分を含む。
注:114) 老齢給付、障害給付、遺族給付の受給権者数の合計</t>
    <phoneticPr fontId="2"/>
  </si>
  <si>
    <t>116)</t>
    <phoneticPr fontId="2"/>
  </si>
  <si>
    <t>117)</t>
  </si>
  <si>
    <t>118)</t>
  </si>
  <si>
    <t>119)</t>
  </si>
  <si>
    <t>120)</t>
  </si>
  <si>
    <t>121)</t>
  </si>
  <si>
    <t>122)</t>
    <phoneticPr fontId="2"/>
  </si>
  <si>
    <t>123)</t>
  </si>
  <si>
    <t>124)</t>
  </si>
  <si>
    <t>125)</t>
  </si>
  <si>
    <t>126)</t>
  </si>
  <si>
    <t>127)</t>
  </si>
  <si>
    <t>死亡数(総数)</t>
    <phoneticPr fontId="2"/>
  </si>
  <si>
    <t>死亡数(脳血管疾患)</t>
    <phoneticPr fontId="2"/>
  </si>
  <si>
    <t>一般病院数</t>
    <phoneticPr fontId="2"/>
  </si>
  <si>
    <t>一般診療所数</t>
    <phoneticPr fontId="2"/>
  </si>
  <si>
    <t>歯科診療所数</t>
    <phoneticPr fontId="2"/>
  </si>
  <si>
    <t>薬局数</t>
    <phoneticPr fontId="2"/>
  </si>
  <si>
    <t>歯科医師数</t>
    <phoneticPr fontId="2"/>
  </si>
  <si>
    <t>薬剤師数</t>
    <phoneticPr fontId="2"/>
  </si>
  <si>
    <t>厚生労働省「人口動態調査」</t>
    <phoneticPr fontId="2"/>
  </si>
  <si>
    <t>厚生労働省「医療施設調査」</t>
    <phoneticPr fontId="2"/>
  </si>
  <si>
    <t>厚生労働省「医療施設調査」</t>
    <phoneticPr fontId="2"/>
  </si>
  <si>
    <t>県薬務感染症対策課</t>
    <phoneticPr fontId="2"/>
  </si>
  <si>
    <t>厚生労働省「医師・歯科医師・薬剤師調査」</t>
    <phoneticPr fontId="2"/>
  </si>
  <si>
    <t>看護師･准看護師数(就業)</t>
    <rPh sb="2" eb="3">
      <t>シ</t>
    </rPh>
    <phoneticPr fontId="5"/>
  </si>
  <si>
    <t>保健師数(就業)</t>
    <rPh sb="2" eb="3">
      <t>シ</t>
    </rPh>
    <rPh sb="3" eb="4">
      <t>スウ</t>
    </rPh>
    <phoneticPr fontId="5"/>
  </si>
  <si>
    <t>国民健康保険被保険者数</t>
    <phoneticPr fontId="2"/>
  </si>
  <si>
    <t>出火件数(総数)</t>
    <phoneticPr fontId="2"/>
  </si>
  <si>
    <t>火災死傷者数(死者数＋負傷者数)</t>
    <rPh sb="3" eb="4">
      <t>キズ</t>
    </rPh>
    <phoneticPr fontId="5"/>
  </si>
  <si>
    <t>出火件数(建物)</t>
    <phoneticPr fontId="2"/>
  </si>
  <si>
    <t>県消防・保安課</t>
    <phoneticPr fontId="2"/>
  </si>
  <si>
    <t>火災損害額(建物)</t>
    <phoneticPr fontId="2"/>
  </si>
  <si>
    <t>交通事故(人身事故)発生件数</t>
    <phoneticPr fontId="5"/>
  </si>
  <si>
    <t>交通事故死者数</t>
    <phoneticPr fontId="5"/>
  </si>
  <si>
    <t>交通事故負傷者数</t>
    <phoneticPr fontId="5"/>
  </si>
  <si>
    <t>刑法犯認知件数(総数)</t>
    <phoneticPr fontId="5"/>
  </si>
  <si>
    <t>刑法犯検挙件数(発生地計上)(総数)</t>
    <phoneticPr fontId="5"/>
  </si>
  <si>
    <t>129)</t>
  </si>
  <si>
    <t>130)</t>
  </si>
  <si>
    <t>131)</t>
  </si>
  <si>
    <t>132)</t>
  </si>
  <si>
    <t>133)</t>
  </si>
  <si>
    <t>134)</t>
    <phoneticPr fontId="2"/>
  </si>
  <si>
    <t>135)</t>
  </si>
  <si>
    <t>136)</t>
  </si>
  <si>
    <t>137)</t>
  </si>
  <si>
    <t>138)</t>
  </si>
  <si>
    <t>139)</t>
  </si>
  <si>
    <t>県警察本部「三重の交通統計」</t>
    <phoneticPr fontId="2"/>
  </si>
  <si>
    <t>県警察本部</t>
    <phoneticPr fontId="2"/>
  </si>
  <si>
    <t>注:135)～137) 県計には高速道分を含む。
注:138) 三重県警が認知した件数で県計には県外・その他での認知件数分を含む。
注:139) 全国で検挙された事件を当該発生地で計上。</t>
    <phoneticPr fontId="2"/>
  </si>
  <si>
    <t xml:space="preserve">県ダイバーシティ社会推進課
</t>
    <rPh sb="0" eb="1">
      <t>ケン</t>
    </rPh>
    <phoneticPr fontId="2"/>
  </si>
  <si>
    <t>H31.3</t>
    <phoneticPr fontId="2"/>
  </si>
  <si>
    <t>農林水産省「面積調査」</t>
    <phoneticPr fontId="2"/>
  </si>
  <si>
    <t>R1年</t>
    <phoneticPr fontId="2"/>
  </si>
  <si>
    <t>農林水産省「漁業センサス」</t>
    <rPh sb="0" eb="2">
      <t>ノウリン</t>
    </rPh>
    <rPh sb="2" eb="5">
      <t>スイサンショウ</t>
    </rPh>
    <phoneticPr fontId="2"/>
  </si>
  <si>
    <t>H30年</t>
    <phoneticPr fontId="2"/>
  </si>
  <si>
    <t>H30年</t>
    <phoneticPr fontId="2"/>
  </si>
  <si>
    <t>R1年産</t>
    <rPh sb="3" eb="4">
      <t>サン</t>
    </rPh>
    <phoneticPr fontId="2"/>
  </si>
  <si>
    <t>H29年</t>
    <phoneticPr fontId="2"/>
  </si>
  <si>
    <t>県統計課「三重の工業」</t>
    <rPh sb="5" eb="7">
      <t>ミエ</t>
    </rPh>
    <rPh sb="8" eb="10">
      <t>コウギョウ</t>
    </rPh>
    <phoneticPr fontId="2"/>
  </si>
  <si>
    <t>H27.1.1～
H27.12.31</t>
    <phoneticPr fontId="2"/>
  </si>
  <si>
    <t>H29年度</t>
    <phoneticPr fontId="2"/>
  </si>
  <si>
    <t>H30年度</t>
    <phoneticPr fontId="2"/>
  </si>
  <si>
    <t>H28～30年度</t>
    <phoneticPr fontId="2"/>
  </si>
  <si>
    <t>注:74),75) 県計は、29市町の数値を単純平均したものです。</t>
    <phoneticPr fontId="2"/>
  </si>
  <si>
    <t>幼稚園教員数
(本務者)</t>
  </si>
  <si>
    <t>小学校教員数(本務者)</t>
  </si>
  <si>
    <t>中学校生徒数</t>
  </si>
  <si>
    <t>中学校教員数(本務者)</t>
  </si>
  <si>
    <t>80)</t>
    <phoneticPr fontId="2"/>
  </si>
  <si>
    <t>86)</t>
    <phoneticPr fontId="2"/>
  </si>
  <si>
    <t>教　　育　・　保　　育</t>
    <rPh sb="7" eb="8">
      <t>タモツ</t>
    </rPh>
    <rPh sb="10" eb="11">
      <t>イク</t>
    </rPh>
    <phoneticPr fontId="2"/>
  </si>
  <si>
    <t>教　　育　・　保　　育</t>
    <phoneticPr fontId="2"/>
  </si>
  <si>
    <t>教　　育　・　保　　育</t>
    <phoneticPr fontId="2"/>
  </si>
  <si>
    <t>注:88)～90) 保育所等とは、保育所、幼保連携型認定こども園、保育所型認定こども園をいう。
注:88)～90) へき地保育所は含まない。</t>
    <phoneticPr fontId="2"/>
  </si>
  <si>
    <t>H30年度</t>
    <phoneticPr fontId="2"/>
  </si>
  <si>
    <t>注:108),109) 県計には不明分を含む。</t>
    <phoneticPr fontId="2"/>
  </si>
  <si>
    <t>保有乗用車数</t>
    <rPh sb="0" eb="2">
      <t>ホユウ</t>
    </rPh>
    <phoneticPr fontId="2"/>
  </si>
  <si>
    <t>生活保護被保護実世帯数</t>
    <phoneticPr fontId="2"/>
  </si>
  <si>
    <t>生活保護被保護実人員</t>
    <phoneticPr fontId="2"/>
  </si>
  <si>
    <t>(H30年度月平均)</t>
    <phoneticPr fontId="2"/>
  </si>
  <si>
    <t>H30年</t>
    <phoneticPr fontId="2"/>
  </si>
  <si>
    <t>死亡数(悪性新生物＜腫瘍＞)</t>
    <phoneticPr fontId="2"/>
  </si>
  <si>
    <t>死亡数(心疾患)</t>
    <phoneticPr fontId="2"/>
  </si>
  <si>
    <t>注:119) 高血圧性除く</t>
    <rPh sb="0" eb="1">
      <t>チュウ</t>
    </rPh>
    <phoneticPr fontId="2"/>
  </si>
  <si>
    <t>県国民健康保険課「国民健康保険事業状況報告書」</t>
    <phoneticPr fontId="2"/>
  </si>
  <si>
    <t>H30年</t>
    <phoneticPr fontId="5"/>
  </si>
  <si>
    <t>H30年</t>
    <phoneticPr fontId="2"/>
  </si>
  <si>
    <t>H30年</t>
    <phoneticPr fontId="2"/>
  </si>
  <si>
    <t>県医療介護人材課</t>
    <phoneticPr fontId="2"/>
  </si>
  <si>
    <t>H30.10～
R1.9</t>
    <phoneticPr fontId="2"/>
  </si>
  <si>
    <t>49)</t>
    <phoneticPr fontId="2"/>
  </si>
  <si>
    <t>総務省・経済産業省「経済センサス‐活動調査」</t>
    <phoneticPr fontId="2"/>
  </si>
  <si>
    <t>注:130) 知事が認可の国民健康保険組合の被保険者数は含まない。</t>
    <phoneticPr fontId="2"/>
  </si>
  <si>
    <t>農林水産省「農林業センサス」</t>
    <rPh sb="0" eb="2">
      <t>ノウリン</t>
    </rPh>
    <rPh sb="2" eb="5">
      <t>スイサンショウ</t>
    </rPh>
    <rPh sb="6" eb="9">
      <t>ノウリンギョウ</t>
    </rPh>
    <phoneticPr fontId="2"/>
  </si>
  <si>
    <t>県統計課「学校基本調査」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</si>
</sst>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_ ;_ @_ "/>
    <numFmt numFmtId="177" formatCode="_ * #,##0_ ;_ * \-#,##0_ ;_ * &quot;-&quot;?_ ;_ @_ "/>
    <numFmt numFmtId="178" formatCode="_ * #,##0.0_ ;_ * \-#,##0.0_ ;_ * &quot;-&quot;?_ ;_ @_ "/>
    <numFmt numFmtId="179" formatCode="0.0_ "/>
    <numFmt numFmtId="180" formatCode="_ * #,##0_ ;_ * \-#,##0_ ;_ * &quot;-&quot;??_ ;_ @_ "/>
    <numFmt numFmtId="181" formatCode="_ * #,##0.00_ ;_ * \-#,##0.00_ ;_ * &quot;-&quot;_ ;_ @_ "/>
    <numFmt numFmtId="182" formatCode="#,##0_ "/>
    <numFmt numFmtId="183" formatCode="0.000"/>
    <numFmt numFmtId="184" formatCode="0.0"/>
    <numFmt numFmtId="185" formatCode="_ * #,##0.000_ ;_ * \-#,##0.000_ ;_ * &quot;-&quot;???_ ;_ @_ "/>
    <numFmt numFmtId="186" formatCode="_ * #,##0.000_ ;_ * \-#,##0.000_ ;_ * &quot;-&quot;_ ;_ @_ "/>
    <numFmt numFmtId="187" formatCode="0_);[Red]\(0\)"/>
    <numFmt numFmtId="188" formatCode="#,##0_);[Red]\(#,##0\)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8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37" fontId="4" fillId="0" borderId="0"/>
    <xf numFmtId="0" fontId="7" fillId="0" borderId="0" applyNumberFormat="0" applyFont="0" applyFill="0" applyBorder="0" applyAlignment="0" applyProtection="0"/>
    <xf numFmtId="0" fontId="1" fillId="0" borderId="0"/>
  </cellStyleXfs>
  <cellXfs count="338">
    <xf numFmtId="0" fontId="0" fillId="0" borderId="0" xfId="0">
      <alignment vertical="center"/>
    </xf>
    <xf numFmtId="0" fontId="10" fillId="0" borderId="0" xfId="0" applyFont="1" applyFill="1" applyAlignment="1"/>
    <xf numFmtId="0" fontId="10" fillId="0" borderId="0" xfId="0" applyFont="1" applyFill="1">
      <alignment vertical="center"/>
    </xf>
    <xf numFmtId="178" fontId="10" fillId="0" borderId="0" xfId="0" applyNumberFormat="1" applyFont="1" applyFill="1" applyBorder="1" applyAlignment="1">
      <alignment vertical="center" shrinkToFit="1"/>
    </xf>
    <xf numFmtId="0" fontId="10" fillId="0" borderId="0" xfId="0" applyFont="1" applyFill="1" applyBorder="1">
      <alignment vertical="center"/>
    </xf>
    <xf numFmtId="41" fontId="9" fillId="0" borderId="1" xfId="0" applyNumberFormat="1" applyFont="1" applyFill="1" applyBorder="1" applyAlignment="1" applyProtection="1">
      <alignment horizontal="right" vertical="center"/>
    </xf>
    <xf numFmtId="38" fontId="10" fillId="0" borderId="0" xfId="1" applyFont="1" applyFill="1" applyBorder="1" applyAlignment="1"/>
    <xf numFmtId="0" fontId="10" fillId="0" borderId="0" xfId="0" applyFont="1" applyFill="1" applyBorder="1" applyAlignment="1"/>
    <xf numFmtId="0" fontId="10" fillId="0" borderId="0" xfId="0" applyFont="1" applyFill="1" applyAlignment="1">
      <alignment vertical="center"/>
    </xf>
    <xf numFmtId="57" fontId="10" fillId="0" borderId="8" xfId="0" applyNumberFormat="1" applyFont="1" applyFill="1" applyBorder="1" applyAlignment="1" applyProtection="1">
      <alignment horizontal="right"/>
      <protection locked="0"/>
    </xf>
    <xf numFmtId="57" fontId="10" fillId="0" borderId="8" xfId="0" applyNumberFormat="1" applyFont="1" applyFill="1" applyBorder="1" applyAlignment="1" applyProtection="1">
      <alignment horizontal="right"/>
    </xf>
    <xf numFmtId="57" fontId="10" fillId="0" borderId="10" xfId="0" applyNumberFormat="1" applyFont="1" applyFill="1" applyBorder="1" applyAlignment="1" applyProtection="1">
      <alignment horizontal="right"/>
      <protection locked="0"/>
    </xf>
    <xf numFmtId="57" fontId="10" fillId="0" borderId="8" xfId="0" applyNumberFormat="1" applyFont="1" applyFill="1" applyBorder="1" applyAlignment="1" applyProtection="1">
      <alignment horizontal="right" wrapText="1"/>
    </xf>
    <xf numFmtId="41" fontId="9" fillId="0" borderId="0" xfId="0" applyNumberFormat="1" applyFont="1" applyFill="1" applyBorder="1" applyAlignment="1" applyProtection="1">
      <alignment vertical="center"/>
    </xf>
    <xf numFmtId="41" fontId="9" fillId="0" borderId="1" xfId="0" applyNumberFormat="1" applyFont="1" applyFill="1" applyBorder="1" applyAlignment="1" applyProtection="1">
      <alignment horizontal="right" vertical="center" shrinkToFit="1"/>
    </xf>
    <xf numFmtId="41" fontId="9" fillId="0" borderId="0" xfId="0" applyNumberFormat="1" applyFont="1" applyFill="1" applyAlignment="1" applyProtection="1">
      <alignment horizontal="right" vertical="center" shrinkToFit="1"/>
    </xf>
    <xf numFmtId="41" fontId="9" fillId="0" borderId="0" xfId="1" applyNumberFormat="1" applyFont="1" applyFill="1" applyBorder="1" applyAlignment="1" applyProtection="1">
      <alignment horizontal="right" vertical="center" shrinkToFit="1"/>
    </xf>
    <xf numFmtId="179" fontId="9" fillId="0" borderId="0" xfId="1" applyNumberFormat="1" applyFont="1" applyFill="1" applyBorder="1" applyAlignment="1" applyProtection="1">
      <alignment horizontal="right" vertical="center" shrinkToFit="1"/>
    </xf>
    <xf numFmtId="176" fontId="9" fillId="0" borderId="1" xfId="0" applyNumberFormat="1" applyFont="1" applyFill="1" applyBorder="1" applyAlignment="1" applyProtection="1">
      <alignment horizontal="right" vertical="center"/>
    </xf>
    <xf numFmtId="176" fontId="9" fillId="0" borderId="0" xfId="0" applyNumberFormat="1" applyFont="1" applyFill="1" applyAlignment="1" applyProtection="1">
      <alignment horizontal="right" vertical="center"/>
    </xf>
    <xf numFmtId="41" fontId="9" fillId="0" borderId="0" xfId="0" applyNumberFormat="1" applyFont="1" applyFill="1" applyAlignment="1" applyProtection="1">
      <alignment horizontal="right" vertical="center"/>
    </xf>
    <xf numFmtId="41" fontId="9" fillId="0" borderId="0" xfId="1" applyNumberFormat="1" applyFont="1" applyFill="1" applyBorder="1" applyAlignment="1" applyProtection="1">
      <alignment horizontal="right" vertical="center"/>
    </xf>
    <xf numFmtId="181" fontId="9" fillId="0" borderId="0" xfId="1" applyNumberFormat="1" applyFont="1" applyFill="1" applyAlignment="1" applyProtection="1">
      <alignment horizontal="right" vertical="center"/>
    </xf>
    <xf numFmtId="182" fontId="9" fillId="0" borderId="0" xfId="0" applyNumberFormat="1" applyFont="1" applyFill="1" applyBorder="1" applyAlignment="1" applyProtection="1">
      <alignment vertical="center"/>
    </xf>
    <xf numFmtId="0" fontId="12" fillId="0" borderId="0" xfId="0" applyFont="1" applyFill="1" applyAlignment="1">
      <alignment vertical="center"/>
    </xf>
    <xf numFmtId="41" fontId="10" fillId="0" borderId="1" xfId="0" applyNumberFormat="1" applyFont="1" applyFill="1" applyBorder="1" applyAlignment="1">
      <alignment vertical="center"/>
    </xf>
    <xf numFmtId="41" fontId="10" fillId="0" borderId="0" xfId="0" applyNumberFormat="1" applyFont="1" applyFill="1" applyAlignment="1">
      <alignment vertical="center"/>
    </xf>
    <xf numFmtId="41" fontId="10" fillId="0" borderId="0" xfId="0" applyNumberFormat="1" applyFont="1" applyFill="1" applyBorder="1" applyAlignment="1">
      <alignment vertical="center"/>
    </xf>
    <xf numFmtId="41" fontId="10" fillId="0" borderId="1" xfId="0" applyNumberFormat="1" applyFont="1" applyFill="1" applyBorder="1" applyAlignment="1">
      <alignment horizontal="right" vertical="center" shrinkToFit="1"/>
    </xf>
    <xf numFmtId="41" fontId="10" fillId="0" borderId="0" xfId="0" applyNumberFormat="1" applyFont="1" applyFill="1" applyAlignment="1">
      <alignment horizontal="right" vertical="center" shrinkToFit="1"/>
    </xf>
    <xf numFmtId="41" fontId="10" fillId="0" borderId="0" xfId="1" applyNumberFormat="1" applyFont="1" applyFill="1" applyBorder="1" applyAlignment="1">
      <alignment horizontal="right" vertical="center" shrinkToFit="1"/>
    </xf>
    <xf numFmtId="41" fontId="10" fillId="0" borderId="0" xfId="1" applyNumberFormat="1" applyFont="1" applyFill="1" applyAlignment="1">
      <alignment horizontal="right" vertical="center" shrinkToFit="1"/>
    </xf>
    <xf numFmtId="41" fontId="10" fillId="0" borderId="0" xfId="0" applyNumberFormat="1" applyFont="1" applyFill="1" applyBorder="1" applyAlignment="1">
      <alignment horizontal="right" vertical="center" shrinkToFit="1"/>
    </xf>
    <xf numFmtId="176" fontId="10" fillId="0" borderId="1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Alignment="1">
      <alignment horizontal="right" vertical="center"/>
    </xf>
    <xf numFmtId="41" fontId="10" fillId="0" borderId="0" xfId="0" applyNumberFormat="1" applyFont="1" applyFill="1" applyAlignment="1">
      <alignment horizontal="right" vertical="center"/>
    </xf>
    <xf numFmtId="41" fontId="10" fillId="0" borderId="0" xfId="1" applyNumberFormat="1" applyFont="1" applyFill="1" applyBorder="1" applyAlignment="1">
      <alignment horizontal="right" vertical="center"/>
    </xf>
    <xf numFmtId="181" fontId="10" fillId="0" borderId="0" xfId="1" applyNumberFormat="1" applyFont="1" applyFill="1" applyAlignment="1">
      <alignment horizontal="right" vertical="center"/>
    </xf>
    <xf numFmtId="41" fontId="10" fillId="0" borderId="1" xfId="0" applyNumberFormat="1" applyFont="1" applyFill="1" applyBorder="1" applyAlignment="1">
      <alignment horizontal="right" vertical="center"/>
    </xf>
    <xf numFmtId="43" fontId="11" fillId="0" borderId="0" xfId="0" applyNumberFormat="1" applyFont="1" applyFill="1" applyBorder="1" applyAlignment="1" applyProtection="1">
      <alignment horizontal="right" vertical="center"/>
    </xf>
    <xf numFmtId="41" fontId="10" fillId="0" borderId="0" xfId="0" applyNumberFormat="1" applyFont="1" applyFill="1" applyAlignment="1" applyProtection="1">
      <alignment horizontal="right" vertical="center"/>
    </xf>
    <xf numFmtId="41" fontId="10" fillId="0" borderId="0" xfId="1" applyNumberFormat="1" applyFont="1" applyFill="1" applyBorder="1" applyAlignment="1">
      <alignment vertical="center"/>
    </xf>
    <xf numFmtId="41" fontId="10" fillId="0" borderId="1" xfId="0" applyNumberFormat="1" applyFont="1" applyFill="1" applyBorder="1" applyAlignment="1" applyProtection="1">
      <alignment vertical="center" shrinkToFit="1"/>
    </xf>
    <xf numFmtId="41" fontId="10" fillId="0" borderId="0" xfId="0" applyNumberFormat="1" applyFont="1" applyFill="1" applyAlignment="1" applyProtection="1">
      <alignment vertical="center" shrinkToFit="1"/>
    </xf>
    <xf numFmtId="41" fontId="10" fillId="0" borderId="0" xfId="1" applyNumberFormat="1" applyFont="1" applyFill="1" applyAlignment="1" applyProtection="1">
      <alignment horizontal="right" vertical="center" shrinkToFit="1"/>
    </xf>
    <xf numFmtId="41" fontId="10" fillId="0" borderId="0" xfId="0" applyNumberFormat="1" applyFont="1" applyFill="1" applyBorder="1" applyAlignment="1" applyProtection="1">
      <alignment horizontal="right" vertical="center" shrinkToFit="1"/>
    </xf>
    <xf numFmtId="180" fontId="10" fillId="0" borderId="0" xfId="0" applyNumberFormat="1" applyFont="1" applyFill="1" applyBorder="1" applyAlignment="1" applyProtection="1">
      <alignment horizontal="right" vertical="center" shrinkToFit="1"/>
    </xf>
    <xf numFmtId="179" fontId="10" fillId="0" borderId="0" xfId="0" applyNumberFormat="1" applyFont="1" applyFill="1" applyBorder="1" applyAlignment="1" applyProtection="1">
      <alignment horizontal="right" vertical="center" shrinkToFit="1"/>
    </xf>
    <xf numFmtId="176" fontId="10" fillId="0" borderId="1" xfId="0" applyNumberFormat="1" applyFont="1" applyFill="1" applyBorder="1" applyAlignment="1" applyProtection="1">
      <alignment horizontal="right" vertical="center"/>
    </xf>
    <xf numFmtId="176" fontId="10" fillId="0" borderId="0" xfId="0" applyNumberFormat="1" applyFont="1" applyFill="1" applyAlignment="1" applyProtection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41" fontId="10" fillId="0" borderId="0" xfId="1" applyNumberFormat="1" applyFont="1" applyFill="1" applyBorder="1" applyAlignment="1" applyProtection="1">
      <alignment horizontal="right" vertical="center"/>
    </xf>
    <xf numFmtId="181" fontId="10" fillId="0" borderId="0" xfId="1" applyNumberFormat="1" applyFont="1" applyFill="1" applyAlignment="1" applyProtection="1">
      <alignment horizontal="right" vertical="center"/>
    </xf>
    <xf numFmtId="41" fontId="10" fillId="0" borderId="1" xfId="0" applyNumberFormat="1" applyFont="1" applyFill="1" applyBorder="1" applyAlignment="1" applyProtection="1">
      <alignment horizontal="right" vertical="center"/>
    </xf>
    <xf numFmtId="38" fontId="10" fillId="0" borderId="0" xfId="1" applyFont="1" applyFill="1" applyBorder="1" applyAlignment="1" applyProtection="1">
      <alignment horizontal="right" vertical="center"/>
    </xf>
    <xf numFmtId="41" fontId="10" fillId="0" borderId="1" xfId="0" applyNumberFormat="1" applyFont="1" applyFill="1" applyBorder="1" applyAlignment="1">
      <alignment vertical="center" shrinkToFit="1"/>
    </xf>
    <xf numFmtId="41" fontId="10" fillId="0" borderId="0" xfId="0" applyNumberFormat="1" applyFont="1" applyFill="1" applyAlignment="1">
      <alignment vertical="center" shrinkToFit="1"/>
    </xf>
    <xf numFmtId="181" fontId="10" fillId="0" borderId="0" xfId="1" applyNumberFormat="1" applyFont="1" applyFill="1" applyAlignment="1">
      <alignment vertical="center"/>
    </xf>
    <xf numFmtId="41" fontId="10" fillId="0" borderId="0" xfId="0" applyNumberFormat="1" applyFont="1" applyFill="1" applyBorder="1" applyAlignment="1" applyProtection="1">
      <alignment vertical="center" shrinkToFit="1"/>
    </xf>
    <xf numFmtId="41" fontId="10" fillId="0" borderId="0" xfId="1" applyNumberFormat="1" applyFont="1" applyFill="1" applyBorder="1" applyAlignment="1" applyProtection="1">
      <alignment horizontal="right" vertical="center" shrinkToFit="1"/>
    </xf>
    <xf numFmtId="176" fontId="10" fillId="0" borderId="0" xfId="0" applyNumberFormat="1" applyFont="1" applyFill="1" applyBorder="1" applyAlignment="1" applyProtection="1">
      <alignment horizontal="right" vertical="center"/>
    </xf>
    <xf numFmtId="181" fontId="10" fillId="0" borderId="0" xfId="1" applyNumberFormat="1" applyFont="1" applyFill="1" applyBorder="1" applyAlignment="1" applyProtection="1">
      <alignment horizontal="right" vertical="center"/>
    </xf>
    <xf numFmtId="41" fontId="10" fillId="0" borderId="0" xfId="0" applyNumberFormat="1" applyFont="1" applyFill="1" applyBorder="1" applyAlignment="1" applyProtection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181" fontId="10" fillId="0" borderId="0" xfId="1" applyNumberFormat="1" applyFont="1" applyFill="1" applyBorder="1" applyAlignment="1">
      <alignment horizontal="right" vertical="center"/>
    </xf>
    <xf numFmtId="181" fontId="10" fillId="0" borderId="0" xfId="0" applyNumberFormat="1" applyFont="1" applyFill="1" applyBorder="1" applyAlignment="1">
      <alignment horizontal="right" vertical="center"/>
    </xf>
    <xf numFmtId="38" fontId="10" fillId="0" borderId="0" xfId="1" applyFont="1" applyFill="1" applyAlignment="1" applyProtection="1">
      <alignment horizontal="right" vertical="center"/>
    </xf>
    <xf numFmtId="41" fontId="10" fillId="0" borderId="8" xfId="0" applyNumberFormat="1" applyFont="1" applyFill="1" applyBorder="1" applyAlignment="1" applyProtection="1">
      <alignment vertical="center" shrinkToFit="1"/>
    </xf>
    <xf numFmtId="41" fontId="10" fillId="0" borderId="9" xfId="0" applyNumberFormat="1" applyFont="1" applyFill="1" applyBorder="1" applyAlignment="1" applyProtection="1">
      <alignment vertical="center" shrinkToFit="1"/>
    </xf>
    <xf numFmtId="41" fontId="10" fillId="0" borderId="9" xfId="1" applyNumberFormat="1" applyFont="1" applyFill="1" applyBorder="1" applyAlignment="1">
      <alignment horizontal="right" vertical="center" shrinkToFit="1"/>
    </xf>
    <xf numFmtId="41" fontId="10" fillId="0" borderId="9" xfId="0" applyNumberFormat="1" applyFont="1" applyFill="1" applyBorder="1" applyAlignment="1">
      <alignment horizontal="right" vertical="center" shrinkToFit="1"/>
    </xf>
    <xf numFmtId="180" fontId="10" fillId="0" borderId="9" xfId="0" applyNumberFormat="1" applyFont="1" applyFill="1" applyBorder="1" applyAlignment="1" applyProtection="1">
      <alignment horizontal="right" vertical="center" shrinkToFit="1"/>
    </xf>
    <xf numFmtId="179" fontId="10" fillId="0" borderId="9" xfId="0" applyNumberFormat="1" applyFont="1" applyFill="1" applyBorder="1" applyAlignment="1" applyProtection="1">
      <alignment horizontal="right" vertical="center" shrinkToFit="1"/>
    </xf>
    <xf numFmtId="176" fontId="10" fillId="0" borderId="8" xfId="0" applyNumberFormat="1" applyFont="1" applyFill="1" applyBorder="1" applyAlignment="1">
      <alignment horizontal="right" vertical="center"/>
    </xf>
    <xf numFmtId="176" fontId="10" fillId="0" borderId="9" xfId="0" applyNumberFormat="1" applyFont="1" applyFill="1" applyBorder="1" applyAlignment="1">
      <alignment horizontal="right" vertical="center"/>
    </xf>
    <xf numFmtId="41" fontId="10" fillId="0" borderId="9" xfId="0" applyNumberFormat="1" applyFont="1" applyFill="1" applyBorder="1" applyAlignment="1">
      <alignment horizontal="right" vertical="center"/>
    </xf>
    <xf numFmtId="41" fontId="10" fillId="0" borderId="9" xfId="1" applyNumberFormat="1" applyFont="1" applyFill="1" applyBorder="1" applyAlignment="1">
      <alignment horizontal="right" vertical="center"/>
    </xf>
    <xf numFmtId="181" fontId="10" fillId="0" borderId="9" xfId="1" applyNumberFormat="1" applyFont="1" applyFill="1" applyBorder="1" applyAlignment="1">
      <alignment horizontal="right" vertical="center"/>
    </xf>
    <xf numFmtId="41" fontId="10" fillId="0" borderId="8" xfId="0" applyNumberFormat="1" applyFont="1" applyFill="1" applyBorder="1" applyAlignment="1">
      <alignment horizontal="right" vertical="center"/>
    </xf>
    <xf numFmtId="38" fontId="10" fillId="0" borderId="9" xfId="1" applyFont="1" applyFill="1" applyBorder="1" applyAlignment="1" applyProtection="1">
      <alignment horizontal="right" vertical="center"/>
    </xf>
    <xf numFmtId="41" fontId="10" fillId="0" borderId="9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>
      <alignment horizontal="right" vertical="top"/>
    </xf>
    <xf numFmtId="0" fontId="13" fillId="0" borderId="0" xfId="0" applyFont="1" applyFill="1" applyAlignment="1">
      <alignment horizontal="right" vertical="top"/>
    </xf>
    <xf numFmtId="43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right" vertical="top"/>
    </xf>
    <xf numFmtId="38" fontId="13" fillId="0" borderId="0" xfId="1" applyFont="1" applyFill="1" applyBorder="1" applyAlignment="1">
      <alignment horizontal="right" vertical="top"/>
    </xf>
    <xf numFmtId="0" fontId="10" fillId="0" borderId="0" xfId="0" applyFont="1" applyFill="1" applyAlignment="1">
      <alignment horizontal="right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Alignment="1">
      <alignment horizontal="distributed" vertical="distributed"/>
    </xf>
    <xf numFmtId="57" fontId="10" fillId="0" borderId="10" xfId="0" applyNumberFormat="1" applyFont="1" applyFill="1" applyBorder="1" applyAlignment="1" applyProtection="1">
      <alignment horizontal="right"/>
    </xf>
    <xf numFmtId="41" fontId="10" fillId="0" borderId="0" xfId="0" applyNumberFormat="1" applyFont="1" applyFill="1" applyAlignment="1" applyProtection="1">
      <alignment horizontal="right" vertical="center"/>
      <protection locked="0"/>
    </xf>
    <xf numFmtId="41" fontId="10" fillId="0" borderId="1" xfId="0" applyNumberFormat="1" applyFont="1" applyFill="1" applyBorder="1" applyAlignment="1" applyProtection="1">
      <alignment horizontal="right" vertical="center"/>
      <protection locked="0"/>
    </xf>
    <xf numFmtId="41" fontId="10" fillId="0" borderId="0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NumberFormat="1" applyFont="1" applyFill="1" applyBorder="1" applyAlignment="1" applyProtection="1">
      <alignment vertical="top" wrapText="1"/>
    </xf>
    <xf numFmtId="0" fontId="10" fillId="0" borderId="6" xfId="0" applyNumberFormat="1" applyFont="1" applyFill="1" applyBorder="1" applyAlignment="1" applyProtection="1">
      <alignment horizontal="distributed" vertical="top"/>
    </xf>
    <xf numFmtId="0" fontId="10" fillId="0" borderId="6" xfId="0" applyNumberFormat="1" applyFont="1" applyFill="1" applyBorder="1" applyAlignment="1" applyProtection="1">
      <alignment vertical="top" wrapText="1"/>
    </xf>
    <xf numFmtId="0" fontId="10" fillId="0" borderId="1" xfId="0" applyNumberFormat="1" applyFont="1" applyFill="1" applyBorder="1" applyAlignment="1" applyProtection="1">
      <alignment vertical="top" wrapText="1"/>
    </xf>
    <xf numFmtId="0" fontId="10" fillId="0" borderId="6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Alignment="1">
      <alignment vertical="top"/>
    </xf>
    <xf numFmtId="0" fontId="10" fillId="0" borderId="4" xfId="0" applyNumberFormat="1" applyFont="1" applyFill="1" applyBorder="1" applyAlignment="1" applyProtection="1">
      <alignment horizontal="distributed" vertical="center"/>
    </xf>
    <xf numFmtId="0" fontId="10" fillId="0" borderId="6" xfId="0" applyNumberFormat="1" applyFont="1" applyFill="1" applyBorder="1" applyAlignment="1" applyProtection="1">
      <alignment horizontal="distributed" vertical="center"/>
    </xf>
    <xf numFmtId="0" fontId="10" fillId="0" borderId="6" xfId="0" applyNumberFormat="1" applyFont="1" applyFill="1" applyBorder="1" applyAlignment="1" applyProtection="1">
      <alignment vertical="center"/>
    </xf>
    <xf numFmtId="0" fontId="10" fillId="0" borderId="10" xfId="0" applyNumberFormat="1" applyFont="1" applyFill="1" applyBorder="1" applyAlignment="1" applyProtection="1">
      <alignment horizontal="distributed"/>
    </xf>
    <xf numFmtId="0" fontId="13" fillId="0" borderId="6" xfId="0" applyNumberFormat="1" applyFont="1" applyFill="1" applyBorder="1" applyAlignment="1" applyProtection="1">
      <alignment horizontal="right" vertical="top"/>
    </xf>
    <xf numFmtId="0" fontId="10" fillId="0" borderId="6" xfId="0" applyNumberFormat="1" applyFont="1" applyFill="1" applyBorder="1" applyAlignment="1" applyProtection="1">
      <alignment horizontal="distributed" vertical="center"/>
      <protection locked="0"/>
    </xf>
    <xf numFmtId="0" fontId="10" fillId="0" borderId="6" xfId="0" applyNumberFormat="1" applyFont="1" applyFill="1" applyBorder="1" applyAlignment="1">
      <alignment horizontal="distributed" vertical="center"/>
    </xf>
    <xf numFmtId="0" fontId="10" fillId="0" borderId="12" xfId="0" applyNumberFormat="1" applyFont="1" applyFill="1" applyBorder="1" applyAlignment="1" applyProtection="1">
      <alignment horizontal="distributed" vertical="top"/>
    </xf>
    <xf numFmtId="0" fontId="10" fillId="0" borderId="0" xfId="0" applyNumberFormat="1" applyFont="1" applyFill="1" applyAlignment="1"/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/>
    </xf>
    <xf numFmtId="0" fontId="10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Alignment="1">
      <alignment horizontal="center"/>
    </xf>
    <xf numFmtId="0" fontId="10" fillId="0" borderId="2" xfId="0" applyNumberFormat="1" applyFont="1" applyFill="1" applyBorder="1" applyAlignment="1">
      <alignment vertical="center"/>
    </xf>
    <xf numFmtId="0" fontId="10" fillId="0" borderId="3" xfId="0" applyNumberFormat="1" applyFont="1" applyFill="1" applyBorder="1" applyAlignment="1">
      <alignment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10" fillId="0" borderId="8" xfId="0" applyNumberFormat="1" applyFont="1" applyFill="1" applyBorder="1" applyAlignment="1" applyProtection="1">
      <alignment vertical="center"/>
    </xf>
    <xf numFmtId="0" fontId="10" fillId="0" borderId="9" xfId="0" applyNumberFormat="1" applyFont="1" applyFill="1" applyBorder="1" applyAlignment="1" applyProtection="1">
      <alignment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0" fontId="10" fillId="0" borderId="1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>
      <alignment vertical="center"/>
    </xf>
    <xf numFmtId="0" fontId="10" fillId="0" borderId="12" xfId="0" applyNumberFormat="1" applyFont="1" applyFill="1" applyBorder="1" applyAlignment="1" applyProtection="1">
      <alignment horizontal="distributed" vertical="center"/>
    </xf>
    <xf numFmtId="0" fontId="10" fillId="0" borderId="12" xfId="0" applyNumberFormat="1" applyFont="1" applyFill="1" applyBorder="1" applyAlignment="1" applyProtection="1">
      <alignment vertical="top" wrapText="1"/>
    </xf>
    <xf numFmtId="0" fontId="10" fillId="0" borderId="6" xfId="0" applyNumberFormat="1" applyFont="1" applyFill="1" applyBorder="1" applyAlignment="1" applyProtection="1">
      <alignment horizontal="distributed" vertical="top" wrapText="1"/>
    </xf>
    <xf numFmtId="0" fontId="9" fillId="0" borderId="6" xfId="0" applyNumberFormat="1" applyFont="1" applyFill="1" applyBorder="1" applyAlignment="1" applyProtection="1">
      <alignment horizontal="distributed" vertical="center"/>
      <protection locked="0"/>
    </xf>
    <xf numFmtId="0" fontId="10" fillId="0" borderId="0" xfId="0" applyNumberFormat="1" applyFont="1" applyFill="1" applyAlignment="1">
      <alignment horizontal="distributed" vertical="center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13" fillId="0" borderId="6" xfId="0" applyNumberFormat="1" applyFont="1" applyFill="1" applyBorder="1" applyAlignment="1" applyProtection="1">
      <alignment horizontal="center" vertical="top"/>
    </xf>
    <xf numFmtId="0" fontId="9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vertical="center"/>
    </xf>
    <xf numFmtId="0" fontId="10" fillId="0" borderId="5" xfId="0" applyNumberFormat="1" applyFont="1" applyFill="1" applyBorder="1" applyAlignment="1" applyProtection="1">
      <alignment vertical="center"/>
    </xf>
    <xf numFmtId="0" fontId="10" fillId="0" borderId="11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Alignment="1">
      <alignment vertical="top" wrapText="1"/>
    </xf>
    <xf numFmtId="0" fontId="10" fillId="0" borderId="5" xfId="1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10" fillId="0" borderId="11" xfId="1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top" wrapText="1"/>
    </xf>
    <xf numFmtId="0" fontId="10" fillId="0" borderId="6" xfId="0" applyNumberFormat="1" applyFont="1" applyFill="1" applyBorder="1" applyAlignment="1" applyProtection="1">
      <alignment horizontal="left" vertical="top" wrapText="1"/>
    </xf>
    <xf numFmtId="0" fontId="10" fillId="0" borderId="12" xfId="0" applyNumberFormat="1" applyFont="1" applyFill="1" applyBorder="1" applyAlignment="1" applyProtection="1">
      <alignment horizontal="distributed" vertical="center" wrapText="1"/>
    </xf>
    <xf numFmtId="0" fontId="10" fillId="0" borderId="12" xfId="1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Alignment="1">
      <alignment vertical="center" wrapText="1"/>
    </xf>
    <xf numFmtId="0" fontId="10" fillId="0" borderId="10" xfId="0" applyNumberFormat="1" applyFont="1" applyFill="1" applyBorder="1" applyAlignment="1" applyProtection="1">
      <alignment horizontal="distributed" vertical="center"/>
      <protection locked="0"/>
    </xf>
    <xf numFmtId="0" fontId="10" fillId="0" borderId="10" xfId="0" applyNumberFormat="1" applyFont="1" applyFill="1" applyBorder="1" applyAlignment="1" applyProtection="1">
      <alignment horizontal="center" vertical="center"/>
      <protection locked="0"/>
    </xf>
    <xf numFmtId="41" fontId="9" fillId="0" borderId="0" xfId="0" applyNumberFormat="1" applyFont="1" applyFill="1" applyBorder="1" applyAlignment="1">
      <alignment vertical="center"/>
    </xf>
    <xf numFmtId="41" fontId="9" fillId="0" borderId="0" xfId="0" applyNumberFormat="1" applyFont="1" applyFill="1" applyAlignment="1">
      <alignment vertical="center"/>
    </xf>
    <xf numFmtId="41" fontId="9" fillId="0" borderId="0" xfId="0" applyNumberFormat="1" applyFont="1" applyFill="1" applyBorder="1" applyAlignment="1" applyProtection="1">
      <alignment horizontal="right" vertical="center"/>
    </xf>
    <xf numFmtId="0" fontId="10" fillId="0" borderId="6" xfId="0" applyNumberFormat="1" applyFont="1" applyFill="1" applyBorder="1" applyAlignment="1" applyProtection="1">
      <alignment horizont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40" fontId="10" fillId="0" borderId="2" xfId="1" applyNumberFormat="1" applyFont="1" applyFill="1" applyBorder="1" applyAlignment="1" applyProtection="1">
      <alignment vertical="center"/>
    </xf>
    <xf numFmtId="38" fontId="10" fillId="0" borderId="3" xfId="1" applyFont="1" applyFill="1" applyBorder="1" applyAlignment="1">
      <alignment vertical="center"/>
    </xf>
    <xf numFmtId="39" fontId="10" fillId="0" borderId="9" xfId="0" applyNumberFormat="1" applyFont="1" applyFill="1" applyBorder="1" applyAlignment="1" applyProtection="1">
      <alignment vertical="center"/>
    </xf>
    <xf numFmtId="39" fontId="10" fillId="0" borderId="8" xfId="1" applyNumberFormat="1" applyFont="1" applyFill="1" applyBorder="1" applyAlignment="1" applyProtection="1">
      <alignment vertical="center"/>
    </xf>
    <xf numFmtId="39" fontId="10" fillId="0" borderId="9" xfId="1" applyNumberFormat="1" applyFont="1" applyFill="1" applyBorder="1" applyAlignment="1" applyProtection="1">
      <alignment vertical="center"/>
    </xf>
    <xf numFmtId="37" fontId="10" fillId="0" borderId="1" xfId="0" applyNumberFormat="1" applyFont="1" applyFill="1" applyBorder="1" applyAlignment="1" applyProtection="1">
      <alignment horizontal="left" vertical="center"/>
    </xf>
    <xf numFmtId="0" fontId="10" fillId="0" borderId="10" xfId="0" applyNumberFormat="1" applyFont="1" applyFill="1" applyBorder="1" applyAlignment="1" applyProtection="1">
      <alignment horizontal="distributed" vertical="center"/>
    </xf>
    <xf numFmtId="37" fontId="10" fillId="0" borderId="8" xfId="0" applyNumberFormat="1" applyFont="1" applyFill="1" applyBorder="1" applyAlignment="1" applyProtection="1">
      <alignment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vertical="center"/>
    </xf>
    <xf numFmtId="37" fontId="10" fillId="0" borderId="3" xfId="0" applyNumberFormat="1" applyFont="1" applyFill="1" applyBorder="1" applyAlignment="1" applyProtection="1">
      <alignment vertical="center"/>
    </xf>
    <xf numFmtId="38" fontId="10" fillId="0" borderId="0" xfId="1" applyFont="1" applyFill="1" applyAlignment="1">
      <alignment vertical="center"/>
    </xf>
    <xf numFmtId="37" fontId="10" fillId="0" borderId="9" xfId="0" applyNumberFormat="1" applyFont="1" applyFill="1" applyBorder="1" applyAlignment="1" applyProtection="1">
      <alignment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37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top"/>
    </xf>
    <xf numFmtId="0" fontId="13" fillId="0" borderId="4" xfId="0" applyNumberFormat="1" applyFont="1" applyFill="1" applyBorder="1" applyAlignment="1" applyProtection="1">
      <alignment horizontal="distributed" vertical="top"/>
    </xf>
    <xf numFmtId="0" fontId="13" fillId="0" borderId="4" xfId="0" applyNumberFormat="1" applyFont="1" applyFill="1" applyBorder="1" applyAlignment="1" applyProtection="1">
      <alignment horizontal="center" vertical="top"/>
    </xf>
    <xf numFmtId="0" fontId="13" fillId="0" borderId="0" xfId="0" applyFont="1" applyFill="1" applyAlignment="1">
      <alignment vertical="top"/>
    </xf>
    <xf numFmtId="0" fontId="10" fillId="0" borderId="12" xfId="0" applyNumberFormat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39" fontId="10" fillId="0" borderId="8" xfId="0" applyNumberFormat="1" applyFont="1" applyFill="1" applyBorder="1" applyAlignment="1" applyProtection="1">
      <alignment horizontal="center" vertical="center"/>
    </xf>
    <xf numFmtId="39" fontId="10" fillId="0" borderId="9" xfId="0" applyNumberFormat="1" applyFont="1" applyFill="1" applyBorder="1" applyAlignment="1" applyProtection="1">
      <alignment horizontal="center" vertical="center"/>
    </xf>
    <xf numFmtId="41" fontId="10" fillId="0" borderId="3" xfId="0" applyNumberFormat="1" applyFont="1" applyFill="1" applyBorder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12" xfId="0" applyNumberFormat="1" applyFont="1" applyFill="1" applyBorder="1" applyAlignment="1" applyProtection="1">
      <alignment vertical="top"/>
    </xf>
    <xf numFmtId="37" fontId="10" fillId="0" borderId="3" xfId="0" applyNumberFormat="1" applyFont="1" applyFill="1" applyBorder="1" applyAlignment="1" applyProtection="1">
      <alignment horizontal="center" vertical="center"/>
    </xf>
    <xf numFmtId="37" fontId="10" fillId="0" borderId="5" xfId="0" applyNumberFormat="1" applyFont="1" applyFill="1" applyBorder="1" applyAlignment="1" applyProtection="1">
      <alignment horizontal="center" vertical="center"/>
    </xf>
    <xf numFmtId="37" fontId="10" fillId="0" borderId="2" xfId="0" applyNumberFormat="1" applyFont="1" applyFill="1" applyBorder="1" applyAlignment="1" applyProtection="1">
      <alignment vertical="center"/>
    </xf>
    <xf numFmtId="37" fontId="10" fillId="0" borderId="11" xfId="0" applyNumberFormat="1" applyFont="1" applyFill="1" applyBorder="1" applyAlignment="1" applyProtection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10" xfId="0" applyNumberFormat="1" applyFont="1" applyFill="1" applyBorder="1" applyAlignment="1" applyProtection="1"/>
    <xf numFmtId="57" fontId="10" fillId="0" borderId="8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>
      <alignment horizontal="center" vertical="center"/>
    </xf>
    <xf numFmtId="3" fontId="13" fillId="0" borderId="0" xfId="0" applyNumberFormat="1" applyFont="1" applyFill="1" applyBorder="1" applyAlignment="1">
      <alignment horizontal="right" vertical="top"/>
    </xf>
    <xf numFmtId="0" fontId="10" fillId="0" borderId="5" xfId="0" applyNumberFormat="1" applyFont="1" applyFill="1" applyBorder="1" applyAlignment="1">
      <alignment vertical="center"/>
    </xf>
    <xf numFmtId="0" fontId="13" fillId="0" borderId="0" xfId="0" applyNumberFormat="1" applyFont="1" applyFill="1" applyAlignment="1">
      <alignment horizontal="right" vertical="top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vertical="top" wrapText="1"/>
    </xf>
    <xf numFmtId="0" fontId="10" fillId="0" borderId="0" xfId="0" applyNumberFormat="1" applyFont="1" applyFill="1" applyAlignment="1">
      <alignment horizontal="center" vertical="center"/>
    </xf>
    <xf numFmtId="37" fontId="10" fillId="0" borderId="1" xfId="0" applyNumberFormat="1" applyFont="1" applyFill="1" applyBorder="1" applyAlignment="1" applyProtection="1">
      <alignment horizontal="center" vertical="center"/>
    </xf>
    <xf numFmtId="0" fontId="10" fillId="0" borderId="6" xfId="1" applyNumberFormat="1" applyFont="1" applyFill="1" applyBorder="1" applyAlignment="1" applyProtection="1">
      <alignment horizontal="left" vertical="top" wrapText="1"/>
    </xf>
    <xf numFmtId="57" fontId="10" fillId="0" borderId="8" xfId="0" applyNumberFormat="1" applyFont="1" applyFill="1" applyBorder="1" applyAlignment="1" applyProtection="1">
      <alignment horizontal="right" wrapText="1"/>
      <protection locked="0"/>
    </xf>
    <xf numFmtId="57" fontId="10" fillId="0" borderId="10" xfId="1" applyNumberFormat="1" applyFont="1" applyFill="1" applyBorder="1" applyAlignment="1" applyProtection="1">
      <alignment horizontal="right"/>
      <protection locked="0"/>
    </xf>
    <xf numFmtId="37" fontId="13" fillId="0" borderId="1" xfId="0" applyNumberFormat="1" applyFont="1" applyFill="1" applyBorder="1" applyAlignment="1" applyProtection="1">
      <alignment horizontal="right" vertical="top"/>
    </xf>
    <xf numFmtId="38" fontId="13" fillId="0" borderId="0" xfId="1" applyFont="1" applyFill="1" applyBorder="1" applyAlignment="1" applyProtection="1">
      <alignment horizontal="right" vertical="top"/>
    </xf>
    <xf numFmtId="41" fontId="9" fillId="0" borderId="1" xfId="0" applyNumberFormat="1" applyFont="1" applyFill="1" applyBorder="1" applyAlignment="1" applyProtection="1">
      <alignment vertical="center"/>
    </xf>
    <xf numFmtId="3" fontId="9" fillId="0" borderId="0" xfId="6" applyNumberFormat="1" applyFont="1" applyFill="1" applyBorder="1" applyAlignment="1" applyProtection="1">
      <alignment horizontal="right" vertical="center"/>
      <protection locked="0"/>
    </xf>
    <xf numFmtId="3" fontId="9" fillId="0" borderId="7" xfId="6" applyNumberFormat="1" applyFont="1" applyFill="1" applyBorder="1" applyAlignment="1" applyProtection="1">
      <alignment horizontal="right" vertical="center"/>
      <protection locked="0"/>
    </xf>
    <xf numFmtId="177" fontId="9" fillId="0" borderId="0" xfId="0" applyNumberFormat="1" applyFont="1" applyFill="1" applyAlignment="1" applyProtection="1">
      <alignment vertical="center"/>
    </xf>
    <xf numFmtId="41" fontId="9" fillId="0" borderId="0" xfId="1" applyNumberFormat="1" applyFont="1" applyFill="1" applyBorder="1" applyAlignment="1" applyProtection="1">
      <alignment vertical="center"/>
    </xf>
    <xf numFmtId="178" fontId="10" fillId="0" borderId="0" xfId="0" applyNumberFormat="1" applyFont="1" applyFill="1" applyBorder="1" applyAlignment="1">
      <alignment vertical="center"/>
    </xf>
    <xf numFmtId="178" fontId="10" fillId="0" borderId="0" xfId="0" applyNumberFormat="1" applyFont="1" applyFill="1" applyAlignment="1">
      <alignment vertical="center"/>
    </xf>
    <xf numFmtId="41" fontId="10" fillId="0" borderId="1" xfId="0" applyNumberFormat="1" applyFont="1" applyFill="1" applyBorder="1" applyAlignment="1" applyProtection="1">
      <alignment vertical="center"/>
    </xf>
    <xf numFmtId="41" fontId="10" fillId="0" borderId="0" xfId="0" applyNumberFormat="1" applyFont="1" applyFill="1" applyAlignment="1" applyProtection="1">
      <alignment vertical="center"/>
    </xf>
    <xf numFmtId="3" fontId="10" fillId="0" borderId="0" xfId="6" applyNumberFormat="1" applyFont="1" applyFill="1" applyBorder="1" applyAlignment="1" applyProtection="1">
      <alignment horizontal="right" vertical="center"/>
      <protection locked="0"/>
    </xf>
    <xf numFmtId="3" fontId="10" fillId="0" borderId="7" xfId="6" applyNumberFormat="1" applyFont="1" applyFill="1" applyBorder="1" applyAlignment="1" applyProtection="1">
      <alignment horizontal="right" vertical="center"/>
      <protection locked="0"/>
    </xf>
    <xf numFmtId="41" fontId="10" fillId="0" borderId="0" xfId="0" applyNumberFormat="1" applyFont="1" applyFill="1" applyBorder="1" applyAlignment="1" applyProtection="1">
      <alignment vertical="center"/>
    </xf>
    <xf numFmtId="177" fontId="10" fillId="0" borderId="0" xfId="0" applyNumberFormat="1" applyFont="1" applyFill="1" applyAlignment="1" applyProtection="1">
      <alignment vertical="center"/>
    </xf>
    <xf numFmtId="38" fontId="10" fillId="0" borderId="0" xfId="1" applyFont="1" applyFill="1" applyBorder="1" applyAlignment="1" applyProtection="1">
      <alignment horizontal="right" vertical="center"/>
      <protection locked="0"/>
    </xf>
    <xf numFmtId="177" fontId="10" fillId="0" borderId="0" xfId="0" applyNumberFormat="1" applyFont="1" applyFill="1" applyBorder="1" applyAlignment="1" applyProtection="1">
      <alignment vertical="center"/>
    </xf>
    <xf numFmtId="0" fontId="10" fillId="0" borderId="0" xfId="6" applyNumberFormat="1" applyFont="1" applyFill="1" applyBorder="1" applyAlignment="1" applyProtection="1">
      <alignment horizontal="right" vertical="center"/>
      <protection locked="0"/>
    </xf>
    <xf numFmtId="177" fontId="10" fillId="0" borderId="0" xfId="0" applyNumberFormat="1" applyFont="1" applyFill="1" applyAlignment="1">
      <alignment vertical="center"/>
    </xf>
    <xf numFmtId="41" fontId="10" fillId="0" borderId="8" xfId="0" applyNumberFormat="1" applyFont="1" applyFill="1" applyBorder="1" applyAlignment="1" applyProtection="1">
      <alignment vertical="center"/>
    </xf>
    <xf numFmtId="41" fontId="10" fillId="0" borderId="9" xfId="0" applyNumberFormat="1" applyFont="1" applyFill="1" applyBorder="1" applyAlignment="1" applyProtection="1">
      <alignment vertical="center"/>
    </xf>
    <xf numFmtId="3" fontId="10" fillId="0" borderId="9" xfId="6" applyNumberFormat="1" applyFont="1" applyFill="1" applyBorder="1" applyAlignment="1" applyProtection="1">
      <alignment horizontal="right" vertical="center"/>
      <protection locked="0"/>
    </xf>
    <xf numFmtId="177" fontId="10" fillId="0" borderId="9" xfId="0" applyNumberFormat="1" applyFont="1" applyFill="1" applyBorder="1" applyAlignment="1" applyProtection="1">
      <alignment vertical="center"/>
    </xf>
    <xf numFmtId="49" fontId="10" fillId="0" borderId="10" xfId="0" applyNumberFormat="1" applyFont="1" applyFill="1" applyBorder="1" applyAlignment="1" applyProtection="1">
      <alignment horizontal="right"/>
    </xf>
    <xf numFmtId="43" fontId="9" fillId="0" borderId="1" xfId="0" applyNumberFormat="1" applyFont="1" applyFill="1" applyBorder="1" applyAlignment="1" applyProtection="1">
      <alignment vertical="center"/>
    </xf>
    <xf numFmtId="43" fontId="9" fillId="0" borderId="0" xfId="0" applyNumberFormat="1" applyFont="1" applyFill="1" applyBorder="1" applyAlignment="1" applyProtection="1">
      <alignment vertical="center"/>
    </xf>
    <xf numFmtId="188" fontId="9" fillId="0" borderId="0" xfId="0" applyNumberFormat="1" applyFont="1" applyFill="1" applyBorder="1" applyAlignment="1" applyProtection="1">
      <alignment vertical="center"/>
    </xf>
    <xf numFmtId="188" fontId="9" fillId="0" borderId="0" xfId="0" applyNumberFormat="1" applyFont="1" applyFill="1" applyAlignment="1" applyProtection="1">
      <alignment vertical="center"/>
    </xf>
    <xf numFmtId="43" fontId="10" fillId="0" borderId="1" xfId="0" applyNumberFormat="1" applyFont="1" applyFill="1" applyBorder="1" applyAlignment="1">
      <alignment vertical="center"/>
    </xf>
    <xf numFmtId="188" fontId="10" fillId="0" borderId="0" xfId="0" applyNumberFormat="1" applyFont="1" applyFill="1" applyBorder="1" applyAlignment="1">
      <alignment vertical="center"/>
    </xf>
    <xf numFmtId="188" fontId="10" fillId="0" borderId="0" xfId="0" applyNumberFormat="1" applyFont="1" applyFill="1" applyAlignment="1">
      <alignment vertical="center"/>
    </xf>
    <xf numFmtId="43" fontId="10" fillId="0" borderId="1" xfId="0" applyNumberFormat="1" applyFont="1" applyFill="1" applyBorder="1" applyAlignment="1" applyProtection="1">
      <alignment vertical="center"/>
    </xf>
    <xf numFmtId="43" fontId="10" fillId="0" borderId="0" xfId="0" applyNumberFormat="1" applyFont="1" applyFill="1" applyBorder="1" applyAlignment="1" applyProtection="1">
      <alignment vertical="center"/>
    </xf>
    <xf numFmtId="188" fontId="10" fillId="0" borderId="0" xfId="0" applyNumberFormat="1" applyFont="1" applyFill="1" applyBorder="1" applyAlignment="1" applyProtection="1">
      <alignment vertical="center"/>
    </xf>
    <xf numFmtId="188" fontId="10" fillId="0" borderId="0" xfId="0" applyNumberFormat="1" applyFont="1" applyFill="1" applyAlignment="1" applyProtection="1">
      <alignment vertical="center"/>
    </xf>
    <xf numFmtId="181" fontId="10" fillId="0" borderId="1" xfId="0" applyNumberFormat="1" applyFont="1" applyFill="1" applyBorder="1" applyAlignment="1" applyProtection="1">
      <alignment vertical="center"/>
    </xf>
    <xf numFmtId="181" fontId="10" fillId="0" borderId="0" xfId="0" applyNumberFormat="1" applyFont="1" applyFill="1" applyBorder="1" applyAlignment="1" applyProtection="1">
      <alignment vertical="center"/>
    </xf>
    <xf numFmtId="0" fontId="10" fillId="0" borderId="6" xfId="0" applyNumberFormat="1" applyFont="1" applyFill="1" applyBorder="1" applyAlignment="1">
      <alignment vertical="top" wrapText="1"/>
    </xf>
    <xf numFmtId="37" fontId="10" fillId="0" borderId="8" xfId="0" applyNumberFormat="1" applyFont="1" applyFill="1" applyBorder="1" applyAlignment="1" applyProtection="1">
      <alignment horizontal="right"/>
    </xf>
    <xf numFmtId="37" fontId="10" fillId="0" borderId="10" xfId="0" applyNumberFormat="1" applyFont="1" applyFill="1" applyBorder="1" applyAlignment="1" applyProtection="1">
      <alignment horizontal="right"/>
    </xf>
    <xf numFmtId="57" fontId="10" fillId="0" borderId="9" xfId="0" applyNumberFormat="1" applyFont="1" applyFill="1" applyBorder="1" applyAlignment="1" applyProtection="1">
      <alignment horizontal="right"/>
    </xf>
    <xf numFmtId="41" fontId="9" fillId="0" borderId="1" xfId="0" applyNumberFormat="1" applyFont="1" applyFill="1" applyBorder="1" applyAlignment="1">
      <alignment vertical="center"/>
    </xf>
    <xf numFmtId="41" fontId="10" fillId="0" borderId="0" xfId="5" applyNumberFormat="1" applyFont="1" applyFill="1" applyBorder="1" applyAlignment="1" applyProtection="1">
      <alignment horizontal="right" vertical="center"/>
      <protection locked="0"/>
    </xf>
    <xf numFmtId="41" fontId="10" fillId="0" borderId="0" xfId="1" applyNumberFormat="1" applyFont="1" applyFill="1" applyAlignment="1" applyProtection="1">
      <alignment horizontal="right" vertical="center"/>
      <protection locked="0"/>
    </xf>
    <xf numFmtId="41" fontId="10" fillId="0" borderId="0" xfId="0" quotePrefix="1" applyNumberFormat="1" applyFont="1" applyFill="1" applyBorder="1" applyAlignment="1" applyProtection="1">
      <alignment horizontal="right" vertical="center"/>
    </xf>
    <xf numFmtId="41" fontId="10" fillId="0" borderId="1" xfId="1" applyNumberFormat="1" applyFont="1" applyFill="1" applyBorder="1" applyAlignment="1" applyProtection="1">
      <alignment horizontal="right" vertical="center"/>
    </xf>
    <xf numFmtId="41" fontId="10" fillId="0" borderId="0" xfId="1" applyNumberFormat="1" applyFont="1" applyFill="1" applyAlignment="1" applyProtection="1">
      <alignment horizontal="right" vertical="center"/>
    </xf>
    <xf numFmtId="41" fontId="10" fillId="0" borderId="1" xfId="1" applyNumberFormat="1" applyFont="1" applyFill="1" applyBorder="1" applyAlignment="1">
      <alignment horizontal="right" vertical="center"/>
    </xf>
    <xf numFmtId="41" fontId="10" fillId="0" borderId="0" xfId="1" applyNumberFormat="1" applyFont="1" applyFill="1" applyAlignment="1">
      <alignment horizontal="right" vertical="center"/>
    </xf>
    <xf numFmtId="41" fontId="10" fillId="0" borderId="0" xfId="1" applyNumberFormat="1" applyFont="1" applyFill="1" applyBorder="1" applyAlignment="1" applyProtection="1">
      <alignment horizontal="right" vertical="center"/>
      <protection locked="0"/>
    </xf>
    <xf numFmtId="41" fontId="11" fillId="0" borderId="1" xfId="0" applyNumberFormat="1" applyFont="1" applyFill="1" applyBorder="1" applyAlignment="1" applyProtection="1">
      <alignment horizontal="right" vertical="center"/>
    </xf>
    <xf numFmtId="41" fontId="11" fillId="0" borderId="0" xfId="0" applyNumberFormat="1" applyFont="1" applyFill="1" applyAlignment="1" applyProtection="1">
      <alignment horizontal="right" vertical="center"/>
    </xf>
    <xf numFmtId="41" fontId="10" fillId="0" borderId="1" xfId="1" applyNumberFormat="1" applyFont="1" applyFill="1" applyBorder="1" applyAlignment="1">
      <alignment vertical="center"/>
    </xf>
    <xf numFmtId="41" fontId="10" fillId="0" borderId="0" xfId="1" applyNumberFormat="1" applyFont="1" applyFill="1" applyAlignment="1">
      <alignment vertical="center"/>
    </xf>
    <xf numFmtId="182" fontId="10" fillId="0" borderId="0" xfId="1" applyNumberFormat="1" applyFont="1" applyFill="1" applyAlignment="1">
      <alignment vertical="center"/>
    </xf>
    <xf numFmtId="41" fontId="10" fillId="0" borderId="7" xfId="1" applyNumberFormat="1" applyFont="1" applyFill="1" applyBorder="1" applyAlignment="1">
      <alignment vertical="center"/>
    </xf>
    <xf numFmtId="41" fontId="10" fillId="0" borderId="8" xfId="0" applyNumberFormat="1" applyFont="1" applyFill="1" applyBorder="1" applyAlignment="1" applyProtection="1">
      <alignment horizontal="right" vertical="center"/>
    </xf>
    <xf numFmtId="41" fontId="10" fillId="0" borderId="9" xfId="1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0" borderId="1" xfId="1" applyNumberFormat="1" applyFont="1" applyFill="1" applyBorder="1" applyAlignment="1" applyProtection="1">
      <alignment horizontal="left" vertical="top" wrapText="1"/>
    </xf>
    <xf numFmtId="183" fontId="10" fillId="0" borderId="0" xfId="0" applyNumberFormat="1" applyFont="1" applyFill="1" applyBorder="1" applyAlignment="1" applyProtection="1">
      <alignment horizontal="right"/>
    </xf>
    <xf numFmtId="184" fontId="10" fillId="0" borderId="1" xfId="0" applyNumberFormat="1" applyFont="1" applyFill="1" applyBorder="1" applyAlignment="1" applyProtection="1">
      <alignment horizontal="right"/>
    </xf>
    <xf numFmtId="57" fontId="10" fillId="0" borderId="1" xfId="1" applyNumberFormat="1" applyFont="1" applyFill="1" applyBorder="1" applyAlignment="1" applyProtection="1">
      <alignment horizontal="right"/>
    </xf>
    <xf numFmtId="37" fontId="13" fillId="0" borderId="3" xfId="0" applyNumberFormat="1" applyFont="1" applyFill="1" applyBorder="1" applyAlignment="1" applyProtection="1">
      <alignment vertical="top"/>
    </xf>
    <xf numFmtId="37" fontId="13" fillId="0" borderId="3" xfId="0" applyNumberFormat="1" applyFont="1" applyFill="1" applyBorder="1" applyAlignment="1" applyProtection="1">
      <alignment horizontal="right" vertical="top"/>
    </xf>
    <xf numFmtId="38" fontId="13" fillId="0" borderId="3" xfId="1" applyFont="1" applyFill="1" applyBorder="1" applyAlignment="1" applyProtection="1">
      <alignment horizontal="right" vertical="top"/>
    </xf>
    <xf numFmtId="185" fontId="9" fillId="0" borderId="0" xfId="0" applyNumberFormat="1" applyFont="1" applyFill="1" applyBorder="1" applyAlignment="1" applyProtection="1">
      <alignment vertical="center"/>
    </xf>
    <xf numFmtId="178" fontId="9" fillId="0" borderId="0" xfId="0" applyNumberFormat="1" applyFont="1" applyFill="1" applyBorder="1" applyAlignment="1" applyProtection="1">
      <alignment horizontal="right" vertical="center"/>
    </xf>
    <xf numFmtId="185" fontId="10" fillId="0" borderId="0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Border="1" applyAlignment="1" applyProtection="1">
      <alignment horizontal="right" vertical="center"/>
    </xf>
    <xf numFmtId="186" fontId="10" fillId="0" borderId="0" xfId="0" applyNumberFormat="1" applyFont="1" applyFill="1" applyBorder="1" applyAlignment="1">
      <alignment horizontal="right" vertical="center"/>
    </xf>
    <xf numFmtId="186" fontId="10" fillId="0" borderId="0" xfId="0" applyNumberFormat="1" applyFont="1" applyFill="1" applyBorder="1" applyAlignment="1" applyProtection="1">
      <alignment horizontal="right" vertical="center"/>
    </xf>
    <xf numFmtId="57" fontId="10" fillId="0" borderId="8" xfId="1" applyNumberFormat="1" applyFont="1" applyFill="1" applyBorder="1" applyAlignment="1" applyProtection="1">
      <alignment horizontal="right"/>
    </xf>
    <xf numFmtId="37" fontId="10" fillId="0" borderId="1" xfId="0" applyNumberFormat="1" applyFont="1" applyFill="1" applyBorder="1" applyAlignment="1" applyProtection="1">
      <alignment vertical="center"/>
    </xf>
    <xf numFmtId="3" fontId="13" fillId="0" borderId="0" xfId="0" applyNumberFormat="1" applyFont="1" applyFill="1" applyAlignment="1">
      <alignment horizontal="right" vertical="top"/>
    </xf>
    <xf numFmtId="176" fontId="9" fillId="0" borderId="0" xfId="0" applyNumberFormat="1" applyFont="1" applyFill="1" applyBorder="1" applyAlignment="1" applyProtection="1">
      <alignment vertical="center"/>
    </xf>
    <xf numFmtId="176" fontId="10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 applyProtection="1">
      <alignment vertical="center"/>
    </xf>
    <xf numFmtId="176" fontId="10" fillId="0" borderId="0" xfId="0" applyNumberFormat="1" applyFont="1" applyFill="1" applyBorder="1" applyAlignment="1" applyProtection="1">
      <alignment vertical="center"/>
    </xf>
    <xf numFmtId="176" fontId="10" fillId="0" borderId="0" xfId="0" applyNumberFormat="1" applyFont="1" applyFill="1" applyBorder="1" applyAlignment="1">
      <alignment vertical="center"/>
    </xf>
    <xf numFmtId="37" fontId="10" fillId="0" borderId="8" xfId="0" applyNumberFormat="1" applyFont="1" applyFill="1" applyBorder="1" applyAlignment="1" applyProtection="1">
      <alignment wrapText="1"/>
    </xf>
    <xf numFmtId="41" fontId="9" fillId="0" borderId="0" xfId="0" applyNumberFormat="1" applyFont="1" applyFill="1" applyAlignment="1" applyProtection="1">
      <alignment vertical="center"/>
    </xf>
    <xf numFmtId="41" fontId="10" fillId="0" borderId="0" xfId="0" applyNumberFormat="1" applyFont="1" applyFill="1" applyAlignment="1" applyProtection="1">
      <alignment vertical="center"/>
      <protection locked="0"/>
    </xf>
    <xf numFmtId="41" fontId="10" fillId="0" borderId="0" xfId="0" applyNumberFormat="1" applyFont="1" applyFill="1" applyBorder="1" applyAlignment="1" applyProtection="1">
      <alignment vertical="center"/>
      <protection locked="0"/>
    </xf>
    <xf numFmtId="0" fontId="10" fillId="0" borderId="4" xfId="0" applyNumberFormat="1" applyFont="1" applyFill="1" applyBorder="1" applyAlignment="1" applyProtection="1">
      <alignment horizontal="left" vertical="center"/>
    </xf>
    <xf numFmtId="37" fontId="10" fillId="0" borderId="9" xfId="0" applyNumberFormat="1" applyFont="1" applyFill="1" applyBorder="1" applyAlignment="1" applyProtection="1">
      <alignment horizontal="right"/>
    </xf>
    <xf numFmtId="57" fontId="10" fillId="0" borderId="11" xfId="0" applyNumberFormat="1" applyFont="1" applyFill="1" applyBorder="1" applyAlignment="1" applyProtection="1">
      <alignment horizontal="right"/>
    </xf>
    <xf numFmtId="0" fontId="13" fillId="0" borderId="1" xfId="0" applyNumberFormat="1" applyFont="1" applyFill="1" applyBorder="1" applyAlignment="1">
      <alignment horizontal="right" vertical="top"/>
    </xf>
    <xf numFmtId="0" fontId="13" fillId="0" borderId="0" xfId="0" applyNumberFormat="1" applyFont="1" applyFill="1" applyBorder="1" applyAlignment="1">
      <alignment horizontal="right" vertical="top"/>
    </xf>
    <xf numFmtId="182" fontId="10" fillId="0" borderId="0" xfId="0" applyNumberFormat="1" applyFont="1" applyFill="1" applyBorder="1" applyAlignment="1" applyProtection="1">
      <alignment horizontal="right" vertical="center"/>
    </xf>
    <xf numFmtId="182" fontId="10" fillId="0" borderId="0" xfId="0" applyNumberFormat="1" applyFont="1" applyFill="1" applyBorder="1" applyAlignment="1" applyProtection="1">
      <alignment vertical="center"/>
    </xf>
    <xf numFmtId="182" fontId="10" fillId="0" borderId="0" xfId="0" applyNumberFormat="1" applyFont="1" applyFill="1" applyBorder="1" applyAlignment="1">
      <alignment vertical="center"/>
    </xf>
    <xf numFmtId="187" fontId="10" fillId="0" borderId="0" xfId="0" applyNumberFormat="1" applyFont="1" applyFill="1" applyBorder="1" applyAlignment="1" applyProtection="1">
      <alignment vertic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3" fillId="0" borderId="7" xfId="0" applyNumberFormat="1" applyFont="1" applyFill="1" applyBorder="1" applyAlignment="1">
      <alignment horizontal="right" vertical="top"/>
    </xf>
    <xf numFmtId="41" fontId="10" fillId="0" borderId="7" xfId="0" applyNumberFormat="1" applyFont="1" applyFill="1" applyBorder="1" applyAlignment="1" applyProtection="1">
      <alignment vertical="center"/>
    </xf>
    <xf numFmtId="41" fontId="10" fillId="0" borderId="7" xfId="0" applyNumberFormat="1" applyFont="1" applyFill="1" applyBorder="1" applyAlignment="1">
      <alignment vertical="center"/>
    </xf>
    <xf numFmtId="41" fontId="10" fillId="0" borderId="7" xfId="0" applyNumberFormat="1" applyFont="1" applyFill="1" applyBorder="1" applyAlignment="1" applyProtection="1">
      <alignment horizontal="right" vertical="center"/>
    </xf>
    <xf numFmtId="41" fontId="10" fillId="0" borderId="7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vertical="top" wrapText="1"/>
    </xf>
    <xf numFmtId="0" fontId="0" fillId="0" borderId="12" xfId="0" applyNumberFormat="1" applyFont="1" applyFill="1" applyBorder="1" applyAlignment="1">
      <alignment vertical="top" wrapText="1"/>
    </xf>
    <xf numFmtId="0" fontId="10" fillId="0" borderId="13" xfId="0" applyNumberFormat="1" applyFont="1" applyFill="1" applyBorder="1" applyAlignment="1">
      <alignment vertical="top" wrapText="1"/>
    </xf>
    <xf numFmtId="0" fontId="0" fillId="0" borderId="14" xfId="0" applyNumberFormat="1" applyFont="1" applyFill="1" applyBorder="1" applyAlignment="1">
      <alignment vertical="top" wrapText="1"/>
    </xf>
    <xf numFmtId="0" fontId="0" fillId="0" borderId="15" xfId="0" applyNumberFormat="1" applyFont="1" applyFill="1" applyBorder="1" applyAlignment="1">
      <alignment vertical="top" wrapText="1"/>
    </xf>
    <xf numFmtId="0" fontId="10" fillId="0" borderId="13" xfId="0" applyNumberFormat="1" applyFont="1" applyFill="1" applyBorder="1" applyAlignment="1" applyProtection="1">
      <alignment vertical="top" wrapText="1"/>
    </xf>
    <xf numFmtId="0" fontId="1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center" wrapText="1"/>
    </xf>
    <xf numFmtId="0" fontId="10" fillId="0" borderId="0" xfId="0" applyNumberFormat="1" applyFont="1" applyFill="1" applyAlignment="1">
      <alignment horizontal="center" vertical="center"/>
    </xf>
    <xf numFmtId="0" fontId="16" fillId="0" borderId="3" xfId="0" applyNumberFormat="1" applyFont="1" applyFill="1" applyBorder="1" applyAlignment="1">
      <alignment vertical="top" wrapText="1"/>
    </xf>
    <xf numFmtId="0" fontId="17" fillId="0" borderId="3" xfId="0" applyNumberFormat="1" applyFont="1" applyFill="1" applyBorder="1" applyAlignment="1">
      <alignment vertical="center" wrapText="1"/>
    </xf>
    <xf numFmtId="0" fontId="10" fillId="0" borderId="13" xfId="0" applyNumberFormat="1" applyFont="1" applyFill="1" applyBorder="1" applyAlignment="1" applyProtection="1">
      <alignment horizontal="left"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0" fontId="0" fillId="0" borderId="15" xfId="0" applyFont="1" applyFill="1" applyBorder="1" applyAlignment="1">
      <alignment vertical="top" wrapText="1"/>
    </xf>
    <xf numFmtId="0" fontId="10" fillId="0" borderId="3" xfId="0" applyNumberFormat="1" applyFont="1" applyFill="1" applyBorder="1" applyAlignment="1">
      <alignment vertical="top"/>
    </xf>
    <xf numFmtId="0" fontId="0" fillId="0" borderId="3" xfId="0" applyNumberFormat="1" applyFont="1" applyFill="1" applyBorder="1" applyAlignment="1">
      <alignment vertical="top"/>
    </xf>
    <xf numFmtId="37" fontId="10" fillId="0" borderId="0" xfId="0" applyNumberFormat="1" applyFont="1" applyFill="1" applyBorder="1" applyAlignment="1" applyProtection="1">
      <alignment horizontal="center" vertical="center"/>
    </xf>
    <xf numFmtId="37" fontId="10" fillId="0" borderId="7" xfId="0" applyNumberFormat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0" fontId="10" fillId="0" borderId="13" xfId="1" applyNumberFormat="1" applyFont="1" applyFill="1" applyBorder="1" applyAlignment="1" applyProtection="1">
      <alignment vertical="top" wrapText="1"/>
    </xf>
    <xf numFmtId="37" fontId="10" fillId="0" borderId="1" xfId="0" applyNumberFormat="1" applyFont="1" applyFill="1" applyBorder="1" applyAlignment="1" applyProtection="1">
      <alignment horizontal="center" vertical="center"/>
    </xf>
  </cellXfs>
  <cellStyles count="8">
    <cellStyle name="桁区切り" xfId="1" builtinId="6"/>
    <cellStyle name="桁区切り 2" xfId="2"/>
    <cellStyle name="標準" xfId="0" builtinId="0"/>
    <cellStyle name="標準 2" xfId="3"/>
    <cellStyle name="標準 3" xfId="7"/>
    <cellStyle name="標準 4" xfId="4"/>
    <cellStyle name="標準_07鉱工業２（工業統計）" xfId="5"/>
    <cellStyle name="標準_年齢別人口" xfId="6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1"/>
  <sheetViews>
    <sheetView tabSelected="1" showRuler="0" zoomScaleNormal="100" zoomScaleSheetLayoutView="100" workbookViewId="0"/>
  </sheetViews>
  <sheetFormatPr defaultRowHeight="13.5"/>
  <cols>
    <col min="1" max="1" width="9.875" style="108" customWidth="1"/>
    <col min="2" max="7" width="13.125" style="1" customWidth="1"/>
    <col min="8" max="8" width="3.5" style="115" customWidth="1"/>
    <col min="9" max="9" width="9.875" style="108" customWidth="1"/>
    <col min="10" max="10" width="13.125" style="1" customWidth="1"/>
    <col min="11" max="11" width="13.125" style="7" customWidth="1"/>
    <col min="12" max="15" width="13.125" style="1" customWidth="1"/>
    <col min="16" max="16" width="3.5" style="115" bestFit="1" customWidth="1"/>
    <col min="17" max="17" width="9.875" style="108" customWidth="1"/>
    <col min="18" max="21" width="11.25" style="2" customWidth="1"/>
    <col min="22" max="22" width="11.25" style="4" customWidth="1"/>
    <col min="23" max="24" width="11.25" style="2" customWidth="1"/>
    <col min="25" max="25" width="3.5" style="115" bestFit="1" customWidth="1"/>
    <col min="26" max="26" width="9.875" style="108" customWidth="1"/>
    <col min="27" max="32" width="13.125" style="2" customWidth="1"/>
    <col min="33" max="33" width="3.5" style="115" bestFit="1" customWidth="1"/>
    <col min="34" max="34" width="9.875" style="108" customWidth="1"/>
    <col min="35" max="35" width="13.125" style="4" customWidth="1"/>
    <col min="36" max="39" width="13.125" style="2" customWidth="1"/>
    <col min="40" max="40" width="13.125" style="6" customWidth="1"/>
    <col min="41" max="41" width="3.5" style="115" bestFit="1" customWidth="1"/>
    <col min="42" max="16384" width="9" style="2"/>
  </cols>
  <sheetData>
    <row r="1" spans="1:41" s="119" customFormat="1">
      <c r="A1" s="100"/>
      <c r="B1" s="138"/>
      <c r="C1" s="117"/>
      <c r="D1" s="118"/>
      <c r="E1" s="139"/>
      <c r="F1" s="117"/>
      <c r="G1" s="117"/>
      <c r="H1" s="109"/>
      <c r="I1" s="100"/>
      <c r="J1" s="138"/>
      <c r="K1" s="117"/>
      <c r="L1" s="118"/>
      <c r="M1" s="117"/>
      <c r="N1" s="117"/>
      <c r="O1" s="117"/>
      <c r="P1" s="109"/>
      <c r="Q1" s="100"/>
      <c r="R1" s="116"/>
      <c r="S1" s="117"/>
      <c r="T1" s="117"/>
      <c r="U1" s="118"/>
      <c r="V1" s="117"/>
      <c r="W1" s="117"/>
      <c r="X1" s="117"/>
      <c r="Y1" s="109"/>
      <c r="Z1" s="100"/>
      <c r="AA1" s="138"/>
      <c r="AB1" s="117"/>
      <c r="AC1" s="118"/>
      <c r="AD1" s="139"/>
      <c r="AE1" s="117"/>
      <c r="AF1" s="117"/>
      <c r="AG1" s="109"/>
      <c r="AH1" s="100"/>
      <c r="AI1" s="116"/>
      <c r="AJ1" s="118"/>
      <c r="AK1" s="118"/>
      <c r="AL1" s="118"/>
      <c r="AM1" s="118"/>
      <c r="AN1" s="143"/>
      <c r="AO1" s="109"/>
    </row>
    <row r="2" spans="1:41" s="119" customFormat="1">
      <c r="A2" s="101"/>
      <c r="B2" s="308" t="s">
        <v>0</v>
      </c>
      <c r="C2" s="309"/>
      <c r="D2" s="309"/>
      <c r="E2" s="309"/>
      <c r="F2" s="309"/>
      <c r="G2" s="309"/>
      <c r="H2" s="110"/>
      <c r="I2" s="101"/>
      <c r="J2" s="308" t="s">
        <v>0</v>
      </c>
      <c r="K2" s="309"/>
      <c r="L2" s="309"/>
      <c r="M2" s="309"/>
      <c r="N2" s="309"/>
      <c r="O2" s="310"/>
      <c r="P2" s="110"/>
      <c r="Q2" s="101"/>
      <c r="R2" s="308" t="s">
        <v>0</v>
      </c>
      <c r="S2" s="309"/>
      <c r="T2" s="309"/>
      <c r="U2" s="309"/>
      <c r="V2" s="309"/>
      <c r="W2" s="309"/>
      <c r="X2" s="310"/>
      <c r="Y2" s="110"/>
      <c r="Z2" s="101"/>
      <c r="AA2" s="308" t="s">
        <v>0</v>
      </c>
      <c r="AB2" s="309"/>
      <c r="AC2" s="309"/>
      <c r="AD2" s="309"/>
      <c r="AE2" s="309"/>
      <c r="AF2" s="310"/>
      <c r="AG2" s="110"/>
      <c r="AH2" s="101"/>
      <c r="AI2" s="311" t="s">
        <v>42</v>
      </c>
      <c r="AJ2" s="312"/>
      <c r="AK2" s="312"/>
      <c r="AL2" s="312"/>
      <c r="AM2" s="312"/>
      <c r="AN2" s="313"/>
      <c r="AO2" s="110"/>
    </row>
    <row r="3" spans="1:41" s="119" customFormat="1">
      <c r="A3" s="101"/>
      <c r="B3" s="122"/>
      <c r="C3" s="123"/>
      <c r="D3" s="123"/>
      <c r="E3" s="123"/>
      <c r="F3" s="123"/>
      <c r="G3" s="123"/>
      <c r="H3" s="110"/>
      <c r="I3" s="101"/>
      <c r="J3" s="122"/>
      <c r="K3" s="123"/>
      <c r="L3" s="123"/>
      <c r="M3" s="123"/>
      <c r="N3" s="123"/>
      <c r="O3" s="123"/>
      <c r="P3" s="110"/>
      <c r="Q3" s="101"/>
      <c r="R3" s="122"/>
      <c r="S3" s="123"/>
      <c r="T3" s="123"/>
      <c r="U3" s="123"/>
      <c r="V3" s="123"/>
      <c r="W3" s="123"/>
      <c r="X3" s="123"/>
      <c r="Y3" s="110"/>
      <c r="Z3" s="101"/>
      <c r="AA3" s="122"/>
      <c r="AB3" s="123"/>
      <c r="AC3" s="123"/>
      <c r="AD3" s="123"/>
      <c r="AE3" s="123"/>
      <c r="AF3" s="123"/>
      <c r="AG3" s="110"/>
      <c r="AH3" s="101"/>
      <c r="AI3" s="144"/>
      <c r="AJ3" s="145"/>
      <c r="AK3" s="145"/>
      <c r="AL3" s="145"/>
      <c r="AM3" s="145"/>
      <c r="AN3" s="146"/>
      <c r="AO3" s="110"/>
    </row>
    <row r="4" spans="1:41" s="119" customFormat="1">
      <c r="A4" s="101"/>
      <c r="B4" s="147" t="s">
        <v>136</v>
      </c>
      <c r="C4" s="147" t="s">
        <v>137</v>
      </c>
      <c r="D4" s="147" t="s">
        <v>138</v>
      </c>
      <c r="E4" s="147" t="s">
        <v>139</v>
      </c>
      <c r="F4" s="147" t="s">
        <v>142</v>
      </c>
      <c r="G4" s="147" t="s">
        <v>140</v>
      </c>
      <c r="H4" s="110"/>
      <c r="I4" s="101"/>
      <c r="J4" s="147" t="s">
        <v>141</v>
      </c>
      <c r="K4" s="147" t="s">
        <v>143</v>
      </c>
      <c r="L4" s="147" t="s">
        <v>144</v>
      </c>
      <c r="M4" s="147" t="s">
        <v>145</v>
      </c>
      <c r="N4" s="147" t="s">
        <v>146</v>
      </c>
      <c r="O4" s="147" t="s">
        <v>147</v>
      </c>
      <c r="P4" s="110"/>
      <c r="Q4" s="101"/>
      <c r="R4" s="147" t="s">
        <v>148</v>
      </c>
      <c r="S4" s="147" t="s">
        <v>149</v>
      </c>
      <c r="T4" s="147" t="s">
        <v>150</v>
      </c>
      <c r="U4" s="147" t="s">
        <v>151</v>
      </c>
      <c r="V4" s="147" t="s">
        <v>152</v>
      </c>
      <c r="W4" s="147" t="s">
        <v>153</v>
      </c>
      <c r="X4" s="147" t="s">
        <v>154</v>
      </c>
      <c r="Y4" s="110"/>
      <c r="Z4" s="101"/>
      <c r="AA4" s="147" t="s">
        <v>155</v>
      </c>
      <c r="AB4" s="147" t="s">
        <v>156</v>
      </c>
      <c r="AC4" s="147" t="s">
        <v>157</v>
      </c>
      <c r="AD4" s="147" t="s">
        <v>158</v>
      </c>
      <c r="AE4" s="147" t="s">
        <v>159</v>
      </c>
      <c r="AF4" s="147" t="s">
        <v>160</v>
      </c>
      <c r="AG4" s="110"/>
      <c r="AH4" s="101"/>
      <c r="AI4" s="147" t="s">
        <v>161</v>
      </c>
      <c r="AJ4" s="147" t="s">
        <v>162</v>
      </c>
      <c r="AK4" s="147" t="s">
        <v>163</v>
      </c>
      <c r="AL4" s="147" t="s">
        <v>164</v>
      </c>
      <c r="AM4" s="147" t="s">
        <v>165</v>
      </c>
      <c r="AN4" s="147" t="s">
        <v>166</v>
      </c>
      <c r="AO4" s="110"/>
    </row>
    <row r="5" spans="1:41" s="142" customFormat="1" ht="54">
      <c r="A5" s="131" t="s">
        <v>87</v>
      </c>
      <c r="B5" s="148" t="s">
        <v>167</v>
      </c>
      <c r="C5" s="148" t="s">
        <v>168</v>
      </c>
      <c r="D5" s="148" t="s">
        <v>169</v>
      </c>
      <c r="E5" s="149" t="s">
        <v>170</v>
      </c>
      <c r="F5" s="149" t="s">
        <v>172</v>
      </c>
      <c r="G5" s="149" t="s">
        <v>171</v>
      </c>
      <c r="H5" s="134"/>
      <c r="I5" s="131" t="s">
        <v>87</v>
      </c>
      <c r="J5" s="148" t="s">
        <v>108</v>
      </c>
      <c r="K5" s="148" t="s">
        <v>109</v>
      </c>
      <c r="L5" s="148" t="s">
        <v>110</v>
      </c>
      <c r="M5" s="149" t="s">
        <v>176</v>
      </c>
      <c r="N5" s="149" t="s">
        <v>34</v>
      </c>
      <c r="O5" s="149" t="s">
        <v>111</v>
      </c>
      <c r="P5" s="134"/>
      <c r="Q5" s="131" t="s">
        <v>87</v>
      </c>
      <c r="R5" s="148" t="s">
        <v>173</v>
      </c>
      <c r="S5" s="148" t="s">
        <v>174</v>
      </c>
      <c r="T5" s="148" t="s">
        <v>175</v>
      </c>
      <c r="U5" s="149" t="s">
        <v>170</v>
      </c>
      <c r="V5" s="148" t="s">
        <v>172</v>
      </c>
      <c r="W5" s="148" t="s">
        <v>171</v>
      </c>
      <c r="X5" s="148" t="s">
        <v>36</v>
      </c>
      <c r="Y5" s="134"/>
      <c r="Z5" s="131" t="s">
        <v>87</v>
      </c>
      <c r="AA5" s="148" t="s">
        <v>177</v>
      </c>
      <c r="AB5" s="148" t="s">
        <v>178</v>
      </c>
      <c r="AC5" s="148" t="s">
        <v>37</v>
      </c>
      <c r="AD5" s="148" t="s">
        <v>38</v>
      </c>
      <c r="AE5" s="149" t="s">
        <v>39</v>
      </c>
      <c r="AF5" s="149" t="s">
        <v>179</v>
      </c>
      <c r="AG5" s="134"/>
      <c r="AH5" s="131" t="s">
        <v>87</v>
      </c>
      <c r="AI5" s="149" t="s">
        <v>43</v>
      </c>
      <c r="AJ5" s="149" t="s">
        <v>180</v>
      </c>
      <c r="AK5" s="149" t="s">
        <v>181</v>
      </c>
      <c r="AL5" s="148" t="s">
        <v>182</v>
      </c>
      <c r="AM5" s="148" t="s">
        <v>183</v>
      </c>
      <c r="AN5" s="205" t="s">
        <v>98</v>
      </c>
      <c r="AO5" s="134"/>
    </row>
    <row r="6" spans="1:41" ht="27">
      <c r="A6" s="103"/>
      <c r="B6" s="9">
        <v>43739</v>
      </c>
      <c r="C6" s="9">
        <f>B6</f>
        <v>43739</v>
      </c>
      <c r="D6" s="9">
        <f>B6</f>
        <v>43739</v>
      </c>
      <c r="E6" s="9">
        <f>B6</f>
        <v>43739</v>
      </c>
      <c r="F6" s="9">
        <f>B6</f>
        <v>43739</v>
      </c>
      <c r="G6" s="9">
        <f>B6</f>
        <v>43739</v>
      </c>
      <c r="H6" s="111"/>
      <c r="I6" s="103"/>
      <c r="J6" s="206" t="s">
        <v>450</v>
      </c>
      <c r="K6" s="206" t="str">
        <f>J6</f>
        <v>H30.10～
R1.9</v>
      </c>
      <c r="L6" s="206" t="str">
        <f>J6</f>
        <v>H30.10～
R1.9</v>
      </c>
      <c r="M6" s="206" t="str">
        <f>J6</f>
        <v>H30.10～
R1.9</v>
      </c>
      <c r="N6" s="206" t="str">
        <f>J6</f>
        <v>H30.10～
R1.9</v>
      </c>
      <c r="O6" s="9">
        <f>B6</f>
        <v>43739</v>
      </c>
      <c r="P6" s="111"/>
      <c r="Q6" s="103"/>
      <c r="R6" s="9">
        <v>42278</v>
      </c>
      <c r="S6" s="9">
        <f>R6</f>
        <v>42278</v>
      </c>
      <c r="T6" s="9">
        <f>R6</f>
        <v>42278</v>
      </c>
      <c r="U6" s="9">
        <f>R6</f>
        <v>42278</v>
      </c>
      <c r="V6" s="9">
        <f>R6</f>
        <v>42278</v>
      </c>
      <c r="W6" s="9">
        <f>R6</f>
        <v>42278</v>
      </c>
      <c r="X6" s="9">
        <f>R6</f>
        <v>42278</v>
      </c>
      <c r="Y6" s="111"/>
      <c r="Z6" s="103"/>
      <c r="AA6" s="10">
        <f>R6</f>
        <v>42278</v>
      </c>
      <c r="AB6" s="9">
        <f>R6</f>
        <v>42278</v>
      </c>
      <c r="AC6" s="9">
        <f>R6</f>
        <v>42278</v>
      </c>
      <c r="AD6" s="9">
        <f>R6</f>
        <v>42278</v>
      </c>
      <c r="AE6" s="9">
        <f>R6</f>
        <v>42278</v>
      </c>
      <c r="AF6" s="9">
        <f>R6</f>
        <v>42278</v>
      </c>
      <c r="AG6" s="111"/>
      <c r="AH6" s="103"/>
      <c r="AI6" s="11">
        <f>R6</f>
        <v>42278</v>
      </c>
      <c r="AJ6" s="9">
        <f>R6</f>
        <v>42278</v>
      </c>
      <c r="AK6" s="9">
        <f>R6</f>
        <v>42278</v>
      </c>
      <c r="AL6" s="9">
        <f>R6</f>
        <v>42278</v>
      </c>
      <c r="AM6" s="12" t="s">
        <v>184</v>
      </c>
      <c r="AN6" s="207">
        <v>43830</v>
      </c>
      <c r="AO6" s="111"/>
    </row>
    <row r="7" spans="1:41" s="82" customFormat="1" ht="16.5" customHeight="1">
      <c r="A7" s="104"/>
      <c r="B7" s="208" t="s">
        <v>1</v>
      </c>
      <c r="C7" s="82" t="s">
        <v>1</v>
      </c>
      <c r="D7" s="82" t="s">
        <v>1</v>
      </c>
      <c r="E7" s="81" t="s">
        <v>1</v>
      </c>
      <c r="F7" s="82" t="s">
        <v>1</v>
      </c>
      <c r="G7" s="82" t="s">
        <v>1</v>
      </c>
      <c r="H7" s="135"/>
      <c r="I7" s="104"/>
      <c r="J7" s="85" t="s">
        <v>1</v>
      </c>
      <c r="K7" s="81" t="s">
        <v>1</v>
      </c>
      <c r="L7" s="82" t="s">
        <v>1</v>
      </c>
      <c r="M7" s="82" t="s">
        <v>1</v>
      </c>
      <c r="N7" s="82" t="s">
        <v>1</v>
      </c>
      <c r="O7" s="82" t="s">
        <v>35</v>
      </c>
      <c r="P7" s="135"/>
      <c r="Q7" s="104"/>
      <c r="R7" s="85" t="s">
        <v>1</v>
      </c>
      <c r="S7" s="82" t="s">
        <v>1</v>
      </c>
      <c r="T7" s="82" t="s">
        <v>1</v>
      </c>
      <c r="U7" s="82" t="s">
        <v>1</v>
      </c>
      <c r="V7" s="81" t="s">
        <v>1</v>
      </c>
      <c r="W7" s="82" t="s">
        <v>1</v>
      </c>
      <c r="X7" s="82" t="s">
        <v>1</v>
      </c>
      <c r="Y7" s="135"/>
      <c r="Z7" s="104"/>
      <c r="AA7" s="85" t="s">
        <v>40</v>
      </c>
      <c r="AB7" s="82" t="s">
        <v>40</v>
      </c>
      <c r="AC7" s="82" t="s">
        <v>41</v>
      </c>
      <c r="AD7" s="82" t="s">
        <v>35</v>
      </c>
      <c r="AE7" s="86" t="s">
        <v>1</v>
      </c>
      <c r="AF7" s="82" t="s">
        <v>1</v>
      </c>
      <c r="AG7" s="135"/>
      <c r="AH7" s="104"/>
      <c r="AI7" s="85" t="s">
        <v>35</v>
      </c>
      <c r="AJ7" s="81" t="s">
        <v>35</v>
      </c>
      <c r="AK7" s="81" t="s">
        <v>35</v>
      </c>
      <c r="AL7" s="82" t="s">
        <v>35</v>
      </c>
      <c r="AM7" s="82" t="s">
        <v>1</v>
      </c>
      <c r="AN7" s="209" t="s">
        <v>40</v>
      </c>
      <c r="AO7" s="135"/>
    </row>
    <row r="8" spans="1:41" s="24" customFormat="1" ht="16.5" customHeight="1">
      <c r="A8" s="132" t="s">
        <v>113</v>
      </c>
      <c r="B8" s="210">
        <v>1779770</v>
      </c>
      <c r="C8" s="13">
        <v>869046</v>
      </c>
      <c r="D8" s="13">
        <v>910724</v>
      </c>
      <c r="E8" s="211">
        <v>217362</v>
      </c>
      <c r="F8" s="211">
        <v>1020103</v>
      </c>
      <c r="G8" s="212">
        <v>522588</v>
      </c>
      <c r="H8" s="136" t="s">
        <v>2</v>
      </c>
      <c r="I8" s="132" t="s">
        <v>113</v>
      </c>
      <c r="J8" s="210">
        <v>-10606</v>
      </c>
      <c r="K8" s="13">
        <v>12354</v>
      </c>
      <c r="L8" s="13">
        <v>21059</v>
      </c>
      <c r="M8" s="13">
        <v>69171</v>
      </c>
      <c r="N8" s="213">
        <v>69772</v>
      </c>
      <c r="O8" s="213">
        <v>744644</v>
      </c>
      <c r="P8" s="136" t="s">
        <v>2</v>
      </c>
      <c r="Q8" s="132" t="s">
        <v>113</v>
      </c>
      <c r="R8" s="14">
        <v>1815865</v>
      </c>
      <c r="S8" s="15">
        <v>883516</v>
      </c>
      <c r="T8" s="16">
        <v>932349</v>
      </c>
      <c r="U8" s="16">
        <v>233525</v>
      </c>
      <c r="V8" s="16">
        <v>1061577</v>
      </c>
      <c r="W8" s="16">
        <v>501046</v>
      </c>
      <c r="X8" s="17">
        <v>46.9246025383</v>
      </c>
      <c r="Y8" s="136" t="s">
        <v>2</v>
      </c>
      <c r="Z8" s="132" t="s">
        <v>113</v>
      </c>
      <c r="AA8" s="18">
        <v>94.762369027048891</v>
      </c>
      <c r="AB8" s="19">
        <v>314.5</v>
      </c>
      <c r="AC8" s="20">
        <v>720292</v>
      </c>
      <c r="AD8" s="20">
        <v>718934</v>
      </c>
      <c r="AE8" s="21">
        <v>1776866</v>
      </c>
      <c r="AF8" s="22">
        <v>2.47152868</v>
      </c>
      <c r="AG8" s="136" t="s">
        <v>2</v>
      </c>
      <c r="AH8" s="132" t="s">
        <v>113</v>
      </c>
      <c r="AI8" s="5">
        <v>211502</v>
      </c>
      <c r="AJ8" s="23">
        <v>319309</v>
      </c>
      <c r="AK8" s="13">
        <v>77544</v>
      </c>
      <c r="AL8" s="13">
        <v>96551</v>
      </c>
      <c r="AM8" s="13">
        <v>-38859</v>
      </c>
      <c r="AN8" s="214">
        <v>55208</v>
      </c>
      <c r="AO8" s="136" t="s">
        <v>2</v>
      </c>
    </row>
    <row r="9" spans="1:41" s="8" customFormat="1">
      <c r="A9" s="106"/>
      <c r="B9" s="25"/>
      <c r="C9" s="26"/>
      <c r="D9" s="27"/>
      <c r="E9" s="215"/>
      <c r="F9" s="26"/>
      <c r="G9" s="216"/>
      <c r="H9" s="113"/>
      <c r="I9" s="106"/>
      <c r="J9" s="25"/>
      <c r="K9" s="27"/>
      <c r="L9" s="27"/>
      <c r="M9" s="27"/>
      <c r="N9" s="216"/>
      <c r="O9" s="216"/>
      <c r="P9" s="113"/>
      <c r="Q9" s="106"/>
      <c r="R9" s="28"/>
      <c r="S9" s="29"/>
      <c r="T9" s="30"/>
      <c r="U9" s="31"/>
      <c r="V9" s="32"/>
      <c r="W9" s="3"/>
      <c r="X9" s="3"/>
      <c r="Y9" s="113"/>
      <c r="Z9" s="106"/>
      <c r="AA9" s="33"/>
      <c r="AB9" s="34"/>
      <c r="AC9" s="35"/>
      <c r="AD9" s="35"/>
      <c r="AE9" s="36"/>
      <c r="AF9" s="37"/>
      <c r="AG9" s="113"/>
      <c r="AH9" s="106"/>
      <c r="AI9" s="38"/>
      <c r="AJ9" s="39"/>
      <c r="AK9" s="40"/>
      <c r="AL9" s="40"/>
      <c r="AM9" s="35"/>
      <c r="AN9" s="41"/>
      <c r="AO9" s="113"/>
    </row>
    <row r="10" spans="1:41" s="8" customFormat="1" ht="16.5" customHeight="1">
      <c r="A10" s="105" t="s">
        <v>114</v>
      </c>
      <c r="B10" s="217">
        <v>275105</v>
      </c>
      <c r="C10" s="218">
        <v>133765</v>
      </c>
      <c r="D10" s="218">
        <v>141340</v>
      </c>
      <c r="E10" s="219">
        <v>33813</v>
      </c>
      <c r="F10" s="219">
        <v>159002</v>
      </c>
      <c r="G10" s="220">
        <v>80749</v>
      </c>
      <c r="H10" s="112" t="s">
        <v>3</v>
      </c>
      <c r="I10" s="105" t="s">
        <v>114</v>
      </c>
      <c r="J10" s="217">
        <v>-1555</v>
      </c>
      <c r="K10" s="221">
        <v>1933</v>
      </c>
      <c r="L10" s="218">
        <v>3246</v>
      </c>
      <c r="M10" s="218">
        <v>10993</v>
      </c>
      <c r="N10" s="222">
        <v>10906</v>
      </c>
      <c r="O10" s="222">
        <v>117948</v>
      </c>
      <c r="P10" s="112" t="s">
        <v>3</v>
      </c>
      <c r="Q10" s="105" t="s">
        <v>114</v>
      </c>
      <c r="R10" s="42">
        <v>279886</v>
      </c>
      <c r="S10" s="43">
        <v>135718</v>
      </c>
      <c r="T10" s="43">
        <v>144168</v>
      </c>
      <c r="U10" s="44">
        <v>35663</v>
      </c>
      <c r="V10" s="45">
        <v>165058</v>
      </c>
      <c r="W10" s="46">
        <v>77624</v>
      </c>
      <c r="X10" s="47">
        <v>46.837933140499999</v>
      </c>
      <c r="Y10" s="112" t="s">
        <v>3</v>
      </c>
      <c r="Z10" s="105" t="s">
        <v>114</v>
      </c>
      <c r="AA10" s="48">
        <v>94.138782531491046</v>
      </c>
      <c r="AB10" s="49">
        <v>393.6</v>
      </c>
      <c r="AC10" s="50">
        <v>114679</v>
      </c>
      <c r="AD10" s="50">
        <v>114435</v>
      </c>
      <c r="AE10" s="51">
        <v>271821</v>
      </c>
      <c r="AF10" s="52">
        <v>2.3753309739000001</v>
      </c>
      <c r="AG10" s="112" t="s">
        <v>3</v>
      </c>
      <c r="AH10" s="105" t="s">
        <v>114</v>
      </c>
      <c r="AI10" s="53">
        <v>36289</v>
      </c>
      <c r="AJ10" s="54">
        <v>49357</v>
      </c>
      <c r="AK10" s="40">
        <v>13154</v>
      </c>
      <c r="AL10" s="40">
        <v>15740</v>
      </c>
      <c r="AM10" s="40">
        <v>-5860</v>
      </c>
      <c r="AN10" s="40">
        <v>9234</v>
      </c>
      <c r="AO10" s="112" t="s">
        <v>3</v>
      </c>
    </row>
    <row r="11" spans="1:41" s="8" customFormat="1" ht="16.5" customHeight="1">
      <c r="A11" s="105" t="s">
        <v>92</v>
      </c>
      <c r="B11" s="217">
        <v>309962</v>
      </c>
      <c r="C11" s="218">
        <v>155129</v>
      </c>
      <c r="D11" s="218">
        <v>154833</v>
      </c>
      <c r="E11" s="219">
        <v>38407</v>
      </c>
      <c r="F11" s="219">
        <v>188137</v>
      </c>
      <c r="G11" s="219">
        <v>79055</v>
      </c>
      <c r="H11" s="112" t="s">
        <v>4</v>
      </c>
      <c r="I11" s="105" t="s">
        <v>92</v>
      </c>
      <c r="J11" s="217">
        <v>-788</v>
      </c>
      <c r="K11" s="221">
        <v>2382</v>
      </c>
      <c r="L11" s="218">
        <v>3186</v>
      </c>
      <c r="M11" s="218">
        <v>13171</v>
      </c>
      <c r="N11" s="222">
        <v>12868</v>
      </c>
      <c r="O11" s="222">
        <v>134595</v>
      </c>
      <c r="P11" s="112" t="s">
        <v>4</v>
      </c>
      <c r="Q11" s="105" t="s">
        <v>92</v>
      </c>
      <c r="R11" s="42">
        <v>311031</v>
      </c>
      <c r="S11" s="43">
        <v>154674</v>
      </c>
      <c r="T11" s="43">
        <v>156357</v>
      </c>
      <c r="U11" s="44">
        <v>41253</v>
      </c>
      <c r="V11" s="45">
        <v>189755</v>
      </c>
      <c r="W11" s="46">
        <v>75660</v>
      </c>
      <c r="X11" s="47">
        <v>45.112020165099999</v>
      </c>
      <c r="Y11" s="112" t="s">
        <v>4</v>
      </c>
      <c r="Z11" s="105" t="s">
        <v>92</v>
      </c>
      <c r="AA11" s="48">
        <v>98.923617107005128</v>
      </c>
      <c r="AB11" s="49">
        <v>1506.6</v>
      </c>
      <c r="AC11" s="50">
        <v>128309</v>
      </c>
      <c r="AD11" s="50">
        <v>128109</v>
      </c>
      <c r="AE11" s="51">
        <v>306340</v>
      </c>
      <c r="AF11" s="52">
        <v>2.3912449554999999</v>
      </c>
      <c r="AG11" s="112" t="s">
        <v>4</v>
      </c>
      <c r="AH11" s="105" t="s">
        <v>92</v>
      </c>
      <c r="AI11" s="53">
        <v>42061</v>
      </c>
      <c r="AJ11" s="54">
        <v>49141</v>
      </c>
      <c r="AK11" s="40">
        <v>11915</v>
      </c>
      <c r="AL11" s="40">
        <v>15211</v>
      </c>
      <c r="AM11" s="40">
        <v>3265</v>
      </c>
      <c r="AN11" s="40">
        <v>10526</v>
      </c>
      <c r="AO11" s="112" t="s">
        <v>4</v>
      </c>
    </row>
    <row r="12" spans="1:41" s="8" customFormat="1" ht="16.5" customHeight="1">
      <c r="A12" s="105" t="s">
        <v>115</v>
      </c>
      <c r="B12" s="217">
        <v>123631</v>
      </c>
      <c r="C12" s="218">
        <v>58504</v>
      </c>
      <c r="D12" s="218">
        <v>65127</v>
      </c>
      <c r="E12" s="219">
        <v>14572</v>
      </c>
      <c r="F12" s="219">
        <v>69740</v>
      </c>
      <c r="G12" s="219">
        <v>38801</v>
      </c>
      <c r="H12" s="112" t="s">
        <v>5</v>
      </c>
      <c r="I12" s="105" t="s">
        <v>115</v>
      </c>
      <c r="J12" s="217">
        <v>-1019</v>
      </c>
      <c r="K12" s="221">
        <v>844</v>
      </c>
      <c r="L12" s="218">
        <v>1528</v>
      </c>
      <c r="M12" s="218">
        <v>3737</v>
      </c>
      <c r="N12" s="222">
        <v>4091</v>
      </c>
      <c r="O12" s="222">
        <v>51998</v>
      </c>
      <c r="P12" s="112" t="s">
        <v>5</v>
      </c>
      <c r="Q12" s="105" t="s">
        <v>115</v>
      </c>
      <c r="R12" s="42">
        <v>127817</v>
      </c>
      <c r="S12" s="43">
        <v>60467</v>
      </c>
      <c r="T12" s="43">
        <v>67350</v>
      </c>
      <c r="U12" s="44">
        <v>15880</v>
      </c>
      <c r="V12" s="45">
        <v>73987</v>
      </c>
      <c r="W12" s="46">
        <v>37432</v>
      </c>
      <c r="X12" s="47">
        <v>47.846852685400002</v>
      </c>
      <c r="Y12" s="112" t="s">
        <v>5</v>
      </c>
      <c r="Z12" s="105" t="s">
        <v>115</v>
      </c>
      <c r="AA12" s="48">
        <v>89.780252412769116</v>
      </c>
      <c r="AB12" s="49">
        <v>613.5</v>
      </c>
      <c r="AC12" s="50">
        <v>50938</v>
      </c>
      <c r="AD12" s="50">
        <v>50834</v>
      </c>
      <c r="AE12" s="51">
        <v>125041</v>
      </c>
      <c r="AF12" s="52">
        <v>2.4597906912999998</v>
      </c>
      <c r="AG12" s="112" t="s">
        <v>5</v>
      </c>
      <c r="AH12" s="105" t="s">
        <v>115</v>
      </c>
      <c r="AI12" s="53">
        <v>14586</v>
      </c>
      <c r="AJ12" s="54">
        <v>24227</v>
      </c>
      <c r="AK12" s="40">
        <v>6313</v>
      </c>
      <c r="AL12" s="40">
        <v>7071</v>
      </c>
      <c r="AM12" s="40">
        <v>-2454</v>
      </c>
      <c r="AN12" s="40">
        <v>1095</v>
      </c>
      <c r="AO12" s="112" t="s">
        <v>5</v>
      </c>
    </row>
    <row r="13" spans="1:41" s="8" customFormat="1" ht="16.5" customHeight="1">
      <c r="A13" s="105" t="s">
        <v>116</v>
      </c>
      <c r="B13" s="217">
        <v>159774</v>
      </c>
      <c r="C13" s="218">
        <v>76712</v>
      </c>
      <c r="D13" s="218">
        <v>83062</v>
      </c>
      <c r="E13" s="219">
        <v>19947</v>
      </c>
      <c r="F13" s="219">
        <v>91109</v>
      </c>
      <c r="G13" s="219">
        <v>47723</v>
      </c>
      <c r="H13" s="112" t="s">
        <v>6</v>
      </c>
      <c r="I13" s="105" t="s">
        <v>116</v>
      </c>
      <c r="J13" s="217">
        <v>-1133</v>
      </c>
      <c r="K13" s="221">
        <v>1156</v>
      </c>
      <c r="L13" s="218">
        <v>1942</v>
      </c>
      <c r="M13" s="218">
        <v>5009</v>
      </c>
      <c r="N13" s="222">
        <v>5411</v>
      </c>
      <c r="O13" s="222">
        <v>65513</v>
      </c>
      <c r="P13" s="112" t="s">
        <v>6</v>
      </c>
      <c r="Q13" s="105" t="s">
        <v>116</v>
      </c>
      <c r="R13" s="42">
        <v>163863</v>
      </c>
      <c r="S13" s="43">
        <v>78548</v>
      </c>
      <c r="T13" s="43">
        <v>85315</v>
      </c>
      <c r="U13" s="44">
        <v>21390</v>
      </c>
      <c r="V13" s="45">
        <v>95765</v>
      </c>
      <c r="W13" s="46">
        <v>45713</v>
      </c>
      <c r="X13" s="47">
        <v>47.199142864199999</v>
      </c>
      <c r="Y13" s="112" t="s">
        <v>6</v>
      </c>
      <c r="Z13" s="105" t="s">
        <v>116</v>
      </c>
      <c r="AA13" s="48">
        <v>92.068217781163924</v>
      </c>
      <c r="AB13" s="49">
        <v>262.7</v>
      </c>
      <c r="AC13" s="50">
        <v>63948</v>
      </c>
      <c r="AD13" s="50">
        <v>63846</v>
      </c>
      <c r="AE13" s="51">
        <v>160214</v>
      </c>
      <c r="AF13" s="52">
        <v>2.5093819502999999</v>
      </c>
      <c r="AG13" s="112" t="s">
        <v>6</v>
      </c>
      <c r="AH13" s="105" t="s">
        <v>116</v>
      </c>
      <c r="AI13" s="53">
        <v>17762</v>
      </c>
      <c r="AJ13" s="54">
        <v>29031</v>
      </c>
      <c r="AK13" s="40">
        <v>7357</v>
      </c>
      <c r="AL13" s="40">
        <v>8325</v>
      </c>
      <c r="AM13" s="40">
        <v>-4154</v>
      </c>
      <c r="AN13" s="40">
        <v>4595</v>
      </c>
      <c r="AO13" s="112" t="s">
        <v>6</v>
      </c>
    </row>
    <row r="14" spans="1:41" s="8" customFormat="1" ht="16.5" customHeight="1">
      <c r="A14" s="105" t="s">
        <v>117</v>
      </c>
      <c r="B14" s="217">
        <v>139429</v>
      </c>
      <c r="C14" s="218">
        <v>68550</v>
      </c>
      <c r="D14" s="218">
        <v>70879</v>
      </c>
      <c r="E14" s="223">
        <v>18265</v>
      </c>
      <c r="F14" s="223">
        <v>82156</v>
      </c>
      <c r="G14" s="223">
        <v>36802</v>
      </c>
      <c r="H14" s="112" t="s">
        <v>7</v>
      </c>
      <c r="I14" s="105" t="s">
        <v>117</v>
      </c>
      <c r="J14" s="217">
        <v>-449</v>
      </c>
      <c r="K14" s="221">
        <v>1006</v>
      </c>
      <c r="L14" s="218">
        <v>1356</v>
      </c>
      <c r="M14" s="218">
        <v>6081</v>
      </c>
      <c r="N14" s="222">
        <v>6018</v>
      </c>
      <c r="O14" s="222">
        <v>56378</v>
      </c>
      <c r="P14" s="112" t="s">
        <v>7</v>
      </c>
      <c r="Q14" s="105" t="s">
        <v>117</v>
      </c>
      <c r="R14" s="42">
        <v>140303</v>
      </c>
      <c r="S14" s="43">
        <v>68740</v>
      </c>
      <c r="T14" s="43">
        <v>71563</v>
      </c>
      <c r="U14" s="44">
        <v>19309</v>
      </c>
      <c r="V14" s="45">
        <v>84198</v>
      </c>
      <c r="W14" s="46">
        <v>34590</v>
      </c>
      <c r="X14" s="47">
        <v>45.172491075099998</v>
      </c>
      <c r="Y14" s="112" t="s">
        <v>7</v>
      </c>
      <c r="Z14" s="105" t="s">
        <v>117</v>
      </c>
      <c r="AA14" s="48">
        <v>96.05522406830346</v>
      </c>
      <c r="AB14" s="49">
        <v>1026.5</v>
      </c>
      <c r="AC14" s="50">
        <v>53741</v>
      </c>
      <c r="AD14" s="50">
        <v>53661</v>
      </c>
      <c r="AE14" s="51">
        <v>138197</v>
      </c>
      <c r="AF14" s="52">
        <v>2.5753713125000002</v>
      </c>
      <c r="AG14" s="112" t="s">
        <v>7</v>
      </c>
      <c r="AH14" s="105" t="s">
        <v>117</v>
      </c>
      <c r="AI14" s="53">
        <v>14272</v>
      </c>
      <c r="AJ14" s="54">
        <v>22202</v>
      </c>
      <c r="AK14" s="40">
        <v>4778</v>
      </c>
      <c r="AL14" s="40">
        <v>6758</v>
      </c>
      <c r="AM14" s="40">
        <v>13</v>
      </c>
      <c r="AN14" s="40">
        <v>4642</v>
      </c>
      <c r="AO14" s="112" t="s">
        <v>7</v>
      </c>
    </row>
    <row r="15" spans="1:41" s="8" customFormat="1" ht="16.5" customHeight="1">
      <c r="A15" s="105" t="s">
        <v>118</v>
      </c>
      <c r="B15" s="217">
        <v>195748</v>
      </c>
      <c r="C15" s="218">
        <v>97449</v>
      </c>
      <c r="D15" s="218">
        <v>98299</v>
      </c>
      <c r="E15" s="219">
        <v>24741</v>
      </c>
      <c r="F15" s="219">
        <v>115923</v>
      </c>
      <c r="G15" s="219">
        <v>48676</v>
      </c>
      <c r="H15" s="112" t="s">
        <v>8</v>
      </c>
      <c r="I15" s="105" t="s">
        <v>118</v>
      </c>
      <c r="J15" s="217">
        <v>-509</v>
      </c>
      <c r="K15" s="221">
        <v>1490</v>
      </c>
      <c r="L15" s="218">
        <v>1821</v>
      </c>
      <c r="M15" s="218">
        <v>7911</v>
      </c>
      <c r="N15" s="222">
        <v>7846</v>
      </c>
      <c r="O15" s="222">
        <v>81521</v>
      </c>
      <c r="P15" s="112" t="s">
        <v>8</v>
      </c>
      <c r="Q15" s="105" t="s">
        <v>118</v>
      </c>
      <c r="R15" s="42">
        <v>196403</v>
      </c>
      <c r="S15" s="43">
        <v>97500</v>
      </c>
      <c r="T15" s="43">
        <v>98903</v>
      </c>
      <c r="U15" s="44">
        <v>26758</v>
      </c>
      <c r="V15" s="45">
        <v>117737</v>
      </c>
      <c r="W15" s="46">
        <v>45500</v>
      </c>
      <c r="X15" s="47">
        <v>44.583575883599998</v>
      </c>
      <c r="Y15" s="112" t="s">
        <v>8</v>
      </c>
      <c r="Z15" s="105" t="s">
        <v>118</v>
      </c>
      <c r="AA15" s="48">
        <v>98.581438379017825</v>
      </c>
      <c r="AB15" s="49">
        <v>1010</v>
      </c>
      <c r="AC15" s="50">
        <v>77725</v>
      </c>
      <c r="AD15" s="50">
        <v>77629</v>
      </c>
      <c r="AE15" s="51">
        <v>193311</v>
      </c>
      <c r="AF15" s="52">
        <v>2.4901905216000002</v>
      </c>
      <c r="AG15" s="112" t="s">
        <v>8</v>
      </c>
      <c r="AH15" s="105" t="s">
        <v>118</v>
      </c>
      <c r="AI15" s="53">
        <v>23088</v>
      </c>
      <c r="AJ15" s="54">
        <v>29001</v>
      </c>
      <c r="AK15" s="40">
        <v>5963</v>
      </c>
      <c r="AL15" s="40">
        <v>9177</v>
      </c>
      <c r="AM15" s="40">
        <v>-2890</v>
      </c>
      <c r="AN15" s="40">
        <v>8658</v>
      </c>
      <c r="AO15" s="112" t="s">
        <v>8</v>
      </c>
    </row>
    <row r="16" spans="1:41" s="8" customFormat="1" ht="16.5" customHeight="1">
      <c r="A16" s="105" t="s">
        <v>119</v>
      </c>
      <c r="B16" s="217">
        <v>76634</v>
      </c>
      <c r="C16" s="218">
        <v>36852</v>
      </c>
      <c r="D16" s="218">
        <v>39782</v>
      </c>
      <c r="E16" s="219">
        <v>9359</v>
      </c>
      <c r="F16" s="219">
        <v>42400</v>
      </c>
      <c r="G16" s="219">
        <v>24371</v>
      </c>
      <c r="H16" s="112" t="s">
        <v>9</v>
      </c>
      <c r="I16" s="105" t="s">
        <v>119</v>
      </c>
      <c r="J16" s="217">
        <v>-406</v>
      </c>
      <c r="K16" s="221">
        <v>498</v>
      </c>
      <c r="L16" s="218">
        <v>822</v>
      </c>
      <c r="M16" s="218">
        <v>2337</v>
      </c>
      <c r="N16" s="222">
        <v>2441</v>
      </c>
      <c r="O16" s="222">
        <v>31767</v>
      </c>
      <c r="P16" s="112" t="s">
        <v>9</v>
      </c>
      <c r="Q16" s="105" t="s">
        <v>119</v>
      </c>
      <c r="R16" s="42">
        <v>78795</v>
      </c>
      <c r="S16" s="43">
        <v>37908</v>
      </c>
      <c r="T16" s="43">
        <v>40887</v>
      </c>
      <c r="U16" s="44">
        <v>10058</v>
      </c>
      <c r="V16" s="45">
        <v>46149</v>
      </c>
      <c r="W16" s="46">
        <v>22084</v>
      </c>
      <c r="X16" s="47">
        <v>47.224617133499997</v>
      </c>
      <c r="Y16" s="112" t="s">
        <v>9</v>
      </c>
      <c r="Z16" s="105" t="s">
        <v>119</v>
      </c>
      <c r="AA16" s="48">
        <v>92.71406559542153</v>
      </c>
      <c r="AB16" s="49">
        <v>607.20000000000005</v>
      </c>
      <c r="AC16" s="50">
        <v>30595</v>
      </c>
      <c r="AD16" s="50">
        <v>30540</v>
      </c>
      <c r="AE16" s="51">
        <v>77368</v>
      </c>
      <c r="AF16" s="52">
        <v>2.5333333332999999</v>
      </c>
      <c r="AG16" s="112" t="s">
        <v>9</v>
      </c>
      <c r="AH16" s="105" t="s">
        <v>119</v>
      </c>
      <c r="AI16" s="53">
        <v>7051</v>
      </c>
      <c r="AJ16" s="54">
        <v>13974</v>
      </c>
      <c r="AK16" s="40">
        <v>2935</v>
      </c>
      <c r="AL16" s="40">
        <v>5021</v>
      </c>
      <c r="AM16" s="40">
        <v>-1489</v>
      </c>
      <c r="AN16" s="40">
        <v>1088</v>
      </c>
      <c r="AO16" s="112" t="s">
        <v>9</v>
      </c>
    </row>
    <row r="17" spans="1:41" s="8" customFormat="1" ht="16.5" customHeight="1">
      <c r="A17" s="105" t="s">
        <v>120</v>
      </c>
      <c r="B17" s="217">
        <v>16442</v>
      </c>
      <c r="C17" s="218">
        <v>7618</v>
      </c>
      <c r="D17" s="218">
        <v>8824</v>
      </c>
      <c r="E17" s="219">
        <v>1480</v>
      </c>
      <c r="F17" s="219">
        <v>7695</v>
      </c>
      <c r="G17" s="219">
        <v>7220</v>
      </c>
      <c r="H17" s="112" t="s">
        <v>10</v>
      </c>
      <c r="I17" s="105" t="s">
        <v>120</v>
      </c>
      <c r="J17" s="217">
        <v>-325</v>
      </c>
      <c r="K17" s="221">
        <v>69</v>
      </c>
      <c r="L17" s="218">
        <v>307</v>
      </c>
      <c r="M17" s="218">
        <v>502</v>
      </c>
      <c r="N17" s="222">
        <v>596</v>
      </c>
      <c r="O17" s="222">
        <v>8250</v>
      </c>
      <c r="P17" s="112" t="s">
        <v>10</v>
      </c>
      <c r="Q17" s="105" t="s">
        <v>120</v>
      </c>
      <c r="R17" s="42">
        <v>18009</v>
      </c>
      <c r="S17" s="43">
        <v>8382</v>
      </c>
      <c r="T17" s="43">
        <v>9627</v>
      </c>
      <c r="U17" s="44">
        <v>1754</v>
      </c>
      <c r="V17" s="45">
        <v>8833</v>
      </c>
      <c r="W17" s="46">
        <v>7375</v>
      </c>
      <c r="X17" s="47">
        <v>54.381082284800002</v>
      </c>
      <c r="Y17" s="112" t="s">
        <v>10</v>
      </c>
      <c r="Z17" s="105" t="s">
        <v>120</v>
      </c>
      <c r="AA17" s="48">
        <v>87.067622312246812</v>
      </c>
      <c r="AB17" s="49">
        <v>93.5</v>
      </c>
      <c r="AC17" s="50">
        <v>8660</v>
      </c>
      <c r="AD17" s="50">
        <v>8641</v>
      </c>
      <c r="AE17" s="51">
        <v>17545</v>
      </c>
      <c r="AF17" s="52">
        <v>2.0304362921000001</v>
      </c>
      <c r="AG17" s="112" t="s">
        <v>10</v>
      </c>
      <c r="AH17" s="105" t="s">
        <v>120</v>
      </c>
      <c r="AI17" s="53">
        <v>3166</v>
      </c>
      <c r="AJ17" s="54">
        <v>4865</v>
      </c>
      <c r="AK17" s="40">
        <v>1854</v>
      </c>
      <c r="AL17" s="40">
        <v>1723</v>
      </c>
      <c r="AM17" s="40">
        <v>-2024</v>
      </c>
      <c r="AN17" s="40">
        <v>190</v>
      </c>
      <c r="AO17" s="112" t="s">
        <v>10</v>
      </c>
    </row>
    <row r="18" spans="1:41" s="8" customFormat="1" ht="16.5" customHeight="1">
      <c r="A18" s="105" t="s">
        <v>121</v>
      </c>
      <c r="B18" s="217">
        <v>50074</v>
      </c>
      <c r="C18" s="218">
        <v>25245</v>
      </c>
      <c r="D18" s="218">
        <v>24829</v>
      </c>
      <c r="E18" s="219">
        <v>6861</v>
      </c>
      <c r="F18" s="219">
        <v>29432</v>
      </c>
      <c r="G18" s="219">
        <v>13064</v>
      </c>
      <c r="H18" s="112" t="s">
        <v>11</v>
      </c>
      <c r="I18" s="105" t="s">
        <v>121</v>
      </c>
      <c r="J18" s="217">
        <v>39</v>
      </c>
      <c r="K18" s="221">
        <v>381</v>
      </c>
      <c r="L18" s="218">
        <v>556</v>
      </c>
      <c r="M18" s="218">
        <v>3166</v>
      </c>
      <c r="N18" s="222">
        <v>2923</v>
      </c>
      <c r="O18" s="222">
        <v>20825</v>
      </c>
      <c r="P18" s="112" t="s">
        <v>11</v>
      </c>
      <c r="Q18" s="105" t="s">
        <v>121</v>
      </c>
      <c r="R18" s="42">
        <v>50254</v>
      </c>
      <c r="S18" s="43">
        <v>25226</v>
      </c>
      <c r="T18" s="43">
        <v>25028</v>
      </c>
      <c r="U18" s="44">
        <v>7014</v>
      </c>
      <c r="V18" s="45">
        <v>30083</v>
      </c>
      <c r="W18" s="46">
        <v>12440</v>
      </c>
      <c r="X18" s="47">
        <v>45.286058905499999</v>
      </c>
      <c r="Y18" s="112" t="s">
        <v>11</v>
      </c>
      <c r="Z18" s="105" t="s">
        <v>121</v>
      </c>
      <c r="AA18" s="48">
        <v>100.79111395237335</v>
      </c>
      <c r="AB18" s="49">
        <v>263.10000000000002</v>
      </c>
      <c r="AC18" s="50">
        <v>19945</v>
      </c>
      <c r="AD18" s="50">
        <v>19872</v>
      </c>
      <c r="AE18" s="51">
        <v>49487</v>
      </c>
      <c r="AF18" s="52">
        <v>2.4902878421999999</v>
      </c>
      <c r="AG18" s="112" t="s">
        <v>11</v>
      </c>
      <c r="AH18" s="105" t="s">
        <v>121</v>
      </c>
      <c r="AI18" s="53">
        <v>6313</v>
      </c>
      <c r="AJ18" s="54">
        <v>7906</v>
      </c>
      <c r="AK18" s="40">
        <v>1654</v>
      </c>
      <c r="AL18" s="40">
        <v>2282</v>
      </c>
      <c r="AM18" s="40">
        <v>-769</v>
      </c>
      <c r="AN18" s="40">
        <v>2089</v>
      </c>
      <c r="AO18" s="112" t="s">
        <v>11</v>
      </c>
    </row>
    <row r="19" spans="1:41" s="8" customFormat="1" ht="16.5" customHeight="1">
      <c r="A19" s="105" t="s">
        <v>122</v>
      </c>
      <c r="B19" s="217">
        <v>17918</v>
      </c>
      <c r="C19" s="218">
        <v>8360</v>
      </c>
      <c r="D19" s="218">
        <v>9558</v>
      </c>
      <c r="E19" s="219">
        <v>1666</v>
      </c>
      <c r="F19" s="219">
        <v>9316</v>
      </c>
      <c r="G19" s="219">
        <v>6894</v>
      </c>
      <c r="H19" s="112" t="s">
        <v>12</v>
      </c>
      <c r="I19" s="105" t="s">
        <v>122</v>
      </c>
      <c r="J19" s="217">
        <v>-388</v>
      </c>
      <c r="K19" s="221">
        <v>76</v>
      </c>
      <c r="L19" s="218">
        <v>290</v>
      </c>
      <c r="M19" s="218">
        <v>667</v>
      </c>
      <c r="N19" s="222">
        <v>846</v>
      </c>
      <c r="O19" s="222">
        <v>7670</v>
      </c>
      <c r="P19" s="112" t="s">
        <v>12</v>
      </c>
      <c r="Q19" s="105" t="s">
        <v>122</v>
      </c>
      <c r="R19" s="42">
        <v>19448</v>
      </c>
      <c r="S19" s="43">
        <v>9082</v>
      </c>
      <c r="T19" s="43">
        <v>10366</v>
      </c>
      <c r="U19" s="44">
        <v>1950</v>
      </c>
      <c r="V19" s="45">
        <v>10621</v>
      </c>
      <c r="W19" s="46">
        <v>6835</v>
      </c>
      <c r="X19" s="47">
        <v>51.8530866742</v>
      </c>
      <c r="Y19" s="112" t="s">
        <v>12</v>
      </c>
      <c r="Z19" s="105" t="s">
        <v>122</v>
      </c>
      <c r="AA19" s="48">
        <v>87.613351340922236</v>
      </c>
      <c r="AB19" s="49">
        <v>181.2</v>
      </c>
      <c r="AC19" s="50">
        <v>7730</v>
      </c>
      <c r="AD19" s="50">
        <v>7675</v>
      </c>
      <c r="AE19" s="51">
        <v>18752</v>
      </c>
      <c r="AF19" s="52">
        <v>2.4432573290000001</v>
      </c>
      <c r="AG19" s="112" t="s">
        <v>12</v>
      </c>
      <c r="AH19" s="105" t="s">
        <v>122</v>
      </c>
      <c r="AI19" s="53">
        <v>2381</v>
      </c>
      <c r="AJ19" s="54">
        <v>4372</v>
      </c>
      <c r="AK19" s="40">
        <v>1137</v>
      </c>
      <c r="AL19" s="40">
        <v>1150</v>
      </c>
      <c r="AM19" s="40">
        <v>-1987</v>
      </c>
      <c r="AN19" s="40">
        <v>324</v>
      </c>
      <c r="AO19" s="112" t="s">
        <v>12</v>
      </c>
    </row>
    <row r="20" spans="1:41" s="8" customFormat="1" ht="16.5" customHeight="1">
      <c r="A20" s="105" t="s">
        <v>123</v>
      </c>
      <c r="B20" s="25">
        <v>16060</v>
      </c>
      <c r="C20" s="218">
        <v>7361</v>
      </c>
      <c r="D20" s="218">
        <v>8699</v>
      </c>
      <c r="E20" s="219">
        <v>1564</v>
      </c>
      <c r="F20" s="219">
        <v>7359</v>
      </c>
      <c r="G20" s="219">
        <v>7117</v>
      </c>
      <c r="H20" s="112" t="s">
        <v>13</v>
      </c>
      <c r="I20" s="105" t="s">
        <v>123</v>
      </c>
      <c r="J20" s="217">
        <v>-399</v>
      </c>
      <c r="K20" s="221">
        <v>66</v>
      </c>
      <c r="L20" s="218">
        <v>342</v>
      </c>
      <c r="M20" s="218">
        <v>427</v>
      </c>
      <c r="N20" s="222">
        <v>549</v>
      </c>
      <c r="O20" s="222">
        <v>7789</v>
      </c>
      <c r="P20" s="112" t="s">
        <v>13</v>
      </c>
      <c r="Q20" s="105" t="s">
        <v>123</v>
      </c>
      <c r="R20" s="55">
        <v>17322</v>
      </c>
      <c r="S20" s="43">
        <v>7946</v>
      </c>
      <c r="T20" s="43">
        <v>9376</v>
      </c>
      <c r="U20" s="31">
        <v>1731</v>
      </c>
      <c r="V20" s="32">
        <v>8345</v>
      </c>
      <c r="W20" s="46">
        <v>7226</v>
      </c>
      <c r="X20" s="47">
        <v>54.869205872199998</v>
      </c>
      <c r="Y20" s="112" t="s">
        <v>13</v>
      </c>
      <c r="Z20" s="105" t="s">
        <v>123</v>
      </c>
      <c r="AA20" s="33">
        <v>84.74829351535837</v>
      </c>
      <c r="AB20" s="34">
        <v>46.4</v>
      </c>
      <c r="AC20" s="50">
        <v>8151</v>
      </c>
      <c r="AD20" s="50">
        <v>8130</v>
      </c>
      <c r="AE20" s="36">
        <v>16641</v>
      </c>
      <c r="AF20" s="37">
        <v>2.0468634685999998</v>
      </c>
      <c r="AG20" s="112" t="s">
        <v>13</v>
      </c>
      <c r="AH20" s="105" t="s">
        <v>123</v>
      </c>
      <c r="AI20" s="38">
        <v>3007</v>
      </c>
      <c r="AJ20" s="54">
        <v>4786</v>
      </c>
      <c r="AK20" s="40">
        <v>1965</v>
      </c>
      <c r="AL20" s="40">
        <v>1640</v>
      </c>
      <c r="AM20" s="35">
        <v>-2340</v>
      </c>
      <c r="AN20" s="35">
        <v>111</v>
      </c>
      <c r="AO20" s="112" t="s">
        <v>13</v>
      </c>
    </row>
    <row r="21" spans="1:41" s="8" customFormat="1" ht="16.5" customHeight="1">
      <c r="A21" s="105" t="s">
        <v>14</v>
      </c>
      <c r="B21" s="217">
        <v>45458</v>
      </c>
      <c r="C21" s="218">
        <v>23350</v>
      </c>
      <c r="D21" s="218">
        <v>22108</v>
      </c>
      <c r="E21" s="219">
        <v>5529</v>
      </c>
      <c r="F21" s="219">
        <v>27200</v>
      </c>
      <c r="G21" s="219">
        <v>12203</v>
      </c>
      <c r="H21" s="112" t="s">
        <v>93</v>
      </c>
      <c r="I21" s="105" t="s">
        <v>14</v>
      </c>
      <c r="J21" s="217">
        <v>75</v>
      </c>
      <c r="K21" s="221">
        <v>303</v>
      </c>
      <c r="L21" s="218">
        <v>548</v>
      </c>
      <c r="M21" s="218">
        <v>2776</v>
      </c>
      <c r="N21" s="222">
        <v>2347</v>
      </c>
      <c r="O21" s="222">
        <v>18345</v>
      </c>
      <c r="P21" s="112" t="s">
        <v>93</v>
      </c>
      <c r="Q21" s="105" t="s">
        <v>14</v>
      </c>
      <c r="R21" s="42">
        <v>45815</v>
      </c>
      <c r="S21" s="43">
        <v>23220</v>
      </c>
      <c r="T21" s="43">
        <v>22595</v>
      </c>
      <c r="U21" s="44">
        <v>5856</v>
      </c>
      <c r="V21" s="45">
        <v>27858</v>
      </c>
      <c r="W21" s="46">
        <v>11575</v>
      </c>
      <c r="X21" s="47">
        <v>45.6565059948</v>
      </c>
      <c r="Y21" s="112" t="s">
        <v>93</v>
      </c>
      <c r="Z21" s="105" t="s">
        <v>14</v>
      </c>
      <c r="AA21" s="48">
        <v>102.76609869440141</v>
      </c>
      <c r="AB21" s="49">
        <v>208.4</v>
      </c>
      <c r="AC21" s="50">
        <v>17106</v>
      </c>
      <c r="AD21" s="50">
        <v>17078</v>
      </c>
      <c r="AE21" s="51">
        <v>44966</v>
      </c>
      <c r="AF21" s="52">
        <v>2.6329781004999999</v>
      </c>
      <c r="AG21" s="112" t="s">
        <v>93</v>
      </c>
      <c r="AH21" s="105" t="s">
        <v>14</v>
      </c>
      <c r="AI21" s="53">
        <v>5542</v>
      </c>
      <c r="AJ21" s="54">
        <v>7365</v>
      </c>
      <c r="AK21" s="40">
        <v>1240</v>
      </c>
      <c r="AL21" s="40">
        <v>1739</v>
      </c>
      <c r="AM21" s="40">
        <v>131</v>
      </c>
      <c r="AN21" s="40">
        <v>2216</v>
      </c>
      <c r="AO21" s="112" t="s">
        <v>93</v>
      </c>
    </row>
    <row r="22" spans="1:41" s="8" customFormat="1" ht="16.5" customHeight="1">
      <c r="A22" s="105" t="s">
        <v>15</v>
      </c>
      <c r="B22" s="217">
        <v>46666</v>
      </c>
      <c r="C22" s="218">
        <v>21481</v>
      </c>
      <c r="D22" s="218">
        <v>25185</v>
      </c>
      <c r="E22" s="219">
        <v>4197</v>
      </c>
      <c r="F22" s="219">
        <v>23367</v>
      </c>
      <c r="G22" s="219">
        <v>18685</v>
      </c>
      <c r="H22" s="112" t="s">
        <v>16</v>
      </c>
      <c r="I22" s="105" t="s">
        <v>15</v>
      </c>
      <c r="J22" s="217">
        <v>-987</v>
      </c>
      <c r="K22" s="221">
        <v>214</v>
      </c>
      <c r="L22" s="218">
        <v>858</v>
      </c>
      <c r="M22" s="218">
        <v>1029</v>
      </c>
      <c r="N22" s="222">
        <v>1396</v>
      </c>
      <c r="O22" s="222">
        <v>19965</v>
      </c>
      <c r="P22" s="112" t="s">
        <v>16</v>
      </c>
      <c r="Q22" s="105" t="s">
        <v>15</v>
      </c>
      <c r="R22" s="42">
        <v>50341</v>
      </c>
      <c r="S22" s="43">
        <v>23336</v>
      </c>
      <c r="T22" s="43">
        <v>27005</v>
      </c>
      <c r="U22" s="44">
        <v>4941</v>
      </c>
      <c r="V22" s="45">
        <v>26335</v>
      </c>
      <c r="W22" s="46">
        <v>18648</v>
      </c>
      <c r="X22" s="47">
        <v>52.834828940000001</v>
      </c>
      <c r="Y22" s="112" t="s">
        <v>16</v>
      </c>
      <c r="Z22" s="105" t="s">
        <v>15</v>
      </c>
      <c r="AA22" s="48">
        <v>86.413627106091468</v>
      </c>
      <c r="AB22" s="49">
        <v>281.3</v>
      </c>
      <c r="AC22" s="50">
        <v>20057</v>
      </c>
      <c r="AD22" s="50">
        <v>20013</v>
      </c>
      <c r="AE22" s="51">
        <v>49091</v>
      </c>
      <c r="AF22" s="52">
        <v>2.4529555789000002</v>
      </c>
      <c r="AG22" s="112" t="s">
        <v>16</v>
      </c>
      <c r="AH22" s="105" t="s">
        <v>15</v>
      </c>
      <c r="AI22" s="53">
        <v>5393</v>
      </c>
      <c r="AJ22" s="54">
        <v>11890</v>
      </c>
      <c r="AK22" s="40">
        <v>3064</v>
      </c>
      <c r="AL22" s="40">
        <v>3263</v>
      </c>
      <c r="AM22" s="40">
        <v>-4353</v>
      </c>
      <c r="AN22" s="40">
        <v>414</v>
      </c>
      <c r="AO22" s="112" t="s">
        <v>16</v>
      </c>
    </row>
    <row r="23" spans="1:41" s="8" customFormat="1" ht="16.5" customHeight="1">
      <c r="A23" s="106" t="s">
        <v>17</v>
      </c>
      <c r="B23" s="217">
        <v>87083</v>
      </c>
      <c r="C23" s="26">
        <v>42572</v>
      </c>
      <c r="D23" s="26">
        <v>44511</v>
      </c>
      <c r="E23" s="219">
        <v>9767</v>
      </c>
      <c r="F23" s="219">
        <v>47973</v>
      </c>
      <c r="G23" s="219">
        <v>29324</v>
      </c>
      <c r="H23" s="113" t="s">
        <v>94</v>
      </c>
      <c r="I23" s="106" t="s">
        <v>17</v>
      </c>
      <c r="J23" s="25">
        <v>-1028</v>
      </c>
      <c r="K23" s="221">
        <v>538</v>
      </c>
      <c r="L23" s="221">
        <v>1243</v>
      </c>
      <c r="M23" s="221">
        <v>3435</v>
      </c>
      <c r="N23" s="224">
        <v>3650</v>
      </c>
      <c r="O23" s="224">
        <v>34769</v>
      </c>
      <c r="P23" s="113" t="s">
        <v>94</v>
      </c>
      <c r="Q23" s="106" t="s">
        <v>17</v>
      </c>
      <c r="R23" s="42">
        <v>90581</v>
      </c>
      <c r="S23" s="56">
        <v>43932</v>
      </c>
      <c r="T23" s="56">
        <v>46649</v>
      </c>
      <c r="U23" s="44">
        <v>10763</v>
      </c>
      <c r="V23" s="45">
        <v>51131</v>
      </c>
      <c r="W23" s="46">
        <v>28668</v>
      </c>
      <c r="X23" s="47">
        <v>49.048176939599998</v>
      </c>
      <c r="Y23" s="113" t="s">
        <v>94</v>
      </c>
      <c r="Z23" s="106" t="s">
        <v>17</v>
      </c>
      <c r="AA23" s="48">
        <v>94.175652211194233</v>
      </c>
      <c r="AB23" s="49">
        <v>162.30000000000001</v>
      </c>
      <c r="AC23" s="50">
        <v>33651</v>
      </c>
      <c r="AD23" s="35">
        <v>33588</v>
      </c>
      <c r="AE23" s="41">
        <v>88164</v>
      </c>
      <c r="AF23" s="57">
        <v>2.6248660236000001</v>
      </c>
      <c r="AG23" s="113" t="s">
        <v>94</v>
      </c>
      <c r="AH23" s="106" t="s">
        <v>17</v>
      </c>
      <c r="AI23" s="25">
        <v>9362</v>
      </c>
      <c r="AJ23" s="54">
        <v>17701</v>
      </c>
      <c r="AK23" s="27">
        <v>3809</v>
      </c>
      <c r="AL23" s="26">
        <v>4395</v>
      </c>
      <c r="AM23" s="26">
        <v>-6626</v>
      </c>
      <c r="AN23" s="26">
        <v>5715</v>
      </c>
      <c r="AO23" s="113" t="s">
        <v>94</v>
      </c>
    </row>
    <row r="24" spans="1:41" s="8" customFormat="1" ht="16.5" customHeight="1">
      <c r="A24" s="105" t="s">
        <v>95</v>
      </c>
      <c r="B24" s="217">
        <v>6144</v>
      </c>
      <c r="C24" s="218">
        <v>3049</v>
      </c>
      <c r="D24" s="218">
        <v>3095</v>
      </c>
      <c r="E24" s="225">
        <v>584</v>
      </c>
      <c r="F24" s="219">
        <v>3483</v>
      </c>
      <c r="G24" s="219">
        <v>2075</v>
      </c>
      <c r="H24" s="112" t="s">
        <v>18</v>
      </c>
      <c r="I24" s="105" t="s">
        <v>95</v>
      </c>
      <c r="J24" s="217">
        <v>-56</v>
      </c>
      <c r="K24" s="221">
        <v>29</v>
      </c>
      <c r="L24" s="218">
        <v>76</v>
      </c>
      <c r="M24" s="218">
        <v>283</v>
      </c>
      <c r="N24" s="222">
        <v>282</v>
      </c>
      <c r="O24" s="222">
        <v>2340</v>
      </c>
      <c r="P24" s="112" t="s">
        <v>18</v>
      </c>
      <c r="Q24" s="105" t="s">
        <v>95</v>
      </c>
      <c r="R24" s="42">
        <v>6357</v>
      </c>
      <c r="S24" s="43">
        <v>3153</v>
      </c>
      <c r="T24" s="43">
        <v>3204</v>
      </c>
      <c r="U24" s="31">
        <v>653</v>
      </c>
      <c r="V24" s="32">
        <v>3783</v>
      </c>
      <c r="W24" s="46">
        <v>1919</v>
      </c>
      <c r="X24" s="47">
        <v>48.8697875688</v>
      </c>
      <c r="Y24" s="112" t="s">
        <v>18</v>
      </c>
      <c r="Z24" s="105" t="s">
        <v>95</v>
      </c>
      <c r="AA24" s="33">
        <v>98.408239700374537</v>
      </c>
      <c r="AB24" s="34">
        <v>403.9</v>
      </c>
      <c r="AC24" s="50">
        <v>2174</v>
      </c>
      <c r="AD24" s="50">
        <v>2171</v>
      </c>
      <c r="AE24" s="36">
        <v>6209</v>
      </c>
      <c r="AF24" s="37">
        <v>2.8599723629999998</v>
      </c>
      <c r="AG24" s="112" t="s">
        <v>18</v>
      </c>
      <c r="AH24" s="105" t="s">
        <v>95</v>
      </c>
      <c r="AI24" s="38">
        <v>478</v>
      </c>
      <c r="AJ24" s="54">
        <v>1189</v>
      </c>
      <c r="AK24" s="40">
        <v>172</v>
      </c>
      <c r="AL24" s="40">
        <v>290</v>
      </c>
      <c r="AM24" s="35">
        <v>-498</v>
      </c>
      <c r="AN24" s="35">
        <v>466</v>
      </c>
      <c r="AO24" s="112" t="s">
        <v>18</v>
      </c>
    </row>
    <row r="25" spans="1:41" s="8" customFormat="1" ht="16.5" customHeight="1">
      <c r="A25" s="105" t="s">
        <v>124</v>
      </c>
      <c r="B25" s="217">
        <v>25588</v>
      </c>
      <c r="C25" s="218">
        <v>12488</v>
      </c>
      <c r="D25" s="218">
        <v>13100</v>
      </c>
      <c r="E25" s="219">
        <v>3448</v>
      </c>
      <c r="F25" s="219">
        <v>13993</v>
      </c>
      <c r="G25" s="219">
        <v>7848</v>
      </c>
      <c r="H25" s="112" t="s">
        <v>19</v>
      </c>
      <c r="I25" s="105" t="s">
        <v>124</v>
      </c>
      <c r="J25" s="217">
        <v>233</v>
      </c>
      <c r="K25" s="221">
        <v>173</v>
      </c>
      <c r="L25" s="218">
        <v>227</v>
      </c>
      <c r="M25" s="218">
        <v>1149</v>
      </c>
      <c r="N25" s="222">
        <v>834</v>
      </c>
      <c r="O25" s="222">
        <v>9472</v>
      </c>
      <c r="P25" s="112" t="s">
        <v>19</v>
      </c>
      <c r="Q25" s="105" t="s">
        <v>124</v>
      </c>
      <c r="R25" s="42">
        <v>25344</v>
      </c>
      <c r="S25" s="43">
        <v>12353</v>
      </c>
      <c r="T25" s="43">
        <v>12991</v>
      </c>
      <c r="U25" s="44">
        <v>3374</v>
      </c>
      <c r="V25" s="45">
        <v>14704</v>
      </c>
      <c r="W25" s="46">
        <v>6967</v>
      </c>
      <c r="X25" s="47">
        <v>46.886384507899997</v>
      </c>
      <c r="Y25" s="112" t="s">
        <v>19</v>
      </c>
      <c r="Z25" s="105" t="s">
        <v>124</v>
      </c>
      <c r="AA25" s="48">
        <v>95.088907705334464</v>
      </c>
      <c r="AB25" s="49">
        <v>1117.5</v>
      </c>
      <c r="AC25" s="50">
        <v>8863</v>
      </c>
      <c r="AD25" s="50">
        <v>8853</v>
      </c>
      <c r="AE25" s="51">
        <v>24683</v>
      </c>
      <c r="AF25" s="52">
        <v>2.7880944312999998</v>
      </c>
      <c r="AG25" s="112" t="s">
        <v>19</v>
      </c>
      <c r="AH25" s="105" t="s">
        <v>124</v>
      </c>
      <c r="AI25" s="53">
        <v>1640</v>
      </c>
      <c r="AJ25" s="54">
        <v>4277</v>
      </c>
      <c r="AK25" s="40">
        <v>653</v>
      </c>
      <c r="AL25" s="40">
        <v>1442</v>
      </c>
      <c r="AM25" s="40">
        <v>-317</v>
      </c>
      <c r="AN25" s="40">
        <v>647</v>
      </c>
      <c r="AO25" s="112" t="s">
        <v>19</v>
      </c>
    </row>
    <row r="26" spans="1:41" s="8" customFormat="1" ht="16.5" customHeight="1">
      <c r="A26" s="105" t="s">
        <v>125</v>
      </c>
      <c r="B26" s="217">
        <v>40444</v>
      </c>
      <c r="C26" s="218">
        <v>19838</v>
      </c>
      <c r="D26" s="218">
        <v>20606</v>
      </c>
      <c r="E26" s="219">
        <v>5637</v>
      </c>
      <c r="F26" s="219">
        <v>24005</v>
      </c>
      <c r="G26" s="219">
        <v>10635</v>
      </c>
      <c r="H26" s="112" t="s">
        <v>20</v>
      </c>
      <c r="I26" s="105" t="s">
        <v>125</v>
      </c>
      <c r="J26" s="217">
        <v>-146</v>
      </c>
      <c r="K26" s="221">
        <v>290</v>
      </c>
      <c r="L26" s="218">
        <v>445</v>
      </c>
      <c r="M26" s="218">
        <v>1621</v>
      </c>
      <c r="N26" s="222">
        <v>1556</v>
      </c>
      <c r="O26" s="222">
        <v>15292</v>
      </c>
      <c r="P26" s="112" t="s">
        <v>20</v>
      </c>
      <c r="Q26" s="105" t="s">
        <v>125</v>
      </c>
      <c r="R26" s="42">
        <v>40210</v>
      </c>
      <c r="S26" s="43">
        <v>19584</v>
      </c>
      <c r="T26" s="43">
        <v>20626</v>
      </c>
      <c r="U26" s="31">
        <v>5789</v>
      </c>
      <c r="V26" s="32">
        <v>24067</v>
      </c>
      <c r="W26" s="46">
        <v>10187</v>
      </c>
      <c r="X26" s="47">
        <v>45.1279249806</v>
      </c>
      <c r="Y26" s="112" t="s">
        <v>20</v>
      </c>
      <c r="Z26" s="105" t="s">
        <v>125</v>
      </c>
      <c r="AA26" s="33">
        <v>94.948123727334433</v>
      </c>
      <c r="AB26" s="34">
        <v>375.8</v>
      </c>
      <c r="AC26" s="50">
        <v>14423</v>
      </c>
      <c r="AD26" s="50">
        <v>14403</v>
      </c>
      <c r="AE26" s="36">
        <v>39350</v>
      </c>
      <c r="AF26" s="37">
        <v>2.7320697077</v>
      </c>
      <c r="AG26" s="112" t="s">
        <v>20</v>
      </c>
      <c r="AH26" s="105" t="s">
        <v>125</v>
      </c>
      <c r="AI26" s="38">
        <v>3285</v>
      </c>
      <c r="AJ26" s="54">
        <v>6399</v>
      </c>
      <c r="AK26" s="40">
        <v>1240</v>
      </c>
      <c r="AL26" s="40">
        <v>1826</v>
      </c>
      <c r="AM26" s="35">
        <v>232</v>
      </c>
      <c r="AN26" s="35">
        <v>1069</v>
      </c>
      <c r="AO26" s="112" t="s">
        <v>20</v>
      </c>
    </row>
    <row r="27" spans="1:41" s="8" customFormat="1" ht="16.5" customHeight="1">
      <c r="A27" s="105" t="s">
        <v>126</v>
      </c>
      <c r="B27" s="217">
        <v>10976</v>
      </c>
      <c r="C27" s="218">
        <v>5468</v>
      </c>
      <c r="D27" s="218">
        <v>5508</v>
      </c>
      <c r="E27" s="219">
        <v>2075</v>
      </c>
      <c r="F27" s="219">
        <v>6509</v>
      </c>
      <c r="G27" s="219">
        <v>2089</v>
      </c>
      <c r="H27" s="112" t="s">
        <v>21</v>
      </c>
      <c r="I27" s="105" t="s">
        <v>126</v>
      </c>
      <c r="J27" s="217">
        <v>67</v>
      </c>
      <c r="K27" s="221">
        <v>104</v>
      </c>
      <c r="L27" s="218">
        <v>84</v>
      </c>
      <c r="M27" s="218">
        <v>475</v>
      </c>
      <c r="N27" s="222">
        <v>435</v>
      </c>
      <c r="O27" s="222">
        <v>4118</v>
      </c>
      <c r="P27" s="112" t="s">
        <v>21</v>
      </c>
      <c r="Q27" s="105" t="s">
        <v>126</v>
      </c>
      <c r="R27" s="42">
        <v>10560</v>
      </c>
      <c r="S27" s="43">
        <v>5229</v>
      </c>
      <c r="T27" s="43">
        <v>5331</v>
      </c>
      <c r="U27" s="44">
        <v>2225</v>
      </c>
      <c r="V27" s="45">
        <v>6017</v>
      </c>
      <c r="W27" s="46">
        <v>2015</v>
      </c>
      <c r="X27" s="47">
        <v>40.117626986399998</v>
      </c>
      <c r="Y27" s="112" t="s">
        <v>21</v>
      </c>
      <c r="Z27" s="105" t="s">
        <v>126</v>
      </c>
      <c r="AA27" s="48">
        <v>98.086662915025329</v>
      </c>
      <c r="AB27" s="49">
        <v>1762.9</v>
      </c>
      <c r="AC27" s="50">
        <v>3852</v>
      </c>
      <c r="AD27" s="50">
        <v>3849</v>
      </c>
      <c r="AE27" s="51">
        <v>10430</v>
      </c>
      <c r="AF27" s="52">
        <v>2.7097947519000001</v>
      </c>
      <c r="AG27" s="112" t="s">
        <v>21</v>
      </c>
      <c r="AH27" s="105" t="s">
        <v>126</v>
      </c>
      <c r="AI27" s="53">
        <v>945</v>
      </c>
      <c r="AJ27" s="54">
        <v>1252</v>
      </c>
      <c r="AK27" s="40">
        <v>278</v>
      </c>
      <c r="AL27" s="40">
        <v>408</v>
      </c>
      <c r="AM27" s="40">
        <v>934</v>
      </c>
      <c r="AN27" s="40">
        <v>188</v>
      </c>
      <c r="AO27" s="112" t="s">
        <v>21</v>
      </c>
    </row>
    <row r="28" spans="1:41" s="8" customFormat="1" ht="16.5" customHeight="1">
      <c r="A28" s="105" t="s">
        <v>127</v>
      </c>
      <c r="B28" s="217">
        <v>15076</v>
      </c>
      <c r="C28" s="218">
        <v>7819</v>
      </c>
      <c r="D28" s="218">
        <v>7257</v>
      </c>
      <c r="E28" s="219">
        <v>2197</v>
      </c>
      <c r="F28" s="219">
        <v>9957</v>
      </c>
      <c r="G28" s="219">
        <v>2844</v>
      </c>
      <c r="H28" s="112" t="s">
        <v>22</v>
      </c>
      <c r="I28" s="105" t="s">
        <v>127</v>
      </c>
      <c r="J28" s="217">
        <v>203</v>
      </c>
      <c r="K28" s="221">
        <v>148</v>
      </c>
      <c r="L28" s="218">
        <v>125</v>
      </c>
      <c r="M28" s="218">
        <v>1194</v>
      </c>
      <c r="N28" s="222">
        <v>992</v>
      </c>
      <c r="O28" s="222">
        <v>6590</v>
      </c>
      <c r="P28" s="112" t="s">
        <v>22</v>
      </c>
      <c r="Q28" s="105" t="s">
        <v>127</v>
      </c>
      <c r="R28" s="42">
        <v>14752</v>
      </c>
      <c r="S28" s="43">
        <v>7577</v>
      </c>
      <c r="T28" s="43">
        <v>7175</v>
      </c>
      <c r="U28" s="44">
        <v>2364</v>
      </c>
      <c r="V28" s="45">
        <v>9575</v>
      </c>
      <c r="W28" s="46">
        <v>2735</v>
      </c>
      <c r="X28" s="47">
        <v>41.065081095799997</v>
      </c>
      <c r="Y28" s="112" t="s">
        <v>22</v>
      </c>
      <c r="Z28" s="105" t="s">
        <v>127</v>
      </c>
      <c r="AA28" s="48">
        <v>105.60278745644599</v>
      </c>
      <c r="AB28" s="49">
        <v>1689.8</v>
      </c>
      <c r="AC28" s="50">
        <v>6023</v>
      </c>
      <c r="AD28" s="50">
        <v>6017</v>
      </c>
      <c r="AE28" s="51">
        <v>14589</v>
      </c>
      <c r="AF28" s="52">
        <v>2.4246302144</v>
      </c>
      <c r="AG28" s="112" t="s">
        <v>22</v>
      </c>
      <c r="AH28" s="105" t="s">
        <v>127</v>
      </c>
      <c r="AI28" s="53">
        <v>2033</v>
      </c>
      <c r="AJ28" s="54">
        <v>1795</v>
      </c>
      <c r="AK28" s="40">
        <v>416</v>
      </c>
      <c r="AL28" s="40">
        <v>504</v>
      </c>
      <c r="AM28" s="40">
        <v>749</v>
      </c>
      <c r="AN28" s="40">
        <v>583</v>
      </c>
      <c r="AO28" s="112" t="s">
        <v>22</v>
      </c>
    </row>
    <row r="29" spans="1:41" s="8" customFormat="1" ht="16.5" customHeight="1">
      <c r="A29" s="105" t="s">
        <v>128</v>
      </c>
      <c r="B29" s="217">
        <v>14291</v>
      </c>
      <c r="C29" s="221">
        <v>6948</v>
      </c>
      <c r="D29" s="221">
        <v>7343</v>
      </c>
      <c r="E29" s="219">
        <v>1791</v>
      </c>
      <c r="F29" s="219">
        <v>7594</v>
      </c>
      <c r="G29" s="219">
        <v>4772</v>
      </c>
      <c r="H29" s="112" t="s">
        <v>23</v>
      </c>
      <c r="I29" s="105" t="s">
        <v>128</v>
      </c>
      <c r="J29" s="217">
        <v>-159</v>
      </c>
      <c r="K29" s="221">
        <v>74</v>
      </c>
      <c r="L29" s="221">
        <v>194</v>
      </c>
      <c r="M29" s="221">
        <v>331</v>
      </c>
      <c r="N29" s="224">
        <v>373</v>
      </c>
      <c r="O29" s="224">
        <v>5293</v>
      </c>
      <c r="P29" s="112" t="s">
        <v>23</v>
      </c>
      <c r="Q29" s="105" t="s">
        <v>128</v>
      </c>
      <c r="R29" s="42">
        <v>14878</v>
      </c>
      <c r="S29" s="58">
        <v>7275</v>
      </c>
      <c r="T29" s="58">
        <v>7603</v>
      </c>
      <c r="U29" s="59">
        <v>1900</v>
      </c>
      <c r="V29" s="45">
        <v>8189</v>
      </c>
      <c r="W29" s="46">
        <v>4655</v>
      </c>
      <c r="X29" s="47">
        <v>49.377780792199999</v>
      </c>
      <c r="Y29" s="112" t="s">
        <v>23</v>
      </c>
      <c r="Z29" s="105" t="s">
        <v>128</v>
      </c>
      <c r="AA29" s="48">
        <v>95.685913455215044</v>
      </c>
      <c r="AB29" s="60">
        <v>144.4</v>
      </c>
      <c r="AC29" s="50">
        <v>5160</v>
      </c>
      <c r="AD29" s="50">
        <v>5148</v>
      </c>
      <c r="AE29" s="51">
        <v>14414</v>
      </c>
      <c r="AF29" s="61">
        <v>2.7999222999</v>
      </c>
      <c r="AG29" s="112" t="s">
        <v>23</v>
      </c>
      <c r="AH29" s="105" t="s">
        <v>128</v>
      </c>
      <c r="AI29" s="53">
        <v>1252</v>
      </c>
      <c r="AJ29" s="54">
        <v>2814</v>
      </c>
      <c r="AK29" s="62">
        <v>479</v>
      </c>
      <c r="AL29" s="62">
        <v>701</v>
      </c>
      <c r="AM29" s="62">
        <v>-560</v>
      </c>
      <c r="AN29" s="62">
        <v>140</v>
      </c>
      <c r="AO29" s="112" t="s">
        <v>23</v>
      </c>
    </row>
    <row r="30" spans="1:41" s="8" customFormat="1" ht="16.5" customHeight="1">
      <c r="A30" s="105" t="s">
        <v>129</v>
      </c>
      <c r="B30" s="217">
        <v>22584</v>
      </c>
      <c r="C30" s="221">
        <v>10759</v>
      </c>
      <c r="D30" s="221">
        <v>11825</v>
      </c>
      <c r="E30" s="219">
        <v>2979</v>
      </c>
      <c r="F30" s="219">
        <v>12539</v>
      </c>
      <c r="G30" s="219">
        <v>6914</v>
      </c>
      <c r="H30" s="112" t="s">
        <v>24</v>
      </c>
      <c r="I30" s="105" t="s">
        <v>129</v>
      </c>
      <c r="J30" s="217">
        <v>-37</v>
      </c>
      <c r="K30" s="221">
        <v>185</v>
      </c>
      <c r="L30" s="221">
        <v>278</v>
      </c>
      <c r="M30" s="221">
        <v>710</v>
      </c>
      <c r="N30" s="224">
        <v>644</v>
      </c>
      <c r="O30" s="224">
        <v>8182</v>
      </c>
      <c r="P30" s="112" t="s">
        <v>24</v>
      </c>
      <c r="Q30" s="105" t="s">
        <v>129</v>
      </c>
      <c r="R30" s="42">
        <v>22586</v>
      </c>
      <c r="S30" s="58">
        <v>10738</v>
      </c>
      <c r="T30" s="58">
        <v>11848</v>
      </c>
      <c r="U30" s="30">
        <v>3036</v>
      </c>
      <c r="V30" s="32">
        <v>12880</v>
      </c>
      <c r="W30" s="46">
        <v>6518</v>
      </c>
      <c r="X30" s="47">
        <v>47.664660782699997</v>
      </c>
      <c r="Y30" s="112" t="s">
        <v>24</v>
      </c>
      <c r="Z30" s="105" t="s">
        <v>129</v>
      </c>
      <c r="AA30" s="33">
        <v>90.631330182309256</v>
      </c>
      <c r="AB30" s="63">
        <v>550.29999999999995</v>
      </c>
      <c r="AC30" s="50">
        <v>7697</v>
      </c>
      <c r="AD30" s="50">
        <v>7678</v>
      </c>
      <c r="AE30" s="36">
        <v>21978</v>
      </c>
      <c r="AF30" s="64">
        <v>2.8624641834000002</v>
      </c>
      <c r="AG30" s="112" t="s">
        <v>24</v>
      </c>
      <c r="AH30" s="105" t="s">
        <v>129</v>
      </c>
      <c r="AI30" s="38">
        <v>1392</v>
      </c>
      <c r="AJ30" s="54">
        <v>3949</v>
      </c>
      <c r="AK30" s="62">
        <v>680</v>
      </c>
      <c r="AL30" s="62">
        <v>1071</v>
      </c>
      <c r="AM30" s="50">
        <v>-247</v>
      </c>
      <c r="AN30" s="50">
        <v>225</v>
      </c>
      <c r="AO30" s="112" t="s">
        <v>24</v>
      </c>
    </row>
    <row r="31" spans="1:41" s="8" customFormat="1" ht="16.5" customHeight="1">
      <c r="A31" s="105" t="s">
        <v>130</v>
      </c>
      <c r="B31" s="217">
        <v>8889</v>
      </c>
      <c r="C31" s="221">
        <v>4212</v>
      </c>
      <c r="D31" s="221">
        <v>4677</v>
      </c>
      <c r="E31" s="225">
        <v>868</v>
      </c>
      <c r="F31" s="219">
        <v>4280</v>
      </c>
      <c r="G31" s="219">
        <v>3733</v>
      </c>
      <c r="H31" s="112" t="s">
        <v>25</v>
      </c>
      <c r="I31" s="105" t="s">
        <v>130</v>
      </c>
      <c r="J31" s="217">
        <v>-198</v>
      </c>
      <c r="K31" s="221">
        <v>53</v>
      </c>
      <c r="L31" s="221">
        <v>185</v>
      </c>
      <c r="M31" s="221">
        <v>202</v>
      </c>
      <c r="N31" s="224">
        <v>260</v>
      </c>
      <c r="O31" s="224">
        <v>3729</v>
      </c>
      <c r="P31" s="112" t="s">
        <v>25</v>
      </c>
      <c r="Q31" s="105" t="s">
        <v>130</v>
      </c>
      <c r="R31" s="42">
        <v>9557</v>
      </c>
      <c r="S31" s="58">
        <v>4520</v>
      </c>
      <c r="T31" s="58">
        <v>5037</v>
      </c>
      <c r="U31" s="59">
        <v>987</v>
      </c>
      <c r="V31" s="45">
        <v>4765</v>
      </c>
      <c r="W31" s="46">
        <v>3797</v>
      </c>
      <c r="X31" s="47">
        <v>53.3816630014</v>
      </c>
      <c r="Y31" s="112" t="s">
        <v>25</v>
      </c>
      <c r="Z31" s="105" t="s">
        <v>130</v>
      </c>
      <c r="AA31" s="48">
        <v>89.735953940837803</v>
      </c>
      <c r="AB31" s="60">
        <v>26.3</v>
      </c>
      <c r="AC31" s="50">
        <v>3778</v>
      </c>
      <c r="AD31" s="50">
        <v>3766</v>
      </c>
      <c r="AE31" s="51">
        <v>9166</v>
      </c>
      <c r="AF31" s="61">
        <v>2.4338821030000002</v>
      </c>
      <c r="AG31" s="112" t="s">
        <v>25</v>
      </c>
      <c r="AH31" s="105" t="s">
        <v>130</v>
      </c>
      <c r="AI31" s="53">
        <v>1003</v>
      </c>
      <c r="AJ31" s="54">
        <v>2377</v>
      </c>
      <c r="AK31" s="62">
        <v>646</v>
      </c>
      <c r="AL31" s="62">
        <v>743</v>
      </c>
      <c r="AM31" s="62">
        <v>-859</v>
      </c>
      <c r="AN31" s="62">
        <v>103</v>
      </c>
      <c r="AO31" s="112" t="s">
        <v>25</v>
      </c>
    </row>
    <row r="32" spans="1:41" s="8" customFormat="1" ht="16.5" customHeight="1">
      <c r="A32" s="105" t="s">
        <v>131</v>
      </c>
      <c r="B32" s="217">
        <v>15192</v>
      </c>
      <c r="C32" s="218">
        <v>7253</v>
      </c>
      <c r="D32" s="218">
        <v>7939</v>
      </c>
      <c r="E32" s="219">
        <v>2149</v>
      </c>
      <c r="F32" s="219">
        <v>8628</v>
      </c>
      <c r="G32" s="219">
        <v>4251</v>
      </c>
      <c r="H32" s="112" t="s">
        <v>26</v>
      </c>
      <c r="I32" s="105" t="s">
        <v>131</v>
      </c>
      <c r="J32" s="217">
        <v>-99</v>
      </c>
      <c r="K32" s="221">
        <v>104</v>
      </c>
      <c r="L32" s="218">
        <v>177</v>
      </c>
      <c r="M32" s="218">
        <v>511</v>
      </c>
      <c r="N32" s="222">
        <v>537</v>
      </c>
      <c r="O32" s="222">
        <v>5393</v>
      </c>
      <c r="P32" s="112" t="s">
        <v>26</v>
      </c>
      <c r="Q32" s="105" t="s">
        <v>131</v>
      </c>
      <c r="R32" s="42">
        <v>15431</v>
      </c>
      <c r="S32" s="43">
        <v>7406</v>
      </c>
      <c r="T32" s="43">
        <v>8025</v>
      </c>
      <c r="U32" s="44">
        <v>2300</v>
      </c>
      <c r="V32" s="45">
        <v>9011</v>
      </c>
      <c r="W32" s="46">
        <v>3956</v>
      </c>
      <c r="X32" s="47">
        <v>45.519781227499998</v>
      </c>
      <c r="Y32" s="112" t="s">
        <v>26</v>
      </c>
      <c r="Z32" s="105" t="s">
        <v>131</v>
      </c>
      <c r="AA32" s="48">
        <v>92.286604361370721</v>
      </c>
      <c r="AB32" s="49">
        <v>377.2</v>
      </c>
      <c r="AC32" s="50">
        <v>5260</v>
      </c>
      <c r="AD32" s="50">
        <v>5249</v>
      </c>
      <c r="AE32" s="51">
        <v>15052</v>
      </c>
      <c r="AF32" s="52">
        <v>2.8675938273999999</v>
      </c>
      <c r="AG32" s="112" t="s">
        <v>26</v>
      </c>
      <c r="AH32" s="105" t="s">
        <v>131</v>
      </c>
      <c r="AI32" s="53">
        <v>1074</v>
      </c>
      <c r="AJ32" s="54">
        <v>2395</v>
      </c>
      <c r="AK32" s="62">
        <v>421</v>
      </c>
      <c r="AL32" s="62">
        <v>610</v>
      </c>
      <c r="AM32" s="62">
        <v>134</v>
      </c>
      <c r="AN32" s="62">
        <v>191</v>
      </c>
      <c r="AO32" s="112" t="s">
        <v>26</v>
      </c>
    </row>
    <row r="33" spans="1:41" s="8" customFormat="1" ht="16.5" customHeight="1">
      <c r="A33" s="105" t="s">
        <v>132</v>
      </c>
      <c r="B33" s="217">
        <v>7892</v>
      </c>
      <c r="C33" s="218">
        <v>3793</v>
      </c>
      <c r="D33" s="218">
        <v>4099</v>
      </c>
      <c r="E33" s="225">
        <v>892</v>
      </c>
      <c r="F33" s="219">
        <v>4214</v>
      </c>
      <c r="G33" s="219">
        <v>2785</v>
      </c>
      <c r="H33" s="112" t="s">
        <v>27</v>
      </c>
      <c r="I33" s="105" t="s">
        <v>132</v>
      </c>
      <c r="J33" s="217">
        <v>-130</v>
      </c>
      <c r="K33" s="221">
        <v>41</v>
      </c>
      <c r="L33" s="218">
        <v>111</v>
      </c>
      <c r="M33" s="218">
        <v>170</v>
      </c>
      <c r="N33" s="222">
        <v>230</v>
      </c>
      <c r="O33" s="222">
        <v>2703</v>
      </c>
      <c r="P33" s="112" t="s">
        <v>27</v>
      </c>
      <c r="Q33" s="105" t="s">
        <v>132</v>
      </c>
      <c r="R33" s="42">
        <v>8309</v>
      </c>
      <c r="S33" s="43">
        <v>3975</v>
      </c>
      <c r="T33" s="43">
        <v>4334</v>
      </c>
      <c r="U33" s="44">
        <v>1010</v>
      </c>
      <c r="V33" s="45">
        <v>4652</v>
      </c>
      <c r="W33" s="46">
        <v>2646</v>
      </c>
      <c r="X33" s="47">
        <v>49.510953297999997</v>
      </c>
      <c r="Y33" s="112" t="s">
        <v>27</v>
      </c>
      <c r="Z33" s="105" t="s">
        <v>132</v>
      </c>
      <c r="AA33" s="48">
        <v>91.716658975542217</v>
      </c>
      <c r="AB33" s="49">
        <v>61.6</v>
      </c>
      <c r="AC33" s="50">
        <v>2626</v>
      </c>
      <c r="AD33" s="50">
        <v>2622</v>
      </c>
      <c r="AE33" s="51">
        <v>8079</v>
      </c>
      <c r="AF33" s="52">
        <v>3.0812356979</v>
      </c>
      <c r="AG33" s="112" t="s">
        <v>27</v>
      </c>
      <c r="AH33" s="105" t="s">
        <v>132</v>
      </c>
      <c r="AI33" s="53">
        <v>399</v>
      </c>
      <c r="AJ33" s="54">
        <v>1613</v>
      </c>
      <c r="AK33" s="40">
        <v>240</v>
      </c>
      <c r="AL33" s="40">
        <v>350</v>
      </c>
      <c r="AM33" s="40">
        <v>-383</v>
      </c>
      <c r="AN33" s="40">
        <v>46</v>
      </c>
      <c r="AO33" s="112" t="s">
        <v>27</v>
      </c>
    </row>
    <row r="34" spans="1:41" s="8" customFormat="1" ht="16.5" customHeight="1">
      <c r="A34" s="105" t="s">
        <v>28</v>
      </c>
      <c r="B34" s="217">
        <v>7940</v>
      </c>
      <c r="C34" s="218">
        <v>3712</v>
      </c>
      <c r="D34" s="218">
        <v>4228</v>
      </c>
      <c r="E34" s="225">
        <v>590</v>
      </c>
      <c r="F34" s="219">
        <v>3363</v>
      </c>
      <c r="G34" s="219">
        <v>3971</v>
      </c>
      <c r="H34" s="112" t="s">
        <v>25</v>
      </c>
      <c r="I34" s="105" t="s">
        <v>28</v>
      </c>
      <c r="J34" s="217">
        <v>-272</v>
      </c>
      <c r="K34" s="221">
        <v>19</v>
      </c>
      <c r="L34" s="221">
        <v>184</v>
      </c>
      <c r="M34" s="221">
        <v>143</v>
      </c>
      <c r="N34" s="224">
        <v>252</v>
      </c>
      <c r="O34" s="224">
        <v>3465</v>
      </c>
      <c r="P34" s="112" t="s">
        <v>25</v>
      </c>
      <c r="Q34" s="105" t="s">
        <v>28</v>
      </c>
      <c r="R34" s="42">
        <v>8939</v>
      </c>
      <c r="S34" s="43">
        <v>4183</v>
      </c>
      <c r="T34" s="43">
        <v>4756</v>
      </c>
      <c r="U34" s="44">
        <v>758</v>
      </c>
      <c r="V34" s="45">
        <v>4126</v>
      </c>
      <c r="W34" s="46">
        <v>4039</v>
      </c>
      <c r="X34" s="47">
        <v>56.715958758299998</v>
      </c>
      <c r="Y34" s="112" t="s">
        <v>25</v>
      </c>
      <c r="Z34" s="105" t="s">
        <v>28</v>
      </c>
      <c r="AA34" s="48">
        <v>87.952060555088309</v>
      </c>
      <c r="AB34" s="49">
        <v>38.299999999999997</v>
      </c>
      <c r="AC34" s="50">
        <v>3691</v>
      </c>
      <c r="AD34" s="50">
        <v>3677</v>
      </c>
      <c r="AE34" s="51">
        <v>8484</v>
      </c>
      <c r="AF34" s="52">
        <v>2.3073157465</v>
      </c>
      <c r="AG34" s="112" t="s">
        <v>25</v>
      </c>
      <c r="AH34" s="105" t="s">
        <v>28</v>
      </c>
      <c r="AI34" s="53">
        <v>1033</v>
      </c>
      <c r="AJ34" s="54">
        <v>2465</v>
      </c>
      <c r="AK34" s="40">
        <v>737</v>
      </c>
      <c r="AL34" s="40">
        <v>817</v>
      </c>
      <c r="AM34" s="40">
        <v>-907</v>
      </c>
      <c r="AN34" s="40">
        <v>80</v>
      </c>
      <c r="AO34" s="112" t="s">
        <v>25</v>
      </c>
    </row>
    <row r="35" spans="1:41" s="8" customFormat="1" ht="16.5" customHeight="1">
      <c r="A35" s="105" t="s">
        <v>29</v>
      </c>
      <c r="B35" s="217">
        <v>11231</v>
      </c>
      <c r="C35" s="218">
        <v>5173</v>
      </c>
      <c r="D35" s="218">
        <v>6058</v>
      </c>
      <c r="E35" s="225">
        <v>678</v>
      </c>
      <c r="F35" s="219">
        <v>4579</v>
      </c>
      <c r="G35" s="219">
        <v>5968</v>
      </c>
      <c r="H35" s="112" t="s">
        <v>30</v>
      </c>
      <c r="I35" s="105" t="s">
        <v>29</v>
      </c>
      <c r="J35" s="217">
        <v>-449</v>
      </c>
      <c r="K35" s="221">
        <v>34</v>
      </c>
      <c r="L35" s="221">
        <v>309</v>
      </c>
      <c r="M35" s="221">
        <v>213</v>
      </c>
      <c r="N35" s="224">
        <v>390</v>
      </c>
      <c r="O35" s="224">
        <v>5170</v>
      </c>
      <c r="P35" s="112" t="s">
        <v>30</v>
      </c>
      <c r="Q35" s="105" t="s">
        <v>29</v>
      </c>
      <c r="R35" s="42">
        <v>12788</v>
      </c>
      <c r="S35" s="43">
        <v>5974</v>
      </c>
      <c r="T35" s="43">
        <v>6814</v>
      </c>
      <c r="U35" s="44">
        <v>860</v>
      </c>
      <c r="V35" s="45">
        <v>5644</v>
      </c>
      <c r="W35" s="46">
        <v>6278</v>
      </c>
      <c r="X35" s="47">
        <v>58.8952433109</v>
      </c>
      <c r="Y35" s="112" t="s">
        <v>30</v>
      </c>
      <c r="Z35" s="105" t="s">
        <v>29</v>
      </c>
      <c r="AA35" s="48">
        <v>87.672439095978874</v>
      </c>
      <c r="AB35" s="49">
        <v>52.9</v>
      </c>
      <c r="AC35" s="50">
        <v>5432</v>
      </c>
      <c r="AD35" s="62">
        <v>5419</v>
      </c>
      <c r="AE35" s="40">
        <v>12458</v>
      </c>
      <c r="AF35" s="65">
        <v>2.2989481453999998</v>
      </c>
      <c r="AG35" s="112" t="s">
        <v>30</v>
      </c>
      <c r="AH35" s="105" t="s">
        <v>29</v>
      </c>
      <c r="AI35" s="53">
        <v>1612</v>
      </c>
      <c r="AJ35" s="66">
        <v>4008</v>
      </c>
      <c r="AK35" s="40">
        <v>1210</v>
      </c>
      <c r="AL35" s="40">
        <v>1252</v>
      </c>
      <c r="AM35" s="40">
        <v>-2003</v>
      </c>
      <c r="AN35" s="40">
        <v>82</v>
      </c>
      <c r="AO35" s="112" t="s">
        <v>30</v>
      </c>
    </row>
    <row r="36" spans="1:41" s="8" customFormat="1" ht="16.5" customHeight="1">
      <c r="A36" s="105" t="s">
        <v>31</v>
      </c>
      <c r="B36" s="217">
        <v>14846</v>
      </c>
      <c r="C36" s="26">
        <v>6897</v>
      </c>
      <c r="D36" s="26">
        <v>7949</v>
      </c>
      <c r="E36" s="219">
        <v>1205</v>
      </c>
      <c r="F36" s="219">
        <v>6781</v>
      </c>
      <c r="G36" s="219">
        <v>6821</v>
      </c>
      <c r="H36" s="112" t="s">
        <v>32</v>
      </c>
      <c r="I36" s="105" t="s">
        <v>31</v>
      </c>
      <c r="J36" s="25">
        <v>-371</v>
      </c>
      <c r="K36" s="27">
        <v>47</v>
      </c>
      <c r="L36" s="26">
        <v>297</v>
      </c>
      <c r="M36" s="218">
        <v>384</v>
      </c>
      <c r="N36" s="222">
        <v>458</v>
      </c>
      <c r="O36" s="222">
        <v>6991</v>
      </c>
      <c r="P36" s="112" t="s">
        <v>32</v>
      </c>
      <c r="Q36" s="105" t="s">
        <v>31</v>
      </c>
      <c r="R36" s="42">
        <v>16338</v>
      </c>
      <c r="S36" s="56">
        <v>7579</v>
      </c>
      <c r="T36" s="56">
        <v>8759</v>
      </c>
      <c r="U36" s="44">
        <v>1512</v>
      </c>
      <c r="V36" s="45">
        <v>7888</v>
      </c>
      <c r="W36" s="46">
        <v>6899</v>
      </c>
      <c r="X36" s="47">
        <v>55.394840174199999</v>
      </c>
      <c r="Y36" s="112" t="s">
        <v>32</v>
      </c>
      <c r="Z36" s="105" t="s">
        <v>31</v>
      </c>
      <c r="AA36" s="48">
        <v>86.528142482018495</v>
      </c>
      <c r="AB36" s="49">
        <v>63.7</v>
      </c>
      <c r="AC36" s="50">
        <v>7269</v>
      </c>
      <c r="AD36" s="50">
        <v>7237</v>
      </c>
      <c r="AE36" s="51">
        <v>15572</v>
      </c>
      <c r="AF36" s="52">
        <v>2.1517203261</v>
      </c>
      <c r="AG36" s="112" t="s">
        <v>32</v>
      </c>
      <c r="AH36" s="105" t="s">
        <v>31</v>
      </c>
      <c r="AI36" s="53">
        <v>2353</v>
      </c>
      <c r="AJ36" s="54">
        <v>4299</v>
      </c>
      <c r="AK36" s="62">
        <v>1487</v>
      </c>
      <c r="AL36" s="40">
        <v>1461</v>
      </c>
      <c r="AM36" s="50">
        <v>-2273</v>
      </c>
      <c r="AN36" s="50">
        <v>332</v>
      </c>
      <c r="AO36" s="112" t="s">
        <v>32</v>
      </c>
    </row>
    <row r="37" spans="1:41" s="8" customFormat="1" ht="16.5" customHeight="1">
      <c r="A37" s="105" t="s">
        <v>133</v>
      </c>
      <c r="B37" s="217">
        <v>8124</v>
      </c>
      <c r="C37" s="218">
        <v>3797</v>
      </c>
      <c r="D37" s="218">
        <v>4327</v>
      </c>
      <c r="E37" s="225">
        <v>875</v>
      </c>
      <c r="F37" s="219">
        <v>3950</v>
      </c>
      <c r="G37" s="219">
        <v>3297</v>
      </c>
      <c r="H37" s="112" t="s">
        <v>33</v>
      </c>
      <c r="I37" s="105" t="s">
        <v>133</v>
      </c>
      <c r="J37" s="217">
        <v>-182</v>
      </c>
      <c r="K37" s="221">
        <v>34</v>
      </c>
      <c r="L37" s="218">
        <v>150</v>
      </c>
      <c r="M37" s="26">
        <v>211</v>
      </c>
      <c r="N37" s="226">
        <v>277</v>
      </c>
      <c r="O37" s="226">
        <v>3727</v>
      </c>
      <c r="P37" s="112" t="s">
        <v>33</v>
      </c>
      <c r="Q37" s="105" t="s">
        <v>133</v>
      </c>
      <c r="R37" s="42">
        <v>8741</v>
      </c>
      <c r="S37" s="43">
        <v>4071</v>
      </c>
      <c r="T37" s="43">
        <v>4670</v>
      </c>
      <c r="U37" s="44">
        <v>1046</v>
      </c>
      <c r="V37" s="45">
        <v>4414</v>
      </c>
      <c r="W37" s="46">
        <v>3279</v>
      </c>
      <c r="X37" s="47">
        <v>52.5997825838</v>
      </c>
      <c r="Y37" s="112" t="s">
        <v>33</v>
      </c>
      <c r="Z37" s="105" t="s">
        <v>133</v>
      </c>
      <c r="AA37" s="48">
        <v>87.173447537473237</v>
      </c>
      <c r="AB37" s="49">
        <v>99.2</v>
      </c>
      <c r="AC37" s="50">
        <v>3862</v>
      </c>
      <c r="AD37" s="50">
        <v>3853</v>
      </c>
      <c r="AE37" s="51">
        <v>8452</v>
      </c>
      <c r="AF37" s="52">
        <v>2.1936153646999998</v>
      </c>
      <c r="AG37" s="112" t="s">
        <v>33</v>
      </c>
      <c r="AH37" s="105" t="s">
        <v>133</v>
      </c>
      <c r="AI37" s="53">
        <v>1197</v>
      </c>
      <c r="AJ37" s="54">
        <v>2123</v>
      </c>
      <c r="AK37" s="40">
        <v>800</v>
      </c>
      <c r="AL37" s="40">
        <v>731</v>
      </c>
      <c r="AM37" s="40">
        <v>-635</v>
      </c>
      <c r="AN37" s="40">
        <v>55</v>
      </c>
      <c r="AO37" s="112" t="s">
        <v>33</v>
      </c>
    </row>
    <row r="38" spans="1:41" s="8" customFormat="1" ht="16.5" customHeight="1">
      <c r="A38" s="153" t="s">
        <v>134</v>
      </c>
      <c r="B38" s="227">
        <v>10569</v>
      </c>
      <c r="C38" s="228">
        <v>4892</v>
      </c>
      <c r="D38" s="228">
        <v>5677</v>
      </c>
      <c r="E38" s="229">
        <v>1226</v>
      </c>
      <c r="F38" s="229">
        <v>5419</v>
      </c>
      <c r="G38" s="229">
        <v>3901</v>
      </c>
      <c r="H38" s="154" t="s">
        <v>32</v>
      </c>
      <c r="I38" s="153" t="s">
        <v>134</v>
      </c>
      <c r="J38" s="227">
        <v>-138</v>
      </c>
      <c r="K38" s="228">
        <v>63</v>
      </c>
      <c r="L38" s="228">
        <v>172</v>
      </c>
      <c r="M38" s="228">
        <v>333</v>
      </c>
      <c r="N38" s="230">
        <v>364</v>
      </c>
      <c r="O38" s="230">
        <v>4846</v>
      </c>
      <c r="P38" s="154" t="s">
        <v>32</v>
      </c>
      <c r="Q38" s="153" t="s">
        <v>134</v>
      </c>
      <c r="R38" s="67">
        <v>11207</v>
      </c>
      <c r="S38" s="68">
        <v>5220</v>
      </c>
      <c r="T38" s="68">
        <v>5987</v>
      </c>
      <c r="U38" s="69">
        <v>1391</v>
      </c>
      <c r="V38" s="70">
        <v>6007</v>
      </c>
      <c r="W38" s="71">
        <v>3786</v>
      </c>
      <c r="X38" s="72">
        <v>50.425786838299999</v>
      </c>
      <c r="Y38" s="154" t="s">
        <v>32</v>
      </c>
      <c r="Z38" s="153" t="s">
        <v>134</v>
      </c>
      <c r="AA38" s="73">
        <v>87.188909303490902</v>
      </c>
      <c r="AB38" s="74">
        <v>140.80000000000001</v>
      </c>
      <c r="AC38" s="75">
        <v>4947</v>
      </c>
      <c r="AD38" s="75">
        <v>4941</v>
      </c>
      <c r="AE38" s="76">
        <v>11012</v>
      </c>
      <c r="AF38" s="77">
        <v>2.2286986440000001</v>
      </c>
      <c r="AG38" s="154" t="s">
        <v>32</v>
      </c>
      <c r="AH38" s="153" t="s">
        <v>134</v>
      </c>
      <c r="AI38" s="78">
        <v>1533</v>
      </c>
      <c r="AJ38" s="79">
        <v>2536</v>
      </c>
      <c r="AK38" s="80">
        <v>947</v>
      </c>
      <c r="AL38" s="80">
        <v>850</v>
      </c>
      <c r="AM38" s="75">
        <v>-689</v>
      </c>
      <c r="AN38" s="75">
        <v>104</v>
      </c>
      <c r="AO38" s="154" t="s">
        <v>32</v>
      </c>
    </row>
    <row r="39" spans="1:41" s="152" customFormat="1" ht="67.5" customHeight="1">
      <c r="A39" s="150" t="s">
        <v>186</v>
      </c>
      <c r="B39" s="314" t="s">
        <v>207</v>
      </c>
      <c r="C39" s="315"/>
      <c r="D39" s="315"/>
      <c r="E39" s="315"/>
      <c r="F39" s="315"/>
      <c r="G39" s="315"/>
      <c r="H39" s="137"/>
      <c r="I39" s="150" t="s">
        <v>185</v>
      </c>
      <c r="J39" s="316" t="s">
        <v>207</v>
      </c>
      <c r="K39" s="317"/>
      <c r="L39" s="317"/>
      <c r="M39" s="317"/>
      <c r="N39" s="317"/>
      <c r="O39" s="318"/>
      <c r="P39" s="137"/>
      <c r="Q39" s="150" t="s">
        <v>185</v>
      </c>
      <c r="R39" s="316" t="s">
        <v>208</v>
      </c>
      <c r="S39" s="317"/>
      <c r="T39" s="317"/>
      <c r="U39" s="317"/>
      <c r="V39" s="317"/>
      <c r="W39" s="317"/>
      <c r="X39" s="318"/>
      <c r="Y39" s="137"/>
      <c r="Z39" s="150" t="s">
        <v>185</v>
      </c>
      <c r="AA39" s="319" t="s">
        <v>208</v>
      </c>
      <c r="AB39" s="317"/>
      <c r="AC39" s="317"/>
      <c r="AD39" s="317"/>
      <c r="AE39" s="317"/>
      <c r="AF39" s="318"/>
      <c r="AG39" s="137"/>
      <c r="AH39" s="150" t="s">
        <v>185</v>
      </c>
      <c r="AI39" s="316" t="s">
        <v>187</v>
      </c>
      <c r="AJ39" s="317"/>
      <c r="AK39" s="317"/>
      <c r="AL39" s="317"/>
      <c r="AM39" s="318"/>
      <c r="AN39" s="151" t="s">
        <v>410</v>
      </c>
      <c r="AO39" s="137"/>
    </row>
    <row r="40" spans="1:41" s="99" customFormat="1" ht="67.5" customHeight="1">
      <c r="A40" s="320"/>
      <c r="B40" s="321"/>
      <c r="C40" s="321"/>
      <c r="D40" s="321"/>
      <c r="E40" s="321"/>
      <c r="F40" s="321"/>
      <c r="G40" s="321"/>
      <c r="H40" s="321"/>
      <c r="I40" s="320" t="s">
        <v>206</v>
      </c>
      <c r="J40" s="321"/>
      <c r="K40" s="321"/>
      <c r="L40" s="321"/>
      <c r="M40" s="321"/>
      <c r="N40" s="321"/>
      <c r="O40" s="321"/>
      <c r="P40" s="321"/>
      <c r="Q40" s="320"/>
      <c r="R40" s="321"/>
      <c r="S40" s="321"/>
      <c r="T40" s="321"/>
      <c r="U40" s="321"/>
      <c r="V40" s="321"/>
      <c r="W40" s="321"/>
      <c r="X40" s="321"/>
      <c r="Y40" s="321"/>
      <c r="Z40" s="320"/>
      <c r="AA40" s="321"/>
      <c r="AB40" s="321"/>
      <c r="AC40" s="321"/>
      <c r="AD40" s="321"/>
      <c r="AE40" s="321"/>
      <c r="AF40" s="321"/>
      <c r="AG40" s="321"/>
      <c r="AH40" s="320" t="s">
        <v>188</v>
      </c>
      <c r="AI40" s="321"/>
      <c r="AJ40" s="321"/>
      <c r="AK40" s="321"/>
      <c r="AL40" s="321"/>
      <c r="AM40" s="321"/>
      <c r="AN40" s="321"/>
      <c r="AO40" s="321"/>
    </row>
    <row r="41" spans="1:41">
      <c r="AJ41" s="4"/>
    </row>
  </sheetData>
  <mergeCells count="15">
    <mergeCell ref="A40:H40"/>
    <mergeCell ref="I40:P40"/>
    <mergeCell ref="Q40:Y40"/>
    <mergeCell ref="Z40:AG40"/>
    <mergeCell ref="AH40:AO40"/>
    <mergeCell ref="B39:G39"/>
    <mergeCell ref="J39:O39"/>
    <mergeCell ref="R39:X39"/>
    <mergeCell ref="AA39:AF39"/>
    <mergeCell ref="AI39:AM39"/>
    <mergeCell ref="B2:G2"/>
    <mergeCell ref="J2:O2"/>
    <mergeCell ref="R2:X2"/>
    <mergeCell ref="AA2:AF2"/>
    <mergeCell ref="AI2:AN2"/>
  </mergeCells>
  <phoneticPr fontId="2"/>
  <pageMargins left="0.59055118110236227" right="0.59055118110236227" top="0.98425196850393704" bottom="0.59055118110236227" header="0.39370078740157483" footer="0.31496062992125984"/>
  <pageSetup paperSize="9" firstPageNumber="101" fitToWidth="0" orientation="portrait" useFirstPageNumber="1" r:id="rId1"/>
  <headerFooter differentOddEven="1" scaleWithDoc="0">
    <oddHeader>&amp;R&amp;"ＭＳ ゴシック,標準"&amp;12人口・世帯</oddHeader>
    <oddFooter>&amp;C&amp;"ＭＳ 明朝,標準"－ &amp;P －</oddFooter>
    <evenHeader>&amp;L&amp;"ＭＳ ゴシック,標準"&amp;12人口・世帯</evenHeader>
    <evenFooter>&amp;C&amp;"ＭＳ 明朝,標準"－ &amp;P －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Ruler="0" zoomScaleNormal="100" zoomScaleSheetLayoutView="100" workbookViewId="0"/>
  </sheetViews>
  <sheetFormatPr defaultRowHeight="13.5"/>
  <cols>
    <col min="1" max="1" width="9.875" style="119" customWidth="1"/>
    <col min="2" max="4" width="13.125" style="26" customWidth="1"/>
    <col min="5" max="5" width="13.125" style="8" customWidth="1"/>
    <col min="6" max="6" width="13.125" style="27" customWidth="1"/>
    <col min="7" max="7" width="13.125" style="26" customWidth="1"/>
    <col min="8" max="8" width="3.5" style="203" customWidth="1"/>
    <col min="9" max="16384" width="9" style="8"/>
  </cols>
  <sheetData>
    <row r="1" spans="1:8" ht="13.5" customHeight="1">
      <c r="A1" s="100"/>
      <c r="B1" s="160"/>
      <c r="C1" s="160"/>
      <c r="D1" s="160"/>
      <c r="E1" s="160"/>
      <c r="F1" s="160"/>
      <c r="G1" s="160"/>
      <c r="H1" s="109"/>
    </row>
    <row r="2" spans="1:8" ht="13.5" customHeight="1">
      <c r="A2" s="101"/>
      <c r="B2" s="337" t="s">
        <v>97</v>
      </c>
      <c r="C2" s="332"/>
      <c r="D2" s="332"/>
      <c r="E2" s="332"/>
      <c r="F2" s="332"/>
      <c r="G2" s="333"/>
      <c r="H2" s="110"/>
    </row>
    <row r="3" spans="1:8" ht="13.5" customHeight="1">
      <c r="A3" s="101"/>
      <c r="B3" s="173"/>
      <c r="C3" s="173"/>
      <c r="D3" s="173"/>
      <c r="E3" s="173"/>
      <c r="F3" s="173"/>
      <c r="G3" s="173"/>
      <c r="H3" s="110"/>
    </row>
    <row r="4" spans="1:8" ht="13.5" customHeight="1">
      <c r="A4" s="101"/>
      <c r="B4" s="166" t="s">
        <v>344</v>
      </c>
      <c r="C4" s="166" t="s">
        <v>345</v>
      </c>
      <c r="D4" s="166" t="s">
        <v>346</v>
      </c>
      <c r="E4" s="166" t="s">
        <v>347</v>
      </c>
      <c r="F4" s="166" t="s">
        <v>348</v>
      </c>
      <c r="G4" s="166" t="s">
        <v>349</v>
      </c>
      <c r="H4" s="110"/>
    </row>
    <row r="5" spans="1:8" ht="54" customHeight="1">
      <c r="A5" s="101" t="s">
        <v>87</v>
      </c>
      <c r="B5" s="97" t="s">
        <v>438</v>
      </c>
      <c r="C5" s="97" t="s">
        <v>439</v>
      </c>
      <c r="D5" s="96" t="s">
        <v>350</v>
      </c>
      <c r="E5" s="94" t="s">
        <v>351</v>
      </c>
      <c r="F5" s="97" t="s">
        <v>352</v>
      </c>
      <c r="G5" s="97" t="s">
        <v>353</v>
      </c>
      <c r="H5" s="110"/>
    </row>
    <row r="6" spans="1:8" s="1" customFormat="1" ht="27" customHeight="1">
      <c r="A6" s="103"/>
      <c r="B6" s="289" t="s">
        <v>440</v>
      </c>
      <c r="C6" s="289" t="str">
        <f>B6</f>
        <v>(H30年度月平均)</v>
      </c>
      <c r="D6" s="90">
        <v>43556</v>
      </c>
      <c r="E6" s="248">
        <v>43555</v>
      </c>
      <c r="F6" s="10">
        <f>+E6</f>
        <v>43555</v>
      </c>
      <c r="G6" s="10">
        <f>+F6</f>
        <v>43555</v>
      </c>
      <c r="H6" s="111"/>
    </row>
    <row r="7" spans="1:8" s="82" customFormat="1" ht="16.5" customHeight="1">
      <c r="A7" s="104"/>
      <c r="B7" s="82" t="s">
        <v>41</v>
      </c>
      <c r="C7" s="81" t="s">
        <v>1</v>
      </c>
      <c r="D7" s="82" t="s">
        <v>1</v>
      </c>
      <c r="E7" s="82" t="s">
        <v>1</v>
      </c>
      <c r="F7" s="81" t="s">
        <v>1</v>
      </c>
      <c r="G7" s="81" t="s">
        <v>1</v>
      </c>
      <c r="H7" s="104"/>
    </row>
    <row r="8" spans="1:8" s="24" customFormat="1" ht="16.5" customHeight="1">
      <c r="A8" s="132" t="s">
        <v>113</v>
      </c>
      <c r="B8" s="13">
        <v>12592</v>
      </c>
      <c r="C8" s="13">
        <v>15961</v>
      </c>
      <c r="D8" s="13">
        <v>72630</v>
      </c>
      <c r="E8" s="290">
        <v>316167</v>
      </c>
      <c r="F8" s="13">
        <v>541995</v>
      </c>
      <c r="G8" s="13">
        <v>507491</v>
      </c>
      <c r="H8" s="136" t="s">
        <v>2</v>
      </c>
    </row>
    <row r="9" spans="1:8">
      <c r="A9" s="106"/>
      <c r="B9" s="35"/>
      <c r="C9" s="50"/>
      <c r="D9" s="35"/>
      <c r="E9" s="26"/>
      <c r="G9" s="27"/>
      <c r="H9" s="113"/>
    </row>
    <row r="10" spans="1:8" ht="16.5" customHeight="1">
      <c r="A10" s="105" t="s">
        <v>114</v>
      </c>
      <c r="B10" s="40">
        <v>2342</v>
      </c>
      <c r="C10" s="62">
        <v>2987</v>
      </c>
      <c r="D10" s="40">
        <v>10995</v>
      </c>
      <c r="E10" s="291">
        <v>47439</v>
      </c>
      <c r="F10" s="292">
        <v>83005</v>
      </c>
      <c r="G10" s="292">
        <v>77441</v>
      </c>
      <c r="H10" s="112" t="s">
        <v>3</v>
      </c>
    </row>
    <row r="11" spans="1:8" ht="16.5" customHeight="1">
      <c r="A11" s="105" t="s">
        <v>92</v>
      </c>
      <c r="B11" s="40">
        <v>2841</v>
      </c>
      <c r="C11" s="62">
        <v>3672</v>
      </c>
      <c r="D11" s="40">
        <v>10294</v>
      </c>
      <c r="E11" s="291">
        <v>58116</v>
      </c>
      <c r="F11" s="292">
        <v>81556</v>
      </c>
      <c r="G11" s="292">
        <v>76190</v>
      </c>
      <c r="H11" s="112" t="s">
        <v>4</v>
      </c>
    </row>
    <row r="12" spans="1:8" ht="16.5" customHeight="1">
      <c r="A12" s="105" t="s">
        <v>115</v>
      </c>
      <c r="B12" s="40">
        <v>927</v>
      </c>
      <c r="C12" s="62">
        <v>1110</v>
      </c>
      <c r="D12" s="40">
        <v>5123</v>
      </c>
      <c r="E12" s="291">
        <v>21421</v>
      </c>
      <c r="F12" s="292">
        <v>40572</v>
      </c>
      <c r="G12" s="292">
        <v>37938</v>
      </c>
      <c r="H12" s="112" t="s">
        <v>5</v>
      </c>
    </row>
    <row r="13" spans="1:8" ht="16.5" customHeight="1">
      <c r="A13" s="105" t="s">
        <v>116</v>
      </c>
      <c r="B13" s="40">
        <v>1829</v>
      </c>
      <c r="C13" s="62">
        <v>2324</v>
      </c>
      <c r="D13" s="40">
        <v>6677</v>
      </c>
      <c r="E13" s="291">
        <v>28784</v>
      </c>
      <c r="F13" s="292">
        <v>49472</v>
      </c>
      <c r="G13" s="292">
        <v>46299</v>
      </c>
      <c r="H13" s="112" t="s">
        <v>6</v>
      </c>
    </row>
    <row r="14" spans="1:8" ht="16.5" customHeight="1">
      <c r="A14" s="105" t="s">
        <v>117</v>
      </c>
      <c r="B14" s="40">
        <v>756</v>
      </c>
      <c r="C14" s="62">
        <v>1029</v>
      </c>
      <c r="D14" s="40">
        <v>4369</v>
      </c>
      <c r="E14" s="291">
        <v>26366</v>
      </c>
      <c r="F14" s="292">
        <v>37784</v>
      </c>
      <c r="G14" s="292">
        <v>35508</v>
      </c>
      <c r="H14" s="112" t="s">
        <v>7</v>
      </c>
    </row>
    <row r="15" spans="1:8" ht="16.5" customHeight="1">
      <c r="A15" s="105" t="s">
        <v>118</v>
      </c>
      <c r="B15" s="40">
        <v>804</v>
      </c>
      <c r="C15" s="62">
        <v>991</v>
      </c>
      <c r="D15" s="40">
        <v>7650</v>
      </c>
      <c r="E15" s="291">
        <v>37865</v>
      </c>
      <c r="F15" s="292">
        <v>51049</v>
      </c>
      <c r="G15" s="292">
        <v>47455</v>
      </c>
      <c r="H15" s="112" t="s">
        <v>8</v>
      </c>
    </row>
    <row r="16" spans="1:8" ht="16.5" customHeight="1">
      <c r="A16" s="105" t="s">
        <v>119</v>
      </c>
      <c r="B16" s="40">
        <v>417</v>
      </c>
      <c r="C16" s="62">
        <v>584</v>
      </c>
      <c r="D16" s="40">
        <v>3380</v>
      </c>
      <c r="E16" s="291">
        <v>13091</v>
      </c>
      <c r="F16" s="292">
        <v>25066</v>
      </c>
      <c r="G16" s="292">
        <v>23501</v>
      </c>
      <c r="H16" s="112" t="s">
        <v>9</v>
      </c>
    </row>
    <row r="17" spans="1:8" ht="16.5" customHeight="1">
      <c r="A17" s="105" t="s">
        <v>120</v>
      </c>
      <c r="B17" s="40">
        <v>166</v>
      </c>
      <c r="C17" s="62">
        <v>185</v>
      </c>
      <c r="D17" s="40">
        <v>1101</v>
      </c>
      <c r="E17" s="291">
        <v>2535</v>
      </c>
      <c r="F17" s="292">
        <v>7920</v>
      </c>
      <c r="G17" s="292">
        <v>7520</v>
      </c>
      <c r="H17" s="112" t="s">
        <v>10</v>
      </c>
    </row>
    <row r="18" spans="1:8" ht="16.5" customHeight="1">
      <c r="A18" s="105" t="s">
        <v>121</v>
      </c>
      <c r="B18" s="40">
        <v>169</v>
      </c>
      <c r="C18" s="62">
        <v>213</v>
      </c>
      <c r="D18" s="40">
        <v>2027</v>
      </c>
      <c r="E18" s="291">
        <v>8304</v>
      </c>
      <c r="F18" s="292">
        <v>13403</v>
      </c>
      <c r="G18" s="292">
        <v>12573</v>
      </c>
      <c r="H18" s="112" t="s">
        <v>11</v>
      </c>
    </row>
    <row r="19" spans="1:8" ht="16.5" customHeight="1">
      <c r="A19" s="105" t="s">
        <v>122</v>
      </c>
      <c r="B19" s="40">
        <v>83</v>
      </c>
      <c r="C19" s="62">
        <v>93</v>
      </c>
      <c r="D19" s="40">
        <v>1125</v>
      </c>
      <c r="E19" s="291">
        <v>3479</v>
      </c>
      <c r="F19" s="292">
        <v>7302</v>
      </c>
      <c r="G19" s="292">
        <v>6868</v>
      </c>
      <c r="H19" s="112" t="s">
        <v>12</v>
      </c>
    </row>
    <row r="20" spans="1:8" ht="16.5" customHeight="1">
      <c r="A20" s="105" t="s">
        <v>123</v>
      </c>
      <c r="B20" s="35">
        <v>187</v>
      </c>
      <c r="C20" s="50">
        <v>218</v>
      </c>
      <c r="D20" s="35">
        <v>1287</v>
      </c>
      <c r="E20" s="26">
        <v>2758</v>
      </c>
      <c r="F20" s="27">
        <v>7569</v>
      </c>
      <c r="G20" s="27">
        <v>7064</v>
      </c>
      <c r="H20" s="112" t="s">
        <v>13</v>
      </c>
    </row>
    <row r="21" spans="1:8" ht="16.5" customHeight="1">
      <c r="A21" s="105" t="s">
        <v>14</v>
      </c>
      <c r="B21" s="40">
        <v>110</v>
      </c>
      <c r="C21" s="62">
        <v>131</v>
      </c>
      <c r="D21" s="40">
        <v>1688</v>
      </c>
      <c r="E21" s="291">
        <v>7319</v>
      </c>
      <c r="F21" s="292">
        <v>12661</v>
      </c>
      <c r="G21" s="292">
        <v>11914</v>
      </c>
      <c r="H21" s="112" t="s">
        <v>93</v>
      </c>
    </row>
    <row r="22" spans="1:8" ht="16.5" customHeight="1">
      <c r="A22" s="105" t="s">
        <v>15</v>
      </c>
      <c r="B22" s="40">
        <v>408</v>
      </c>
      <c r="C22" s="62">
        <v>518</v>
      </c>
      <c r="D22" s="40">
        <v>2428</v>
      </c>
      <c r="E22" s="291">
        <v>8316</v>
      </c>
      <c r="F22" s="292">
        <v>20027</v>
      </c>
      <c r="G22" s="292">
        <v>18808</v>
      </c>
      <c r="H22" s="112" t="s">
        <v>16</v>
      </c>
    </row>
    <row r="23" spans="1:8" ht="16.5" customHeight="1">
      <c r="A23" s="106" t="s">
        <v>17</v>
      </c>
      <c r="B23" s="26">
        <v>614</v>
      </c>
      <c r="C23" s="27">
        <v>745</v>
      </c>
      <c r="D23" s="26">
        <v>4714</v>
      </c>
      <c r="E23" s="291">
        <v>13116</v>
      </c>
      <c r="F23" s="292">
        <v>30150</v>
      </c>
      <c r="G23" s="292">
        <v>28430</v>
      </c>
      <c r="H23" s="113" t="s">
        <v>94</v>
      </c>
    </row>
    <row r="24" spans="1:8" ht="16.5" customHeight="1">
      <c r="A24" s="105" t="s">
        <v>95</v>
      </c>
      <c r="B24" s="35">
        <v>15</v>
      </c>
      <c r="C24" s="50">
        <v>22</v>
      </c>
      <c r="D24" s="35">
        <v>214</v>
      </c>
      <c r="E24" s="26">
        <v>1072</v>
      </c>
      <c r="F24" s="27">
        <v>2036</v>
      </c>
      <c r="G24" s="27">
        <v>1951</v>
      </c>
      <c r="H24" s="112" t="s">
        <v>18</v>
      </c>
    </row>
    <row r="25" spans="1:8" ht="16.5" customHeight="1">
      <c r="A25" s="105" t="s">
        <v>124</v>
      </c>
      <c r="B25" s="40">
        <v>46</v>
      </c>
      <c r="C25" s="62">
        <v>55</v>
      </c>
      <c r="D25" s="40">
        <v>858</v>
      </c>
      <c r="E25" s="291">
        <v>4186</v>
      </c>
      <c r="F25" s="292">
        <v>7659</v>
      </c>
      <c r="G25" s="292">
        <v>7305</v>
      </c>
      <c r="H25" s="112" t="s">
        <v>19</v>
      </c>
    </row>
    <row r="26" spans="1:8" ht="16.5" customHeight="1">
      <c r="A26" s="105" t="s">
        <v>125</v>
      </c>
      <c r="B26" s="35">
        <v>142</v>
      </c>
      <c r="C26" s="50">
        <v>185</v>
      </c>
      <c r="D26" s="35">
        <v>1388</v>
      </c>
      <c r="E26" s="26">
        <v>7418</v>
      </c>
      <c r="F26" s="27">
        <v>11098</v>
      </c>
      <c r="G26" s="27">
        <v>10339</v>
      </c>
      <c r="H26" s="112" t="s">
        <v>20</v>
      </c>
    </row>
    <row r="27" spans="1:8" ht="16.5" customHeight="1">
      <c r="A27" s="105" t="s">
        <v>126</v>
      </c>
      <c r="B27" s="40">
        <v>27</v>
      </c>
      <c r="C27" s="62">
        <v>32</v>
      </c>
      <c r="D27" s="40">
        <v>238</v>
      </c>
      <c r="E27" s="291">
        <v>1959</v>
      </c>
      <c r="F27" s="292">
        <v>2144</v>
      </c>
      <c r="G27" s="292">
        <v>2030</v>
      </c>
      <c r="H27" s="112" t="s">
        <v>21</v>
      </c>
    </row>
    <row r="28" spans="1:8" ht="16.5" customHeight="1">
      <c r="A28" s="105" t="s">
        <v>127</v>
      </c>
      <c r="B28" s="40">
        <v>69</v>
      </c>
      <c r="C28" s="62">
        <v>96</v>
      </c>
      <c r="D28" s="40">
        <v>378</v>
      </c>
      <c r="E28" s="291">
        <v>2911</v>
      </c>
      <c r="F28" s="292">
        <v>3015</v>
      </c>
      <c r="G28" s="292">
        <v>2812</v>
      </c>
      <c r="H28" s="112" t="s">
        <v>22</v>
      </c>
    </row>
    <row r="29" spans="1:8" ht="16.5" customHeight="1">
      <c r="A29" s="105" t="s">
        <v>128</v>
      </c>
      <c r="B29" s="62">
        <v>27</v>
      </c>
      <c r="C29" s="62">
        <v>38</v>
      </c>
      <c r="D29" s="62">
        <v>553</v>
      </c>
      <c r="E29" s="292">
        <v>2195</v>
      </c>
      <c r="F29" s="292">
        <v>4968</v>
      </c>
      <c r="G29" s="292">
        <v>4641</v>
      </c>
      <c r="H29" s="112" t="s">
        <v>23</v>
      </c>
    </row>
    <row r="30" spans="1:8" ht="16.5" customHeight="1">
      <c r="A30" s="105" t="s">
        <v>129</v>
      </c>
      <c r="B30" s="50">
        <v>85</v>
      </c>
      <c r="C30" s="50">
        <v>104</v>
      </c>
      <c r="D30" s="50">
        <v>961</v>
      </c>
      <c r="E30" s="27">
        <v>3745</v>
      </c>
      <c r="F30" s="27">
        <v>6989</v>
      </c>
      <c r="G30" s="27">
        <v>6569</v>
      </c>
      <c r="H30" s="112" t="s">
        <v>24</v>
      </c>
    </row>
    <row r="31" spans="1:8" ht="16.5" customHeight="1">
      <c r="A31" s="105" t="s">
        <v>130</v>
      </c>
      <c r="B31" s="62">
        <v>48</v>
      </c>
      <c r="C31" s="62">
        <v>61</v>
      </c>
      <c r="D31" s="62">
        <v>501</v>
      </c>
      <c r="E31" s="292">
        <v>1223</v>
      </c>
      <c r="F31" s="292">
        <v>4007</v>
      </c>
      <c r="G31" s="292">
        <v>3796</v>
      </c>
      <c r="H31" s="112" t="s">
        <v>25</v>
      </c>
    </row>
    <row r="32" spans="1:8" ht="16.5" customHeight="1">
      <c r="A32" s="105" t="s">
        <v>131</v>
      </c>
      <c r="B32" s="40">
        <v>40</v>
      </c>
      <c r="C32" s="62">
        <v>53</v>
      </c>
      <c r="D32" s="40">
        <v>617</v>
      </c>
      <c r="E32" s="291">
        <v>2618</v>
      </c>
      <c r="F32" s="292">
        <v>4315</v>
      </c>
      <c r="G32" s="292">
        <v>4034</v>
      </c>
      <c r="H32" s="112" t="s">
        <v>26</v>
      </c>
    </row>
    <row r="33" spans="1:8" ht="16.5" customHeight="1">
      <c r="A33" s="105" t="s">
        <v>132</v>
      </c>
      <c r="B33" s="40">
        <v>20</v>
      </c>
      <c r="C33" s="62">
        <v>27</v>
      </c>
      <c r="D33" s="40">
        <v>371</v>
      </c>
      <c r="E33" s="291">
        <v>1272</v>
      </c>
      <c r="F33" s="292">
        <v>2839</v>
      </c>
      <c r="G33" s="292">
        <v>2682</v>
      </c>
      <c r="H33" s="112" t="s">
        <v>27</v>
      </c>
    </row>
    <row r="34" spans="1:8" ht="16.5" customHeight="1">
      <c r="A34" s="105" t="s">
        <v>28</v>
      </c>
      <c r="B34" s="40">
        <v>85</v>
      </c>
      <c r="C34" s="62">
        <v>97</v>
      </c>
      <c r="D34" s="40">
        <v>550</v>
      </c>
      <c r="E34" s="291">
        <v>1130</v>
      </c>
      <c r="F34" s="292">
        <v>4144</v>
      </c>
      <c r="G34" s="292">
        <v>3915</v>
      </c>
      <c r="H34" s="112" t="s">
        <v>25</v>
      </c>
    </row>
    <row r="35" spans="1:8" ht="16.5" customHeight="1">
      <c r="A35" s="105" t="s">
        <v>29</v>
      </c>
      <c r="B35" s="40">
        <v>82</v>
      </c>
      <c r="C35" s="62">
        <v>95</v>
      </c>
      <c r="D35" s="40">
        <v>1107</v>
      </c>
      <c r="E35" s="291">
        <v>1748</v>
      </c>
      <c r="F35" s="292">
        <v>6587</v>
      </c>
      <c r="G35" s="292">
        <v>6217</v>
      </c>
      <c r="H35" s="112" t="s">
        <v>30</v>
      </c>
    </row>
    <row r="36" spans="1:8" ht="16.5" customHeight="1">
      <c r="A36" s="105" t="s">
        <v>31</v>
      </c>
      <c r="B36" s="40">
        <v>133</v>
      </c>
      <c r="C36" s="62">
        <v>156</v>
      </c>
      <c r="D36" s="40">
        <v>905</v>
      </c>
      <c r="E36" s="291">
        <v>2472</v>
      </c>
      <c r="F36" s="292">
        <v>7162</v>
      </c>
      <c r="G36" s="292">
        <v>6681</v>
      </c>
      <c r="H36" s="112" t="s">
        <v>32</v>
      </c>
    </row>
    <row r="37" spans="1:8" ht="16.5" customHeight="1">
      <c r="A37" s="105" t="s">
        <v>133</v>
      </c>
      <c r="B37" s="40">
        <v>53</v>
      </c>
      <c r="C37" s="62">
        <v>63</v>
      </c>
      <c r="D37" s="40">
        <v>367</v>
      </c>
      <c r="E37" s="291">
        <v>1428</v>
      </c>
      <c r="F37" s="292">
        <v>3439</v>
      </c>
      <c r="G37" s="292">
        <v>3206</v>
      </c>
      <c r="H37" s="112" t="s">
        <v>33</v>
      </c>
    </row>
    <row r="38" spans="1:8" ht="16.5" customHeight="1">
      <c r="A38" s="105" t="s">
        <v>134</v>
      </c>
      <c r="B38" s="35">
        <v>67</v>
      </c>
      <c r="C38" s="50">
        <v>77</v>
      </c>
      <c r="D38" s="35">
        <v>524</v>
      </c>
      <c r="E38" s="26">
        <v>1881</v>
      </c>
      <c r="F38" s="27">
        <v>4057</v>
      </c>
      <c r="G38" s="27">
        <v>3804</v>
      </c>
      <c r="H38" s="112" t="s">
        <v>32</v>
      </c>
    </row>
    <row r="39" spans="1:8" ht="67.5" customHeight="1">
      <c r="A39" s="129" t="s">
        <v>135</v>
      </c>
      <c r="B39" s="319" t="s">
        <v>354</v>
      </c>
      <c r="C39" s="329"/>
      <c r="D39" s="202" t="s">
        <v>355</v>
      </c>
      <c r="E39" s="319" t="s">
        <v>356</v>
      </c>
      <c r="F39" s="328"/>
      <c r="G39" s="329"/>
      <c r="H39" s="130"/>
    </row>
    <row r="40" spans="1:8" ht="67.5" customHeight="1">
      <c r="A40" s="320" t="s">
        <v>357</v>
      </c>
      <c r="B40" s="321"/>
      <c r="C40" s="321"/>
      <c r="D40" s="321"/>
      <c r="E40" s="321"/>
      <c r="F40" s="321"/>
      <c r="G40" s="321"/>
      <c r="H40" s="321"/>
    </row>
  </sheetData>
  <mergeCells count="4">
    <mergeCell ref="E39:G39"/>
    <mergeCell ref="B2:G2"/>
    <mergeCell ref="A40:H40"/>
    <mergeCell ref="B39:C39"/>
  </mergeCells>
  <phoneticPr fontId="2"/>
  <pageMargins left="0.59055118110236227" right="0.59055118110236227" top="0.98425196850393704" bottom="0.59055118110236227" header="0.39370078740157483" footer="0.31496062992125984"/>
  <pageSetup paperSize="9" firstPageNumber="119" fitToWidth="0" orientation="portrait" useFirstPageNumber="1" r:id="rId1"/>
  <headerFooter scaleWithDoc="0">
    <oddHeader>&amp;R&amp;"ＭＳ ゴシック,標準"&amp;12社会保障</oddHeader>
    <oddFooter>&amp;C&amp;"ＭＳ 明朝,標準"－ &amp;P －</oddFooter>
    <evenHeader>&amp;L&amp;"ＭＳ ゴシック,標準"&amp;12■&amp;R&amp;"ＭＳ ゴシック,標準"&amp;12■</evenHeader>
    <evenFooter>&amp;C&amp;"ＭＳ 明朝,標準"－ &amp;P －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Ruler="0" zoomScaleNormal="100" zoomScaleSheetLayoutView="100" workbookViewId="0"/>
  </sheetViews>
  <sheetFormatPr defaultRowHeight="13.5"/>
  <cols>
    <col min="1" max="1" width="9.875" style="119" customWidth="1"/>
    <col min="2" max="4" width="13.125" style="26" customWidth="1"/>
    <col min="5" max="5" width="13.125" style="8" customWidth="1"/>
    <col min="6" max="7" width="13.125" style="26" customWidth="1"/>
    <col min="8" max="8" width="3.5" style="203" customWidth="1"/>
    <col min="9" max="9" width="9.875" style="119" customWidth="1"/>
    <col min="10" max="10" width="13.125" style="8" customWidth="1"/>
    <col min="11" max="13" width="13.125" style="26" customWidth="1"/>
    <col min="14" max="15" width="13.125" style="8" customWidth="1"/>
    <col min="16" max="16" width="3.5" style="203" customWidth="1"/>
    <col min="17" max="16384" width="9" style="8"/>
  </cols>
  <sheetData>
    <row r="1" spans="1:16" s="119" customFormat="1" ht="13.5" customHeight="1">
      <c r="A1" s="100"/>
      <c r="B1" s="138"/>
      <c r="C1" s="117"/>
      <c r="D1" s="117"/>
      <c r="E1" s="196"/>
      <c r="F1" s="117"/>
      <c r="G1" s="198"/>
      <c r="H1" s="109"/>
      <c r="I1" s="100"/>
      <c r="J1" s="139"/>
      <c r="K1" s="117"/>
      <c r="L1" s="117"/>
      <c r="M1" s="117"/>
      <c r="N1" s="196"/>
      <c r="O1" s="174"/>
      <c r="P1" s="109"/>
    </row>
    <row r="2" spans="1:16" s="119" customFormat="1" ht="13.5" customHeight="1">
      <c r="A2" s="101"/>
      <c r="B2" s="308" t="s">
        <v>84</v>
      </c>
      <c r="C2" s="309"/>
      <c r="D2" s="309"/>
      <c r="E2" s="309"/>
      <c r="F2" s="309"/>
      <c r="G2" s="310"/>
      <c r="H2" s="110"/>
      <c r="I2" s="101"/>
      <c r="J2" s="311" t="s">
        <v>104</v>
      </c>
      <c r="K2" s="312"/>
      <c r="L2" s="312"/>
      <c r="M2" s="312"/>
      <c r="N2" s="312"/>
      <c r="O2" s="313"/>
      <c r="P2" s="110"/>
    </row>
    <row r="3" spans="1:16" s="119" customFormat="1" ht="13.5" customHeight="1">
      <c r="A3" s="101"/>
      <c r="B3" s="120"/>
      <c r="C3" s="121"/>
      <c r="D3" s="121"/>
      <c r="E3" s="121"/>
      <c r="F3" s="121"/>
      <c r="G3" s="141"/>
      <c r="H3" s="110"/>
      <c r="I3" s="101"/>
      <c r="J3" s="126"/>
      <c r="K3" s="121"/>
      <c r="L3" s="121"/>
      <c r="M3" s="121"/>
      <c r="N3" s="121"/>
      <c r="O3" s="141"/>
      <c r="P3" s="110"/>
    </row>
    <row r="4" spans="1:16" s="119" customFormat="1" ht="13.5" customHeight="1">
      <c r="A4" s="101"/>
      <c r="B4" s="293" t="s">
        <v>358</v>
      </c>
      <c r="C4" s="293" t="s">
        <v>359</v>
      </c>
      <c r="D4" s="293" t="s">
        <v>360</v>
      </c>
      <c r="E4" s="293" t="s">
        <v>361</v>
      </c>
      <c r="F4" s="293" t="s">
        <v>362</v>
      </c>
      <c r="G4" s="293" t="s">
        <v>363</v>
      </c>
      <c r="H4" s="110"/>
      <c r="I4" s="101"/>
      <c r="J4" s="293" t="s">
        <v>364</v>
      </c>
      <c r="K4" s="293" t="s">
        <v>365</v>
      </c>
      <c r="L4" s="293" t="s">
        <v>366</v>
      </c>
      <c r="M4" s="293" t="s">
        <v>367</v>
      </c>
      <c r="N4" s="293" t="s">
        <v>368</v>
      </c>
      <c r="O4" s="293" t="s">
        <v>369</v>
      </c>
      <c r="P4" s="110"/>
    </row>
    <row r="5" spans="1:16" s="119" customFormat="1" ht="54" customHeight="1">
      <c r="A5" s="101" t="s">
        <v>87</v>
      </c>
      <c r="B5" s="96" t="s">
        <v>99</v>
      </c>
      <c r="C5" s="97" t="s">
        <v>370</v>
      </c>
      <c r="D5" s="96" t="s">
        <v>442</v>
      </c>
      <c r="E5" s="94" t="s">
        <v>443</v>
      </c>
      <c r="F5" s="97" t="s">
        <v>371</v>
      </c>
      <c r="G5" s="97" t="s">
        <v>372</v>
      </c>
      <c r="H5" s="110"/>
      <c r="I5" s="101" t="s">
        <v>87</v>
      </c>
      <c r="J5" s="96" t="s">
        <v>373</v>
      </c>
      <c r="K5" s="96" t="s">
        <v>374</v>
      </c>
      <c r="L5" s="96" t="s">
        <v>375</v>
      </c>
      <c r="M5" s="94" t="s">
        <v>90</v>
      </c>
      <c r="N5" s="97" t="s">
        <v>376</v>
      </c>
      <c r="O5" s="97" t="s">
        <v>377</v>
      </c>
      <c r="P5" s="110"/>
    </row>
    <row r="6" spans="1:16" s="187" customFormat="1" ht="27" customHeight="1">
      <c r="A6" s="127"/>
      <c r="B6" s="247" t="s">
        <v>441</v>
      </c>
      <c r="C6" s="246" t="str">
        <f>B6</f>
        <v>H30年</v>
      </c>
      <c r="D6" s="247" t="str">
        <f>B6</f>
        <v>H30年</v>
      </c>
      <c r="E6" s="294" t="str">
        <f>B6</f>
        <v>H30年</v>
      </c>
      <c r="F6" s="246" t="str">
        <f>B6</f>
        <v>H30年</v>
      </c>
      <c r="G6" s="10">
        <v>43374</v>
      </c>
      <c r="H6" s="127"/>
      <c r="I6" s="127"/>
      <c r="J6" s="90">
        <f>G6</f>
        <v>43374</v>
      </c>
      <c r="K6" s="90">
        <f>G6</f>
        <v>43374</v>
      </c>
      <c r="L6" s="90">
        <v>43555</v>
      </c>
      <c r="M6" s="90">
        <v>43465</v>
      </c>
      <c r="N6" s="295">
        <f>M6</f>
        <v>43465</v>
      </c>
      <c r="O6" s="248">
        <f>M6</f>
        <v>43465</v>
      </c>
      <c r="P6" s="127"/>
    </row>
    <row r="7" spans="1:16" s="199" customFormat="1" ht="16.5" customHeight="1">
      <c r="A7" s="104"/>
      <c r="B7" s="296" t="s">
        <v>1</v>
      </c>
      <c r="C7" s="297" t="s">
        <v>1</v>
      </c>
      <c r="D7" s="297" t="s">
        <v>1</v>
      </c>
      <c r="E7" s="297" t="s">
        <v>1</v>
      </c>
      <c r="F7" s="297" t="s">
        <v>1</v>
      </c>
      <c r="G7" s="199" t="s">
        <v>73</v>
      </c>
      <c r="H7" s="104"/>
      <c r="I7" s="104"/>
      <c r="J7" s="297" t="s">
        <v>73</v>
      </c>
      <c r="K7" s="297" t="s">
        <v>73</v>
      </c>
      <c r="L7" s="297" t="s">
        <v>73</v>
      </c>
      <c r="M7" s="199" t="s">
        <v>1</v>
      </c>
      <c r="N7" s="199" t="s">
        <v>1</v>
      </c>
      <c r="O7" s="199" t="s">
        <v>1</v>
      </c>
      <c r="P7" s="104"/>
    </row>
    <row r="8" spans="1:16" s="170" customFormat="1" ht="16.5" customHeight="1">
      <c r="A8" s="105" t="s">
        <v>113</v>
      </c>
      <c r="B8" s="217">
        <v>12582</v>
      </c>
      <c r="C8" s="221">
        <v>20900</v>
      </c>
      <c r="D8" s="221">
        <v>5130</v>
      </c>
      <c r="E8" s="221">
        <v>3253</v>
      </c>
      <c r="F8" s="221">
        <v>1642</v>
      </c>
      <c r="G8" s="221">
        <v>82</v>
      </c>
      <c r="H8" s="112" t="s">
        <v>2</v>
      </c>
      <c r="I8" s="105" t="s">
        <v>113</v>
      </c>
      <c r="J8" s="221">
        <v>1529</v>
      </c>
      <c r="K8" s="221">
        <v>829</v>
      </c>
      <c r="L8" s="221">
        <v>819</v>
      </c>
      <c r="M8" s="218">
        <v>4159</v>
      </c>
      <c r="N8" s="218">
        <v>1176</v>
      </c>
      <c r="O8" s="218">
        <v>3511</v>
      </c>
      <c r="P8" s="112" t="s">
        <v>2</v>
      </c>
    </row>
    <row r="9" spans="1:16" ht="13.5" customHeight="1">
      <c r="A9" s="106"/>
      <c r="B9" s="25"/>
      <c r="C9" s="27"/>
      <c r="D9" s="27"/>
      <c r="E9" s="27"/>
      <c r="F9" s="27"/>
      <c r="H9" s="113"/>
      <c r="I9" s="106"/>
      <c r="J9" s="27"/>
      <c r="K9" s="27"/>
      <c r="L9" s="27"/>
      <c r="N9" s="26"/>
      <c r="O9" s="26"/>
      <c r="P9" s="113"/>
    </row>
    <row r="10" spans="1:16" ht="16.5" customHeight="1">
      <c r="A10" s="105" t="s">
        <v>114</v>
      </c>
      <c r="B10" s="217">
        <v>1982</v>
      </c>
      <c r="C10" s="221">
        <v>3177</v>
      </c>
      <c r="D10" s="298">
        <v>726</v>
      </c>
      <c r="E10" s="299">
        <v>487</v>
      </c>
      <c r="F10" s="299">
        <v>265</v>
      </c>
      <c r="G10" s="40">
        <v>20</v>
      </c>
      <c r="H10" s="112" t="s">
        <v>3</v>
      </c>
      <c r="I10" s="105" t="s">
        <v>114</v>
      </c>
      <c r="J10" s="62">
        <v>276</v>
      </c>
      <c r="K10" s="62">
        <v>136</v>
      </c>
      <c r="L10" s="62">
        <v>123</v>
      </c>
      <c r="M10" s="218">
        <v>1119</v>
      </c>
      <c r="N10" s="218">
        <v>221</v>
      </c>
      <c r="O10" s="218">
        <v>772</v>
      </c>
      <c r="P10" s="112" t="s">
        <v>3</v>
      </c>
    </row>
    <row r="11" spans="1:16" ht="16.5" customHeight="1">
      <c r="A11" s="105" t="s">
        <v>92</v>
      </c>
      <c r="B11" s="217">
        <v>2320</v>
      </c>
      <c r="C11" s="221">
        <v>3166</v>
      </c>
      <c r="D11" s="298">
        <v>829</v>
      </c>
      <c r="E11" s="299">
        <v>500</v>
      </c>
      <c r="F11" s="299">
        <v>257</v>
      </c>
      <c r="G11" s="40">
        <v>12</v>
      </c>
      <c r="H11" s="112" t="s">
        <v>4</v>
      </c>
      <c r="I11" s="105" t="s">
        <v>92</v>
      </c>
      <c r="J11" s="62">
        <v>263</v>
      </c>
      <c r="K11" s="62">
        <v>143</v>
      </c>
      <c r="L11" s="62">
        <v>146</v>
      </c>
      <c r="M11" s="218">
        <v>716</v>
      </c>
      <c r="N11" s="218">
        <v>203</v>
      </c>
      <c r="O11" s="218">
        <v>613</v>
      </c>
      <c r="P11" s="112" t="s">
        <v>4</v>
      </c>
    </row>
    <row r="12" spans="1:16" ht="16.5" customHeight="1">
      <c r="A12" s="105" t="s">
        <v>115</v>
      </c>
      <c r="B12" s="217">
        <v>887</v>
      </c>
      <c r="C12" s="221">
        <v>1608</v>
      </c>
      <c r="D12" s="298">
        <v>375</v>
      </c>
      <c r="E12" s="299">
        <v>225</v>
      </c>
      <c r="F12" s="299">
        <v>133</v>
      </c>
      <c r="G12" s="40">
        <v>4</v>
      </c>
      <c r="H12" s="112" t="s">
        <v>5</v>
      </c>
      <c r="I12" s="105" t="s">
        <v>115</v>
      </c>
      <c r="J12" s="62">
        <v>132</v>
      </c>
      <c r="K12" s="62">
        <v>77</v>
      </c>
      <c r="L12" s="62">
        <v>74</v>
      </c>
      <c r="M12" s="218">
        <v>406</v>
      </c>
      <c r="N12" s="218">
        <v>118</v>
      </c>
      <c r="O12" s="218">
        <v>261</v>
      </c>
      <c r="P12" s="112" t="s">
        <v>5</v>
      </c>
    </row>
    <row r="13" spans="1:16" ht="16.5" customHeight="1">
      <c r="A13" s="105" t="s">
        <v>116</v>
      </c>
      <c r="B13" s="217">
        <v>1180</v>
      </c>
      <c r="C13" s="221">
        <v>1933</v>
      </c>
      <c r="D13" s="298">
        <v>486</v>
      </c>
      <c r="E13" s="299">
        <v>315</v>
      </c>
      <c r="F13" s="299">
        <v>137</v>
      </c>
      <c r="G13" s="40">
        <v>7</v>
      </c>
      <c r="H13" s="112" t="s">
        <v>6</v>
      </c>
      <c r="I13" s="105" t="s">
        <v>116</v>
      </c>
      <c r="J13" s="62">
        <v>150</v>
      </c>
      <c r="K13" s="62">
        <v>74</v>
      </c>
      <c r="L13" s="62">
        <v>85</v>
      </c>
      <c r="M13" s="218">
        <v>471</v>
      </c>
      <c r="N13" s="218">
        <v>116</v>
      </c>
      <c r="O13" s="218">
        <v>339</v>
      </c>
      <c r="P13" s="112" t="s">
        <v>6</v>
      </c>
    </row>
    <row r="14" spans="1:16" ht="16.5" customHeight="1">
      <c r="A14" s="105" t="s">
        <v>117</v>
      </c>
      <c r="B14" s="217">
        <v>1034</v>
      </c>
      <c r="C14" s="221">
        <v>1375</v>
      </c>
      <c r="D14" s="298">
        <v>373</v>
      </c>
      <c r="E14" s="299">
        <v>177</v>
      </c>
      <c r="F14" s="299">
        <v>98</v>
      </c>
      <c r="G14" s="40">
        <v>8</v>
      </c>
      <c r="H14" s="112" t="s">
        <v>7</v>
      </c>
      <c r="I14" s="105" t="s">
        <v>117</v>
      </c>
      <c r="J14" s="62">
        <v>96</v>
      </c>
      <c r="K14" s="62">
        <v>69</v>
      </c>
      <c r="L14" s="62">
        <v>85</v>
      </c>
      <c r="M14" s="218">
        <v>279</v>
      </c>
      <c r="N14" s="218">
        <v>90</v>
      </c>
      <c r="O14" s="218">
        <v>300</v>
      </c>
      <c r="P14" s="112" t="s">
        <v>7</v>
      </c>
    </row>
    <row r="15" spans="1:16" ht="16.5" customHeight="1">
      <c r="A15" s="105" t="s">
        <v>118</v>
      </c>
      <c r="B15" s="217">
        <v>1482</v>
      </c>
      <c r="C15" s="221">
        <v>1857</v>
      </c>
      <c r="D15" s="298">
        <v>494</v>
      </c>
      <c r="E15" s="299">
        <v>264</v>
      </c>
      <c r="F15" s="299">
        <v>163</v>
      </c>
      <c r="G15" s="40">
        <v>7</v>
      </c>
      <c r="H15" s="112" t="s">
        <v>8</v>
      </c>
      <c r="I15" s="105" t="s">
        <v>118</v>
      </c>
      <c r="J15" s="62">
        <v>151</v>
      </c>
      <c r="K15" s="62">
        <v>80</v>
      </c>
      <c r="L15" s="62">
        <v>88</v>
      </c>
      <c r="M15" s="218">
        <v>416</v>
      </c>
      <c r="N15" s="218">
        <v>117</v>
      </c>
      <c r="O15" s="218">
        <v>409</v>
      </c>
      <c r="P15" s="112" t="s">
        <v>8</v>
      </c>
    </row>
    <row r="16" spans="1:16" ht="16.5" customHeight="1">
      <c r="A16" s="105" t="s">
        <v>119</v>
      </c>
      <c r="B16" s="217">
        <v>487</v>
      </c>
      <c r="C16" s="221">
        <v>808</v>
      </c>
      <c r="D16" s="298">
        <v>209</v>
      </c>
      <c r="E16" s="299">
        <v>112</v>
      </c>
      <c r="F16" s="299">
        <v>66</v>
      </c>
      <c r="G16" s="40">
        <v>2</v>
      </c>
      <c r="H16" s="112" t="s">
        <v>9</v>
      </c>
      <c r="I16" s="105" t="s">
        <v>119</v>
      </c>
      <c r="J16" s="62">
        <v>67</v>
      </c>
      <c r="K16" s="62">
        <v>37</v>
      </c>
      <c r="L16" s="62">
        <v>31</v>
      </c>
      <c r="M16" s="218">
        <v>109</v>
      </c>
      <c r="N16" s="218">
        <v>47</v>
      </c>
      <c r="O16" s="218">
        <v>129</v>
      </c>
      <c r="P16" s="112" t="s">
        <v>9</v>
      </c>
    </row>
    <row r="17" spans="1:16" ht="16.5" customHeight="1">
      <c r="A17" s="105" t="s">
        <v>120</v>
      </c>
      <c r="B17" s="217">
        <v>72</v>
      </c>
      <c r="C17" s="221">
        <v>311</v>
      </c>
      <c r="D17" s="298">
        <v>80</v>
      </c>
      <c r="E17" s="299">
        <v>52</v>
      </c>
      <c r="F17" s="299">
        <v>29</v>
      </c>
      <c r="G17" s="40">
        <v>1</v>
      </c>
      <c r="H17" s="112" t="s">
        <v>10</v>
      </c>
      <c r="I17" s="105" t="s">
        <v>120</v>
      </c>
      <c r="J17" s="62">
        <v>22</v>
      </c>
      <c r="K17" s="62">
        <v>9</v>
      </c>
      <c r="L17" s="62">
        <v>14</v>
      </c>
      <c r="M17" s="218">
        <v>32</v>
      </c>
      <c r="N17" s="218">
        <v>10</v>
      </c>
      <c r="O17" s="218">
        <v>38</v>
      </c>
      <c r="P17" s="112" t="s">
        <v>10</v>
      </c>
    </row>
    <row r="18" spans="1:16" ht="16.5" customHeight="1">
      <c r="A18" s="105" t="s">
        <v>121</v>
      </c>
      <c r="B18" s="217">
        <v>397</v>
      </c>
      <c r="C18" s="221">
        <v>525</v>
      </c>
      <c r="D18" s="298">
        <v>122</v>
      </c>
      <c r="E18" s="299">
        <v>90</v>
      </c>
      <c r="F18" s="299">
        <v>39</v>
      </c>
      <c r="G18" s="40">
        <v>3</v>
      </c>
      <c r="H18" s="112" t="s">
        <v>11</v>
      </c>
      <c r="I18" s="105" t="s">
        <v>121</v>
      </c>
      <c r="J18" s="62">
        <v>35</v>
      </c>
      <c r="K18" s="62">
        <v>20</v>
      </c>
      <c r="L18" s="62">
        <v>20</v>
      </c>
      <c r="M18" s="218">
        <v>45</v>
      </c>
      <c r="N18" s="218">
        <v>24</v>
      </c>
      <c r="O18" s="218">
        <v>55</v>
      </c>
      <c r="P18" s="112" t="s">
        <v>11</v>
      </c>
    </row>
    <row r="19" spans="1:16" ht="16.5" customHeight="1">
      <c r="A19" s="105" t="s">
        <v>122</v>
      </c>
      <c r="B19" s="217">
        <v>98</v>
      </c>
      <c r="C19" s="221">
        <v>317</v>
      </c>
      <c r="D19" s="298">
        <v>55</v>
      </c>
      <c r="E19" s="299">
        <v>66</v>
      </c>
      <c r="F19" s="299">
        <v>25</v>
      </c>
      <c r="G19" s="62" t="s">
        <v>77</v>
      </c>
      <c r="H19" s="112" t="s">
        <v>12</v>
      </c>
      <c r="I19" s="105" t="s">
        <v>122</v>
      </c>
      <c r="J19" s="62">
        <v>20</v>
      </c>
      <c r="K19" s="62">
        <v>7</v>
      </c>
      <c r="L19" s="62">
        <v>2</v>
      </c>
      <c r="M19" s="218">
        <v>17</v>
      </c>
      <c r="N19" s="218">
        <v>11</v>
      </c>
      <c r="O19" s="218">
        <v>10</v>
      </c>
      <c r="P19" s="112" t="s">
        <v>12</v>
      </c>
    </row>
    <row r="20" spans="1:16" ht="16.5" customHeight="1">
      <c r="A20" s="105" t="s">
        <v>123</v>
      </c>
      <c r="B20" s="217">
        <v>71</v>
      </c>
      <c r="C20" s="221">
        <v>297</v>
      </c>
      <c r="D20" s="298">
        <v>71</v>
      </c>
      <c r="E20" s="299">
        <v>49</v>
      </c>
      <c r="F20" s="299">
        <v>21</v>
      </c>
      <c r="G20" s="62" t="s">
        <v>77</v>
      </c>
      <c r="H20" s="112" t="s">
        <v>13</v>
      </c>
      <c r="I20" s="105" t="s">
        <v>123</v>
      </c>
      <c r="J20" s="50">
        <v>27</v>
      </c>
      <c r="K20" s="50">
        <v>10</v>
      </c>
      <c r="L20" s="50">
        <v>7</v>
      </c>
      <c r="M20" s="218">
        <v>24</v>
      </c>
      <c r="N20" s="218">
        <v>11</v>
      </c>
      <c r="O20" s="218">
        <v>19</v>
      </c>
      <c r="P20" s="112" t="s">
        <v>13</v>
      </c>
    </row>
    <row r="21" spans="1:16" ht="16.5" customHeight="1">
      <c r="A21" s="105" t="s">
        <v>14</v>
      </c>
      <c r="B21" s="217">
        <v>314</v>
      </c>
      <c r="C21" s="221">
        <v>498</v>
      </c>
      <c r="D21" s="298">
        <v>125</v>
      </c>
      <c r="E21" s="299">
        <v>83</v>
      </c>
      <c r="F21" s="299">
        <v>43</v>
      </c>
      <c r="G21" s="40">
        <v>3</v>
      </c>
      <c r="H21" s="112" t="s">
        <v>93</v>
      </c>
      <c r="I21" s="105" t="s">
        <v>14</v>
      </c>
      <c r="J21" s="62">
        <v>26</v>
      </c>
      <c r="K21" s="62">
        <v>17</v>
      </c>
      <c r="L21" s="62">
        <v>10</v>
      </c>
      <c r="M21" s="218">
        <v>75</v>
      </c>
      <c r="N21" s="218">
        <v>18</v>
      </c>
      <c r="O21" s="218">
        <v>76</v>
      </c>
      <c r="P21" s="112" t="s">
        <v>93</v>
      </c>
    </row>
    <row r="22" spans="1:16" ht="16.5" customHeight="1">
      <c r="A22" s="105" t="s">
        <v>15</v>
      </c>
      <c r="B22" s="217">
        <v>210</v>
      </c>
      <c r="C22" s="221">
        <v>833</v>
      </c>
      <c r="D22" s="300">
        <v>174</v>
      </c>
      <c r="E22" s="299">
        <v>134</v>
      </c>
      <c r="F22" s="299">
        <v>66</v>
      </c>
      <c r="G22" s="40">
        <v>3</v>
      </c>
      <c r="H22" s="112" t="s">
        <v>16</v>
      </c>
      <c r="I22" s="105" t="s">
        <v>15</v>
      </c>
      <c r="J22" s="62">
        <v>44</v>
      </c>
      <c r="K22" s="62">
        <v>29</v>
      </c>
      <c r="L22" s="62">
        <v>24</v>
      </c>
      <c r="M22" s="218">
        <v>74</v>
      </c>
      <c r="N22" s="218">
        <v>36</v>
      </c>
      <c r="O22" s="218">
        <v>70</v>
      </c>
      <c r="P22" s="112" t="s">
        <v>16</v>
      </c>
    </row>
    <row r="23" spans="1:16" ht="16.5" customHeight="1">
      <c r="A23" s="106" t="s">
        <v>17</v>
      </c>
      <c r="B23" s="25">
        <v>530</v>
      </c>
      <c r="C23" s="27">
        <v>1277</v>
      </c>
      <c r="D23" s="300">
        <v>294</v>
      </c>
      <c r="E23" s="299">
        <v>212</v>
      </c>
      <c r="F23" s="299">
        <v>85</v>
      </c>
      <c r="G23" s="221">
        <v>3</v>
      </c>
      <c r="H23" s="113" t="s">
        <v>94</v>
      </c>
      <c r="I23" s="106" t="s">
        <v>17</v>
      </c>
      <c r="J23" s="62">
        <v>72</v>
      </c>
      <c r="K23" s="50">
        <v>32</v>
      </c>
      <c r="L23" s="50">
        <v>41</v>
      </c>
      <c r="M23" s="26">
        <v>140</v>
      </c>
      <c r="N23" s="26">
        <v>48</v>
      </c>
      <c r="O23" s="26">
        <v>181</v>
      </c>
      <c r="P23" s="113" t="s">
        <v>94</v>
      </c>
    </row>
    <row r="24" spans="1:16" ht="16.5" customHeight="1">
      <c r="A24" s="105" t="s">
        <v>95</v>
      </c>
      <c r="B24" s="217">
        <v>22</v>
      </c>
      <c r="C24" s="221">
        <v>72</v>
      </c>
      <c r="D24" s="298">
        <v>29</v>
      </c>
      <c r="E24" s="300">
        <v>5</v>
      </c>
      <c r="F24" s="300">
        <v>3</v>
      </c>
      <c r="G24" s="62" t="s">
        <v>77</v>
      </c>
      <c r="H24" s="112" t="s">
        <v>18</v>
      </c>
      <c r="I24" s="105" t="s">
        <v>95</v>
      </c>
      <c r="J24" s="50">
        <v>3</v>
      </c>
      <c r="K24" s="50">
        <v>2</v>
      </c>
      <c r="L24" s="50">
        <v>0</v>
      </c>
      <c r="M24" s="218">
        <v>4</v>
      </c>
      <c r="N24" s="218">
        <v>2</v>
      </c>
      <c r="O24" s="218">
        <v>1</v>
      </c>
      <c r="P24" s="112" t="s">
        <v>18</v>
      </c>
    </row>
    <row r="25" spans="1:16" ht="16.5" customHeight="1">
      <c r="A25" s="105" t="s">
        <v>124</v>
      </c>
      <c r="B25" s="217">
        <v>178</v>
      </c>
      <c r="C25" s="221">
        <v>262</v>
      </c>
      <c r="D25" s="298">
        <v>69</v>
      </c>
      <c r="E25" s="299">
        <v>33</v>
      </c>
      <c r="F25" s="299">
        <v>23</v>
      </c>
      <c r="G25" s="62" t="s">
        <v>77</v>
      </c>
      <c r="H25" s="112" t="s">
        <v>19</v>
      </c>
      <c r="I25" s="105" t="s">
        <v>124</v>
      </c>
      <c r="J25" s="301">
        <v>13</v>
      </c>
      <c r="K25" s="62">
        <v>10</v>
      </c>
      <c r="L25" s="62">
        <v>7</v>
      </c>
      <c r="M25" s="218">
        <v>23</v>
      </c>
      <c r="N25" s="218">
        <v>13</v>
      </c>
      <c r="O25" s="218">
        <v>38</v>
      </c>
      <c r="P25" s="112" t="s">
        <v>19</v>
      </c>
    </row>
    <row r="26" spans="1:16" ht="16.5" customHeight="1">
      <c r="A26" s="105" t="s">
        <v>125</v>
      </c>
      <c r="B26" s="217">
        <v>330</v>
      </c>
      <c r="C26" s="221">
        <v>413</v>
      </c>
      <c r="D26" s="298">
        <v>102</v>
      </c>
      <c r="E26" s="299">
        <v>70</v>
      </c>
      <c r="F26" s="299">
        <v>20</v>
      </c>
      <c r="G26" s="35">
        <v>1</v>
      </c>
      <c r="H26" s="112" t="s">
        <v>20</v>
      </c>
      <c r="I26" s="105" t="s">
        <v>125</v>
      </c>
      <c r="J26" s="50">
        <v>24</v>
      </c>
      <c r="K26" s="50">
        <v>14</v>
      </c>
      <c r="L26" s="50">
        <v>11</v>
      </c>
      <c r="M26" s="218">
        <v>48</v>
      </c>
      <c r="N26" s="218">
        <v>17</v>
      </c>
      <c r="O26" s="218">
        <v>42</v>
      </c>
      <c r="P26" s="112" t="s">
        <v>20</v>
      </c>
    </row>
    <row r="27" spans="1:16" ht="16.5" customHeight="1">
      <c r="A27" s="105" t="s">
        <v>126</v>
      </c>
      <c r="B27" s="217">
        <v>106</v>
      </c>
      <c r="C27" s="221">
        <v>77</v>
      </c>
      <c r="D27" s="298">
        <v>23</v>
      </c>
      <c r="E27" s="299">
        <v>14</v>
      </c>
      <c r="F27" s="299">
        <v>3</v>
      </c>
      <c r="G27" s="62" t="s">
        <v>77</v>
      </c>
      <c r="H27" s="112" t="s">
        <v>21</v>
      </c>
      <c r="I27" s="105" t="s">
        <v>126</v>
      </c>
      <c r="J27" s="62">
        <v>7</v>
      </c>
      <c r="K27" s="62">
        <v>4</v>
      </c>
      <c r="L27" s="62">
        <v>2</v>
      </c>
      <c r="M27" s="218">
        <v>8</v>
      </c>
      <c r="N27" s="218">
        <v>4</v>
      </c>
      <c r="O27" s="218">
        <v>4</v>
      </c>
      <c r="P27" s="112" t="s">
        <v>21</v>
      </c>
    </row>
    <row r="28" spans="1:16" ht="16.5" customHeight="1">
      <c r="A28" s="105" t="s">
        <v>127</v>
      </c>
      <c r="B28" s="217">
        <v>188</v>
      </c>
      <c r="C28" s="221">
        <v>134</v>
      </c>
      <c r="D28" s="298">
        <v>34</v>
      </c>
      <c r="E28" s="299">
        <v>26</v>
      </c>
      <c r="F28" s="299">
        <v>8</v>
      </c>
      <c r="G28" s="62" t="s">
        <v>77</v>
      </c>
      <c r="H28" s="112" t="s">
        <v>22</v>
      </c>
      <c r="I28" s="105" t="s">
        <v>127</v>
      </c>
      <c r="J28" s="62">
        <v>7</v>
      </c>
      <c r="K28" s="62">
        <v>7</v>
      </c>
      <c r="L28" s="62">
        <v>2</v>
      </c>
      <c r="M28" s="218">
        <v>8</v>
      </c>
      <c r="N28" s="218">
        <v>8</v>
      </c>
      <c r="O28" s="218">
        <v>6</v>
      </c>
      <c r="P28" s="112" t="s">
        <v>22</v>
      </c>
    </row>
    <row r="29" spans="1:16" ht="16.5" customHeight="1">
      <c r="A29" s="105" t="s">
        <v>128</v>
      </c>
      <c r="B29" s="217">
        <v>90</v>
      </c>
      <c r="C29" s="221">
        <v>195</v>
      </c>
      <c r="D29" s="298">
        <v>46</v>
      </c>
      <c r="E29" s="299">
        <v>35</v>
      </c>
      <c r="F29" s="299">
        <v>18</v>
      </c>
      <c r="G29" s="62" t="s">
        <v>77</v>
      </c>
      <c r="H29" s="112" t="s">
        <v>23</v>
      </c>
      <c r="I29" s="105" t="s">
        <v>128</v>
      </c>
      <c r="J29" s="62">
        <v>10</v>
      </c>
      <c r="K29" s="62">
        <v>6</v>
      </c>
      <c r="L29" s="62">
        <v>1</v>
      </c>
      <c r="M29" s="221">
        <v>9</v>
      </c>
      <c r="N29" s="221">
        <v>10</v>
      </c>
      <c r="O29" s="221">
        <v>7</v>
      </c>
      <c r="P29" s="112" t="s">
        <v>23</v>
      </c>
    </row>
    <row r="30" spans="1:16" ht="16.5" customHeight="1">
      <c r="A30" s="105" t="s">
        <v>129</v>
      </c>
      <c r="B30" s="217">
        <v>174</v>
      </c>
      <c r="C30" s="221">
        <v>268</v>
      </c>
      <c r="D30" s="298">
        <v>74</v>
      </c>
      <c r="E30" s="299">
        <v>45</v>
      </c>
      <c r="F30" s="299">
        <v>17</v>
      </c>
      <c r="G30" s="50">
        <v>2</v>
      </c>
      <c r="H30" s="112" t="s">
        <v>24</v>
      </c>
      <c r="I30" s="105" t="s">
        <v>129</v>
      </c>
      <c r="J30" s="50">
        <v>14</v>
      </c>
      <c r="K30" s="50">
        <v>9</v>
      </c>
      <c r="L30" s="50">
        <v>7</v>
      </c>
      <c r="M30" s="221">
        <v>37</v>
      </c>
      <c r="N30" s="221">
        <v>10</v>
      </c>
      <c r="O30" s="221">
        <v>31</v>
      </c>
      <c r="P30" s="112" t="s">
        <v>24</v>
      </c>
    </row>
    <row r="31" spans="1:16" ht="16.5" customHeight="1">
      <c r="A31" s="105" t="s">
        <v>130</v>
      </c>
      <c r="B31" s="217">
        <v>40</v>
      </c>
      <c r="C31" s="221">
        <v>194</v>
      </c>
      <c r="D31" s="298">
        <v>41</v>
      </c>
      <c r="E31" s="299">
        <v>29</v>
      </c>
      <c r="F31" s="299">
        <v>12</v>
      </c>
      <c r="G31" s="62">
        <v>1</v>
      </c>
      <c r="H31" s="112" t="s">
        <v>25</v>
      </c>
      <c r="I31" s="105" t="s">
        <v>130</v>
      </c>
      <c r="J31" s="62">
        <v>9</v>
      </c>
      <c r="K31" s="62">
        <v>5</v>
      </c>
      <c r="L31" s="62">
        <v>6</v>
      </c>
      <c r="M31" s="221">
        <v>15</v>
      </c>
      <c r="N31" s="221">
        <v>4</v>
      </c>
      <c r="O31" s="221">
        <v>21</v>
      </c>
      <c r="P31" s="112" t="s">
        <v>25</v>
      </c>
    </row>
    <row r="32" spans="1:16" ht="16.5" customHeight="1">
      <c r="A32" s="105" t="s">
        <v>131</v>
      </c>
      <c r="B32" s="217">
        <v>99</v>
      </c>
      <c r="C32" s="221">
        <v>156</v>
      </c>
      <c r="D32" s="298">
        <v>42</v>
      </c>
      <c r="E32" s="299">
        <v>26</v>
      </c>
      <c r="F32" s="299">
        <v>19</v>
      </c>
      <c r="G32" s="40">
        <v>1</v>
      </c>
      <c r="H32" s="112" t="s">
        <v>26</v>
      </c>
      <c r="I32" s="105" t="s">
        <v>131</v>
      </c>
      <c r="J32" s="62">
        <v>10</v>
      </c>
      <c r="K32" s="62">
        <v>7</v>
      </c>
      <c r="L32" s="62">
        <v>10</v>
      </c>
      <c r="M32" s="218">
        <v>12</v>
      </c>
      <c r="N32" s="218">
        <v>7</v>
      </c>
      <c r="O32" s="218">
        <v>30</v>
      </c>
      <c r="P32" s="112" t="s">
        <v>26</v>
      </c>
    </row>
    <row r="33" spans="1:16" ht="16.5" customHeight="1">
      <c r="A33" s="105" t="s">
        <v>132</v>
      </c>
      <c r="B33" s="217">
        <v>50</v>
      </c>
      <c r="C33" s="221">
        <v>112</v>
      </c>
      <c r="D33" s="298">
        <v>15</v>
      </c>
      <c r="E33" s="299">
        <v>22</v>
      </c>
      <c r="F33" s="299">
        <v>7</v>
      </c>
      <c r="G33" s="62" t="s">
        <v>77</v>
      </c>
      <c r="H33" s="112" t="s">
        <v>27</v>
      </c>
      <c r="I33" s="105" t="s">
        <v>132</v>
      </c>
      <c r="J33" s="62">
        <v>5</v>
      </c>
      <c r="K33" s="62">
        <v>3</v>
      </c>
      <c r="L33" s="62">
        <v>1</v>
      </c>
      <c r="M33" s="218">
        <v>3</v>
      </c>
      <c r="N33" s="218">
        <v>3</v>
      </c>
      <c r="O33" s="40">
        <v>2</v>
      </c>
      <c r="P33" s="112" t="s">
        <v>27</v>
      </c>
    </row>
    <row r="34" spans="1:16" ht="16.5" customHeight="1">
      <c r="A34" s="105" t="s">
        <v>28</v>
      </c>
      <c r="B34" s="217">
        <v>26</v>
      </c>
      <c r="C34" s="221">
        <v>169</v>
      </c>
      <c r="D34" s="221">
        <v>45</v>
      </c>
      <c r="E34" s="221">
        <v>22</v>
      </c>
      <c r="F34" s="221">
        <v>9</v>
      </c>
      <c r="G34" s="62" t="s">
        <v>77</v>
      </c>
      <c r="H34" s="112" t="s">
        <v>25</v>
      </c>
      <c r="I34" s="105" t="s">
        <v>28</v>
      </c>
      <c r="J34" s="62">
        <v>9</v>
      </c>
      <c r="K34" s="50">
        <v>1</v>
      </c>
      <c r="L34" s="50">
        <v>2</v>
      </c>
      <c r="M34" s="218">
        <v>7</v>
      </c>
      <c r="N34" s="218">
        <v>1</v>
      </c>
      <c r="O34" s="218">
        <v>5</v>
      </c>
      <c r="P34" s="112" t="s">
        <v>25</v>
      </c>
    </row>
    <row r="35" spans="1:16" ht="16.5" customHeight="1">
      <c r="A35" s="105" t="s">
        <v>29</v>
      </c>
      <c r="B35" s="217">
        <v>39</v>
      </c>
      <c r="C35" s="221">
        <v>271</v>
      </c>
      <c r="D35" s="221">
        <v>54</v>
      </c>
      <c r="E35" s="221">
        <v>50</v>
      </c>
      <c r="F35" s="221">
        <v>28</v>
      </c>
      <c r="G35" s="221">
        <v>1</v>
      </c>
      <c r="H35" s="112" t="s">
        <v>30</v>
      </c>
      <c r="I35" s="105" t="s">
        <v>29</v>
      </c>
      <c r="J35" s="62">
        <v>10</v>
      </c>
      <c r="K35" s="50">
        <v>4</v>
      </c>
      <c r="L35" s="50">
        <v>4</v>
      </c>
      <c r="M35" s="218">
        <v>11</v>
      </c>
      <c r="N35" s="218">
        <v>6</v>
      </c>
      <c r="O35" s="218">
        <v>11</v>
      </c>
      <c r="P35" s="112" t="s">
        <v>30</v>
      </c>
    </row>
    <row r="36" spans="1:16" ht="16.5" customHeight="1">
      <c r="A36" s="105" t="s">
        <v>31</v>
      </c>
      <c r="B36" s="217">
        <v>61</v>
      </c>
      <c r="C36" s="221">
        <v>307</v>
      </c>
      <c r="D36" s="221">
        <v>71</v>
      </c>
      <c r="E36" s="221">
        <v>65</v>
      </c>
      <c r="F36" s="221">
        <v>26</v>
      </c>
      <c r="G36" s="221">
        <v>2</v>
      </c>
      <c r="H36" s="112" t="s">
        <v>32</v>
      </c>
      <c r="I36" s="105" t="s">
        <v>31</v>
      </c>
      <c r="J36" s="62">
        <v>15</v>
      </c>
      <c r="K36" s="62">
        <v>8</v>
      </c>
      <c r="L36" s="62">
        <v>7</v>
      </c>
      <c r="M36" s="218">
        <v>21</v>
      </c>
      <c r="N36" s="218">
        <v>10</v>
      </c>
      <c r="O36" s="218">
        <v>18</v>
      </c>
      <c r="P36" s="112" t="s">
        <v>32</v>
      </c>
    </row>
    <row r="37" spans="1:16" ht="16.5" customHeight="1">
      <c r="A37" s="105" t="s">
        <v>133</v>
      </c>
      <c r="B37" s="217">
        <v>46</v>
      </c>
      <c r="C37" s="221">
        <v>123</v>
      </c>
      <c r="D37" s="221">
        <v>27</v>
      </c>
      <c r="E37" s="221">
        <v>17</v>
      </c>
      <c r="F37" s="221">
        <v>6</v>
      </c>
      <c r="G37" s="40">
        <v>1</v>
      </c>
      <c r="H37" s="112" t="s">
        <v>33</v>
      </c>
      <c r="I37" s="105" t="s">
        <v>133</v>
      </c>
      <c r="J37" s="62">
        <v>6</v>
      </c>
      <c r="K37" s="62">
        <v>3</v>
      </c>
      <c r="L37" s="62">
        <v>7</v>
      </c>
      <c r="M37" s="218">
        <v>26</v>
      </c>
      <c r="N37" s="218">
        <v>5</v>
      </c>
      <c r="O37" s="218">
        <v>19</v>
      </c>
      <c r="P37" s="112" t="s">
        <v>33</v>
      </c>
    </row>
    <row r="38" spans="1:16" ht="16.5" customHeight="1">
      <c r="A38" s="105" t="s">
        <v>134</v>
      </c>
      <c r="B38" s="25">
        <v>69</v>
      </c>
      <c r="C38" s="221">
        <v>165</v>
      </c>
      <c r="D38" s="221">
        <v>45</v>
      </c>
      <c r="E38" s="221">
        <v>28</v>
      </c>
      <c r="F38" s="221">
        <v>16</v>
      </c>
      <c r="G38" s="62" t="s">
        <v>77</v>
      </c>
      <c r="H38" s="112" t="s">
        <v>32</v>
      </c>
      <c r="I38" s="105" t="s">
        <v>134</v>
      </c>
      <c r="J38" s="50">
        <v>6</v>
      </c>
      <c r="K38" s="50">
        <v>6</v>
      </c>
      <c r="L38" s="50">
        <v>2</v>
      </c>
      <c r="M38" s="218">
        <v>4</v>
      </c>
      <c r="N38" s="218">
        <v>6</v>
      </c>
      <c r="O38" s="40">
        <v>4</v>
      </c>
      <c r="P38" s="112" t="s">
        <v>32</v>
      </c>
    </row>
    <row r="39" spans="1:16" s="119" customFormat="1" ht="67.5" customHeight="1">
      <c r="A39" s="129" t="s">
        <v>135</v>
      </c>
      <c r="B39" s="319" t="s">
        <v>378</v>
      </c>
      <c r="C39" s="328"/>
      <c r="D39" s="328"/>
      <c r="E39" s="328"/>
      <c r="F39" s="329"/>
      <c r="G39" s="130" t="s">
        <v>379</v>
      </c>
      <c r="H39" s="188"/>
      <c r="I39" s="129" t="s">
        <v>135</v>
      </c>
      <c r="J39" s="316" t="s">
        <v>380</v>
      </c>
      <c r="K39" s="329"/>
      <c r="L39" s="130" t="s">
        <v>381</v>
      </c>
      <c r="M39" s="319" t="s">
        <v>382</v>
      </c>
      <c r="N39" s="328"/>
      <c r="O39" s="329"/>
      <c r="P39" s="188"/>
    </row>
    <row r="40" spans="1:16" ht="67.5" customHeight="1">
      <c r="A40" s="320" t="s">
        <v>444</v>
      </c>
      <c r="B40" s="321"/>
      <c r="C40" s="321"/>
      <c r="D40" s="321"/>
      <c r="E40" s="321"/>
      <c r="F40" s="321"/>
      <c r="G40" s="321"/>
      <c r="H40" s="321"/>
      <c r="I40" s="320"/>
      <c r="J40" s="321"/>
      <c r="K40" s="321"/>
      <c r="L40" s="321"/>
      <c r="M40" s="321"/>
      <c r="N40" s="321"/>
      <c r="O40" s="321"/>
      <c r="P40" s="321"/>
    </row>
  </sheetData>
  <mergeCells count="7">
    <mergeCell ref="B2:G2"/>
    <mergeCell ref="J2:O2"/>
    <mergeCell ref="A40:H40"/>
    <mergeCell ref="I40:P40"/>
    <mergeCell ref="B39:F39"/>
    <mergeCell ref="J39:K39"/>
    <mergeCell ref="M39:O39"/>
  </mergeCells>
  <phoneticPr fontId="2"/>
  <pageMargins left="0.59055118110236227" right="0.59055118110236227" top="0.98425196850393704" bottom="0.59055118110236227" header="0.39370078740157483" footer="0.31496062992125984"/>
  <pageSetup paperSize="9" firstPageNumber="120" fitToWidth="0" orientation="portrait" useFirstPageNumber="1" r:id="rId1"/>
  <headerFooter differentOddEven="1" scaleWithDoc="0">
    <oddHeader>&amp;R&amp;"ＭＳ ゴシック,標準"&amp;12健康・医療</oddHeader>
    <oddFooter>&amp;C&amp;"ＭＳ 明朝,標準"－ &amp;P －</oddFooter>
    <evenHeader>&amp;L&amp;"ＭＳ ゴシック,標準"&amp;12健康・医療</evenHeader>
    <evenFooter>&amp;C&amp;"ＭＳ 明朝,標準"－ &amp;P －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Ruler="0" zoomScaleNormal="100" zoomScaleSheetLayoutView="100" workbookViewId="0"/>
  </sheetViews>
  <sheetFormatPr defaultRowHeight="13.5"/>
  <cols>
    <col min="1" max="1" width="9.875" style="119" customWidth="1"/>
    <col min="2" max="4" width="13.125" style="8" customWidth="1"/>
    <col min="5" max="7" width="13.125" style="26" customWidth="1"/>
    <col min="8" max="8" width="3.5" style="203" customWidth="1"/>
    <col min="9" max="16384" width="9" style="8"/>
  </cols>
  <sheetData>
    <row r="1" spans="1:8" s="119" customFormat="1" ht="13.5" customHeight="1">
      <c r="A1" s="100"/>
      <c r="B1" s="139"/>
      <c r="C1" s="139"/>
      <c r="D1" s="117"/>
      <c r="E1" s="138"/>
      <c r="F1" s="117"/>
      <c r="G1" s="117"/>
      <c r="H1" s="109"/>
    </row>
    <row r="2" spans="1:8" s="119" customFormat="1" ht="13.5" customHeight="1">
      <c r="A2" s="101"/>
      <c r="B2" s="308" t="s">
        <v>96</v>
      </c>
      <c r="C2" s="309"/>
      <c r="D2" s="310"/>
      <c r="E2" s="308" t="s">
        <v>85</v>
      </c>
      <c r="F2" s="309"/>
      <c r="G2" s="309"/>
      <c r="H2" s="110"/>
    </row>
    <row r="3" spans="1:8" s="119" customFormat="1" ht="13.5" customHeight="1">
      <c r="A3" s="101"/>
      <c r="B3" s="126"/>
      <c r="C3" s="126"/>
      <c r="D3" s="121"/>
      <c r="E3" s="120"/>
      <c r="F3" s="121"/>
      <c r="G3" s="121"/>
      <c r="H3" s="110"/>
    </row>
    <row r="4" spans="1:8" s="119" customFormat="1" ht="13.5" customHeight="1">
      <c r="A4" s="101"/>
      <c r="B4" s="302" t="s">
        <v>103</v>
      </c>
      <c r="C4" s="302" t="s">
        <v>396</v>
      </c>
      <c r="D4" s="302" t="s">
        <v>397</v>
      </c>
      <c r="E4" s="302" t="s">
        <v>398</v>
      </c>
      <c r="F4" s="302" t="s">
        <v>399</v>
      </c>
      <c r="G4" s="302" t="s">
        <v>400</v>
      </c>
      <c r="H4" s="110"/>
    </row>
    <row r="5" spans="1:8" s="119" customFormat="1" ht="54" customHeight="1">
      <c r="A5" s="101" t="s">
        <v>87</v>
      </c>
      <c r="B5" s="96" t="s">
        <v>383</v>
      </c>
      <c r="C5" s="96" t="s">
        <v>384</v>
      </c>
      <c r="D5" s="94" t="s">
        <v>385</v>
      </c>
      <c r="E5" s="97" t="s">
        <v>386</v>
      </c>
      <c r="F5" s="97" t="s">
        <v>387</v>
      </c>
      <c r="G5" s="97" t="s">
        <v>388</v>
      </c>
      <c r="H5" s="110"/>
    </row>
    <row r="6" spans="1:8" ht="27" customHeight="1">
      <c r="A6" s="167"/>
      <c r="B6" s="90">
        <v>43465</v>
      </c>
      <c r="C6" s="90">
        <f>B6</f>
        <v>43465</v>
      </c>
      <c r="D6" s="248">
        <v>43555</v>
      </c>
      <c r="E6" s="246" t="s">
        <v>446</v>
      </c>
      <c r="F6" s="246" t="str">
        <f>G6</f>
        <v>H30年</v>
      </c>
      <c r="G6" s="246" t="str">
        <f>E6</f>
        <v>H30年</v>
      </c>
      <c r="H6" s="169"/>
    </row>
    <row r="7" spans="1:8" s="199" customFormat="1" ht="16.5" customHeight="1">
      <c r="A7" s="104"/>
      <c r="B7" s="199" t="s">
        <v>1</v>
      </c>
      <c r="C7" s="199" t="s">
        <v>1</v>
      </c>
      <c r="D7" s="199" t="s">
        <v>1</v>
      </c>
      <c r="E7" s="199" t="s">
        <v>78</v>
      </c>
      <c r="F7" s="199" t="s">
        <v>1</v>
      </c>
      <c r="G7" s="199" t="s">
        <v>78</v>
      </c>
      <c r="H7" s="135"/>
    </row>
    <row r="8" spans="1:8" s="24" customFormat="1" ht="16.5" customHeight="1">
      <c r="A8" s="132" t="s">
        <v>113</v>
      </c>
      <c r="B8" s="290">
        <v>21770</v>
      </c>
      <c r="C8" s="290">
        <v>733</v>
      </c>
      <c r="D8" s="290">
        <v>373590</v>
      </c>
      <c r="E8" s="290">
        <v>738</v>
      </c>
      <c r="F8" s="290">
        <v>109</v>
      </c>
      <c r="G8" s="290">
        <v>326</v>
      </c>
      <c r="H8" s="136" t="s">
        <v>2</v>
      </c>
    </row>
    <row r="9" spans="1:8" ht="13.5" customHeight="1">
      <c r="A9" s="106"/>
      <c r="B9" s="26"/>
      <c r="C9" s="26"/>
      <c r="D9" s="26"/>
      <c r="H9" s="113"/>
    </row>
    <row r="10" spans="1:8" ht="16.5" customHeight="1">
      <c r="A10" s="105" t="s">
        <v>114</v>
      </c>
      <c r="B10" s="218">
        <v>4437</v>
      </c>
      <c r="C10" s="218">
        <v>155</v>
      </c>
      <c r="D10" s="218">
        <v>54760</v>
      </c>
      <c r="E10" s="218">
        <v>135</v>
      </c>
      <c r="F10" s="218">
        <v>16</v>
      </c>
      <c r="G10" s="218">
        <v>54</v>
      </c>
      <c r="H10" s="112" t="s">
        <v>3</v>
      </c>
    </row>
    <row r="11" spans="1:8" ht="16.5" customHeight="1">
      <c r="A11" s="105" t="s">
        <v>92</v>
      </c>
      <c r="B11" s="218">
        <v>3565</v>
      </c>
      <c r="C11" s="218">
        <v>88</v>
      </c>
      <c r="D11" s="218">
        <v>58290</v>
      </c>
      <c r="E11" s="218">
        <v>104</v>
      </c>
      <c r="F11" s="218">
        <v>18</v>
      </c>
      <c r="G11" s="218">
        <v>58</v>
      </c>
      <c r="H11" s="112" t="s">
        <v>4</v>
      </c>
    </row>
    <row r="12" spans="1:8" ht="16.5" customHeight="1">
      <c r="A12" s="105" t="s">
        <v>115</v>
      </c>
      <c r="B12" s="218">
        <v>2069</v>
      </c>
      <c r="C12" s="218">
        <v>45</v>
      </c>
      <c r="D12" s="218">
        <v>27267</v>
      </c>
      <c r="E12" s="218">
        <v>36</v>
      </c>
      <c r="F12" s="218">
        <v>8</v>
      </c>
      <c r="G12" s="218">
        <v>18</v>
      </c>
      <c r="H12" s="112" t="s">
        <v>5</v>
      </c>
    </row>
    <row r="13" spans="1:8" ht="16.5" customHeight="1">
      <c r="A13" s="105" t="s">
        <v>116</v>
      </c>
      <c r="B13" s="218">
        <v>2466</v>
      </c>
      <c r="C13" s="218">
        <v>62</v>
      </c>
      <c r="D13" s="218">
        <v>35481</v>
      </c>
      <c r="E13" s="218">
        <v>65</v>
      </c>
      <c r="F13" s="218">
        <v>11</v>
      </c>
      <c r="G13" s="218">
        <v>31</v>
      </c>
      <c r="H13" s="112" t="s">
        <v>6</v>
      </c>
    </row>
    <row r="14" spans="1:8" ht="16.5" customHeight="1">
      <c r="A14" s="105" t="s">
        <v>117</v>
      </c>
      <c r="B14" s="218">
        <v>1489</v>
      </c>
      <c r="C14" s="218">
        <v>50</v>
      </c>
      <c r="D14" s="218">
        <v>26266</v>
      </c>
      <c r="E14" s="218">
        <v>47</v>
      </c>
      <c r="F14" s="218">
        <v>6</v>
      </c>
      <c r="G14" s="218">
        <v>21</v>
      </c>
      <c r="H14" s="112" t="s">
        <v>7</v>
      </c>
    </row>
    <row r="15" spans="1:8" ht="16.5" customHeight="1">
      <c r="A15" s="105" t="s">
        <v>118</v>
      </c>
      <c r="B15" s="218">
        <v>2249</v>
      </c>
      <c r="C15" s="218">
        <v>67</v>
      </c>
      <c r="D15" s="218">
        <v>37409</v>
      </c>
      <c r="E15" s="218">
        <v>33</v>
      </c>
      <c r="F15" s="218">
        <v>8</v>
      </c>
      <c r="G15" s="218">
        <v>21</v>
      </c>
      <c r="H15" s="112" t="s">
        <v>8</v>
      </c>
    </row>
    <row r="16" spans="1:8" ht="16.5" customHeight="1">
      <c r="A16" s="105" t="s">
        <v>119</v>
      </c>
      <c r="B16" s="218">
        <v>656</v>
      </c>
      <c r="C16" s="218">
        <v>27</v>
      </c>
      <c r="D16" s="218">
        <v>17034</v>
      </c>
      <c r="E16" s="218">
        <v>23</v>
      </c>
      <c r="F16" s="218">
        <v>8</v>
      </c>
      <c r="G16" s="218">
        <v>9</v>
      </c>
      <c r="H16" s="112" t="s">
        <v>9</v>
      </c>
    </row>
    <row r="17" spans="1:8" ht="16.5" customHeight="1">
      <c r="A17" s="105" t="s">
        <v>120</v>
      </c>
      <c r="B17" s="218">
        <v>249</v>
      </c>
      <c r="C17" s="218">
        <v>11</v>
      </c>
      <c r="D17" s="218">
        <v>4520</v>
      </c>
      <c r="E17" s="218">
        <v>0</v>
      </c>
      <c r="F17" s="218">
        <v>0</v>
      </c>
      <c r="G17" s="218">
        <v>0</v>
      </c>
      <c r="H17" s="112" t="s">
        <v>10</v>
      </c>
    </row>
    <row r="18" spans="1:8" ht="16.5" customHeight="1">
      <c r="A18" s="105" t="s">
        <v>121</v>
      </c>
      <c r="B18" s="218">
        <v>300</v>
      </c>
      <c r="C18" s="218">
        <v>17</v>
      </c>
      <c r="D18" s="218">
        <v>9124</v>
      </c>
      <c r="E18" s="218">
        <v>27</v>
      </c>
      <c r="F18" s="218">
        <v>0</v>
      </c>
      <c r="G18" s="218">
        <v>5</v>
      </c>
      <c r="H18" s="112" t="s">
        <v>11</v>
      </c>
    </row>
    <row r="19" spans="1:8" ht="16.5" customHeight="1">
      <c r="A19" s="105" t="s">
        <v>122</v>
      </c>
      <c r="B19" s="218">
        <v>100</v>
      </c>
      <c r="C19" s="218">
        <v>7</v>
      </c>
      <c r="D19" s="218">
        <v>6107</v>
      </c>
      <c r="E19" s="218">
        <v>9</v>
      </c>
      <c r="F19" s="218">
        <v>1</v>
      </c>
      <c r="G19" s="218">
        <v>4</v>
      </c>
      <c r="H19" s="112" t="s">
        <v>12</v>
      </c>
    </row>
    <row r="20" spans="1:8" ht="16.5" customHeight="1">
      <c r="A20" s="105" t="s">
        <v>123</v>
      </c>
      <c r="B20" s="218">
        <v>215</v>
      </c>
      <c r="C20" s="218">
        <v>14</v>
      </c>
      <c r="D20" s="218">
        <v>4862</v>
      </c>
      <c r="E20" s="218">
        <v>9</v>
      </c>
      <c r="F20" s="218">
        <v>3</v>
      </c>
      <c r="G20" s="218">
        <v>3</v>
      </c>
      <c r="H20" s="112" t="s">
        <v>13</v>
      </c>
    </row>
    <row r="21" spans="1:8" ht="16.5" customHeight="1">
      <c r="A21" s="105" t="s">
        <v>14</v>
      </c>
      <c r="B21" s="218">
        <v>510</v>
      </c>
      <c r="C21" s="218">
        <v>16</v>
      </c>
      <c r="D21" s="218">
        <v>8591</v>
      </c>
      <c r="E21" s="218">
        <v>17</v>
      </c>
      <c r="F21" s="218">
        <v>0</v>
      </c>
      <c r="G21" s="218">
        <v>5</v>
      </c>
      <c r="H21" s="112" t="s">
        <v>93</v>
      </c>
    </row>
    <row r="22" spans="1:8" ht="16.5" customHeight="1">
      <c r="A22" s="105" t="s">
        <v>15</v>
      </c>
      <c r="B22" s="218">
        <v>457</v>
      </c>
      <c r="C22" s="218">
        <v>19</v>
      </c>
      <c r="D22" s="218">
        <v>14200</v>
      </c>
      <c r="E22" s="218">
        <v>31</v>
      </c>
      <c r="F22" s="218">
        <v>9</v>
      </c>
      <c r="G22" s="218">
        <v>18</v>
      </c>
      <c r="H22" s="112" t="s">
        <v>16</v>
      </c>
    </row>
    <row r="23" spans="1:8" ht="16.5" customHeight="1">
      <c r="A23" s="106" t="s">
        <v>17</v>
      </c>
      <c r="B23" s="26">
        <v>978</v>
      </c>
      <c r="C23" s="26">
        <v>36</v>
      </c>
      <c r="D23" s="26">
        <v>18938</v>
      </c>
      <c r="E23" s="26">
        <v>87</v>
      </c>
      <c r="F23" s="26">
        <v>7</v>
      </c>
      <c r="G23" s="26">
        <v>20</v>
      </c>
      <c r="H23" s="113" t="s">
        <v>94</v>
      </c>
    </row>
    <row r="24" spans="1:8" ht="16.5" customHeight="1">
      <c r="A24" s="105" t="s">
        <v>95</v>
      </c>
      <c r="B24" s="218">
        <v>32</v>
      </c>
      <c r="C24" s="218">
        <v>4</v>
      </c>
      <c r="D24" s="218">
        <v>1674</v>
      </c>
      <c r="E24" s="218">
        <v>5</v>
      </c>
      <c r="F24" s="40">
        <v>0</v>
      </c>
      <c r="G24" s="218">
        <v>2</v>
      </c>
      <c r="H24" s="112" t="s">
        <v>18</v>
      </c>
    </row>
    <row r="25" spans="1:8" ht="16.5" customHeight="1">
      <c r="A25" s="105" t="s">
        <v>124</v>
      </c>
      <c r="B25" s="218">
        <v>292</v>
      </c>
      <c r="C25" s="218">
        <v>8</v>
      </c>
      <c r="D25" s="218">
        <v>5430</v>
      </c>
      <c r="E25" s="218">
        <v>7</v>
      </c>
      <c r="F25" s="218">
        <v>0</v>
      </c>
      <c r="G25" s="218">
        <v>3</v>
      </c>
      <c r="H25" s="112" t="s">
        <v>19</v>
      </c>
    </row>
    <row r="26" spans="1:8" ht="16.5" customHeight="1">
      <c r="A26" s="105" t="s">
        <v>125</v>
      </c>
      <c r="B26" s="218">
        <v>333</v>
      </c>
      <c r="C26" s="218">
        <v>13</v>
      </c>
      <c r="D26" s="218">
        <v>7932</v>
      </c>
      <c r="E26" s="218">
        <v>13</v>
      </c>
      <c r="F26" s="218">
        <v>0</v>
      </c>
      <c r="G26" s="218">
        <v>5</v>
      </c>
      <c r="H26" s="112" t="s">
        <v>20</v>
      </c>
    </row>
    <row r="27" spans="1:8" ht="16.5" customHeight="1">
      <c r="A27" s="105" t="s">
        <v>126</v>
      </c>
      <c r="B27" s="218">
        <v>58</v>
      </c>
      <c r="C27" s="218">
        <v>7</v>
      </c>
      <c r="D27" s="218">
        <v>1409</v>
      </c>
      <c r="E27" s="218">
        <v>2</v>
      </c>
      <c r="F27" s="218">
        <v>1</v>
      </c>
      <c r="G27" s="218">
        <v>2</v>
      </c>
      <c r="H27" s="112" t="s">
        <v>21</v>
      </c>
    </row>
    <row r="28" spans="1:8" ht="16.5" customHeight="1">
      <c r="A28" s="105" t="s">
        <v>127</v>
      </c>
      <c r="B28" s="218">
        <v>48</v>
      </c>
      <c r="C28" s="218">
        <v>9</v>
      </c>
      <c r="D28" s="218">
        <v>2580</v>
      </c>
      <c r="E28" s="218">
        <v>4</v>
      </c>
      <c r="F28" s="218">
        <v>0</v>
      </c>
      <c r="G28" s="218">
        <v>3</v>
      </c>
      <c r="H28" s="112" t="s">
        <v>22</v>
      </c>
    </row>
    <row r="29" spans="1:8" ht="16.5" customHeight="1">
      <c r="A29" s="105" t="s">
        <v>128</v>
      </c>
      <c r="B29" s="221">
        <v>90</v>
      </c>
      <c r="C29" s="221">
        <v>10</v>
      </c>
      <c r="D29" s="221">
        <v>3286</v>
      </c>
      <c r="E29" s="221">
        <v>19</v>
      </c>
      <c r="F29" s="62">
        <v>8</v>
      </c>
      <c r="G29" s="221">
        <v>12</v>
      </c>
      <c r="H29" s="112" t="s">
        <v>23</v>
      </c>
    </row>
    <row r="30" spans="1:8" ht="16.5" customHeight="1">
      <c r="A30" s="105" t="s">
        <v>129</v>
      </c>
      <c r="B30" s="221">
        <v>296</v>
      </c>
      <c r="C30" s="221">
        <v>12</v>
      </c>
      <c r="D30" s="221">
        <v>5063</v>
      </c>
      <c r="E30" s="221">
        <v>12</v>
      </c>
      <c r="F30" s="62">
        <v>1</v>
      </c>
      <c r="G30" s="221">
        <v>5</v>
      </c>
      <c r="H30" s="112" t="s">
        <v>24</v>
      </c>
    </row>
    <row r="31" spans="1:8" ht="16.5" customHeight="1">
      <c r="A31" s="105" t="s">
        <v>130</v>
      </c>
      <c r="B31" s="221">
        <v>134</v>
      </c>
      <c r="C31" s="221">
        <v>7</v>
      </c>
      <c r="D31" s="221">
        <v>2380</v>
      </c>
      <c r="E31" s="221">
        <v>11</v>
      </c>
      <c r="F31" s="221">
        <v>1</v>
      </c>
      <c r="G31" s="221">
        <v>4</v>
      </c>
      <c r="H31" s="112" t="s">
        <v>25</v>
      </c>
    </row>
    <row r="32" spans="1:8" ht="16.5" customHeight="1">
      <c r="A32" s="105" t="s">
        <v>131</v>
      </c>
      <c r="B32" s="218">
        <v>121</v>
      </c>
      <c r="C32" s="40">
        <v>7</v>
      </c>
      <c r="D32" s="218">
        <v>3200</v>
      </c>
      <c r="E32" s="218">
        <v>3</v>
      </c>
      <c r="F32" s="218">
        <v>0</v>
      </c>
      <c r="G32" s="218">
        <v>0</v>
      </c>
      <c r="H32" s="112" t="s">
        <v>26</v>
      </c>
    </row>
    <row r="33" spans="1:8" ht="16.5" customHeight="1">
      <c r="A33" s="105" t="s">
        <v>132</v>
      </c>
      <c r="B33" s="218">
        <v>13</v>
      </c>
      <c r="C33" s="218">
        <v>8</v>
      </c>
      <c r="D33" s="218">
        <v>1980</v>
      </c>
      <c r="E33" s="218">
        <v>2</v>
      </c>
      <c r="F33" s="40">
        <v>0</v>
      </c>
      <c r="G33" s="218">
        <v>1</v>
      </c>
      <c r="H33" s="112" t="s">
        <v>27</v>
      </c>
    </row>
    <row r="34" spans="1:8" ht="16.5" customHeight="1">
      <c r="A34" s="105" t="s">
        <v>28</v>
      </c>
      <c r="B34" s="218">
        <v>36</v>
      </c>
      <c r="C34" s="218">
        <v>6</v>
      </c>
      <c r="D34" s="218">
        <v>2322</v>
      </c>
      <c r="E34" s="218">
        <v>13</v>
      </c>
      <c r="F34" s="218">
        <v>1</v>
      </c>
      <c r="G34" s="218">
        <v>8</v>
      </c>
      <c r="H34" s="112" t="s">
        <v>25</v>
      </c>
    </row>
    <row r="35" spans="1:8" ht="16.5" customHeight="1">
      <c r="A35" s="105" t="s">
        <v>29</v>
      </c>
      <c r="B35" s="218">
        <v>111</v>
      </c>
      <c r="C35" s="218">
        <v>5</v>
      </c>
      <c r="D35" s="218">
        <v>3598</v>
      </c>
      <c r="E35" s="218">
        <v>8</v>
      </c>
      <c r="F35" s="218">
        <v>0</v>
      </c>
      <c r="G35" s="218">
        <v>6</v>
      </c>
      <c r="H35" s="112" t="s">
        <v>30</v>
      </c>
    </row>
    <row r="36" spans="1:8" ht="16.5" customHeight="1">
      <c r="A36" s="105" t="s">
        <v>31</v>
      </c>
      <c r="B36" s="218">
        <v>175</v>
      </c>
      <c r="C36" s="218">
        <v>9</v>
      </c>
      <c r="D36" s="218">
        <v>4225</v>
      </c>
      <c r="E36" s="218">
        <v>8</v>
      </c>
      <c r="F36" s="218">
        <v>1</v>
      </c>
      <c r="G36" s="218">
        <v>3</v>
      </c>
      <c r="H36" s="112" t="s">
        <v>32</v>
      </c>
    </row>
    <row r="37" spans="1:8" ht="16.5" customHeight="1">
      <c r="A37" s="105" t="s">
        <v>133</v>
      </c>
      <c r="B37" s="218">
        <v>234</v>
      </c>
      <c r="C37" s="218">
        <v>6</v>
      </c>
      <c r="D37" s="218">
        <v>2578</v>
      </c>
      <c r="E37" s="218">
        <v>5</v>
      </c>
      <c r="F37" s="218">
        <v>1</v>
      </c>
      <c r="G37" s="218">
        <v>3</v>
      </c>
      <c r="H37" s="112" t="s">
        <v>33</v>
      </c>
    </row>
    <row r="38" spans="1:8" ht="16.5" customHeight="1">
      <c r="A38" s="105" t="s">
        <v>134</v>
      </c>
      <c r="B38" s="218">
        <v>57</v>
      </c>
      <c r="C38" s="218">
        <v>8</v>
      </c>
      <c r="D38" s="26">
        <v>3084</v>
      </c>
      <c r="E38" s="26">
        <v>3</v>
      </c>
      <c r="F38" s="218">
        <v>0</v>
      </c>
      <c r="G38" s="218">
        <v>2</v>
      </c>
      <c r="H38" s="112" t="s">
        <v>32</v>
      </c>
    </row>
    <row r="39" spans="1:8" ht="67.5" customHeight="1">
      <c r="A39" s="129" t="s">
        <v>135</v>
      </c>
      <c r="B39" s="319" t="s">
        <v>449</v>
      </c>
      <c r="C39" s="329"/>
      <c r="D39" s="130" t="s">
        <v>445</v>
      </c>
      <c r="E39" s="319" t="s">
        <v>389</v>
      </c>
      <c r="F39" s="328"/>
      <c r="G39" s="329"/>
      <c r="H39" s="181"/>
    </row>
    <row r="40" spans="1:8" ht="67.5" customHeight="1">
      <c r="A40" s="320" t="s">
        <v>453</v>
      </c>
      <c r="B40" s="321"/>
      <c r="C40" s="321"/>
      <c r="D40" s="321"/>
      <c r="E40" s="321"/>
      <c r="F40" s="321"/>
      <c r="G40" s="321"/>
      <c r="H40" s="321"/>
    </row>
  </sheetData>
  <mergeCells count="5">
    <mergeCell ref="B2:D2"/>
    <mergeCell ref="E2:G2"/>
    <mergeCell ref="A40:H40"/>
    <mergeCell ref="B39:C39"/>
    <mergeCell ref="E39:G39"/>
  </mergeCells>
  <phoneticPr fontId="2"/>
  <pageMargins left="0.59055118110236227" right="0.59055118110236227" top="0.98425196850393704" bottom="0.59055118110236227" header="0.39370078740157483" footer="0.31496062992125984"/>
  <pageSetup paperSize="9" firstPageNumber="122" fitToWidth="0" orientation="portrait" useFirstPageNumber="1" r:id="rId1"/>
  <headerFooter scaleWithDoc="0">
    <oddHeader>&amp;L&amp;"ＭＳ ゴシック,標準"&amp;12健康・医療／安全</oddHeader>
    <oddFooter>&amp;C&amp;"ＭＳ 明朝,標準"－ &amp;P －</oddFooter>
    <evenFooter>&amp;C&amp;"ＭＳ 明朝,標準"－ &amp;P －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Ruler="0" zoomScaleNormal="100" zoomScaleSheetLayoutView="100" workbookViewId="0"/>
  </sheetViews>
  <sheetFormatPr defaultRowHeight="13.5"/>
  <cols>
    <col min="1" max="1" width="9.875" style="119" customWidth="1"/>
    <col min="2" max="7" width="13.125" style="26" customWidth="1"/>
    <col min="8" max="8" width="3.5" style="203" customWidth="1"/>
    <col min="9" max="16384" width="9" style="8"/>
  </cols>
  <sheetData>
    <row r="1" spans="1:8" s="119" customFormat="1" ht="13.5" customHeight="1">
      <c r="A1" s="100"/>
      <c r="B1" s="116"/>
      <c r="C1" s="117"/>
      <c r="D1" s="117"/>
      <c r="E1" s="117"/>
      <c r="F1" s="117"/>
      <c r="G1" s="198"/>
      <c r="H1" s="109"/>
    </row>
    <row r="2" spans="1:8" s="119" customFormat="1" ht="13.5" customHeight="1">
      <c r="A2" s="101"/>
      <c r="B2" s="308" t="s">
        <v>86</v>
      </c>
      <c r="C2" s="309"/>
      <c r="D2" s="309"/>
      <c r="E2" s="309"/>
      <c r="F2" s="309"/>
      <c r="G2" s="310"/>
      <c r="H2" s="110"/>
    </row>
    <row r="3" spans="1:8" s="119" customFormat="1" ht="13.5" customHeight="1">
      <c r="A3" s="101"/>
      <c r="B3" s="120"/>
      <c r="C3" s="121"/>
      <c r="D3" s="121"/>
      <c r="E3" s="121"/>
      <c r="F3" s="121"/>
      <c r="G3" s="141"/>
      <c r="H3" s="110"/>
    </row>
    <row r="4" spans="1:8" s="119" customFormat="1" ht="13.5" customHeight="1">
      <c r="A4" s="101"/>
      <c r="B4" s="147" t="s">
        <v>401</v>
      </c>
      <c r="C4" s="147" t="s">
        <v>402</v>
      </c>
      <c r="D4" s="147" t="s">
        <v>403</v>
      </c>
      <c r="E4" s="147" t="s">
        <v>404</v>
      </c>
      <c r="F4" s="147" t="s">
        <v>405</v>
      </c>
      <c r="G4" s="147" t="s">
        <v>406</v>
      </c>
      <c r="H4" s="110"/>
    </row>
    <row r="5" spans="1:8" s="119" customFormat="1" ht="54" customHeight="1">
      <c r="A5" s="101" t="s">
        <v>87</v>
      </c>
      <c r="B5" s="96" t="s">
        <v>390</v>
      </c>
      <c r="C5" s="96" t="s">
        <v>391</v>
      </c>
      <c r="D5" s="96" t="s">
        <v>392</v>
      </c>
      <c r="E5" s="96" t="s">
        <v>393</v>
      </c>
      <c r="F5" s="96" t="s">
        <v>394</v>
      </c>
      <c r="G5" s="96" t="s">
        <v>395</v>
      </c>
      <c r="H5" s="110"/>
    </row>
    <row r="6" spans="1:8" s="1" customFormat="1" ht="27" customHeight="1">
      <c r="A6" s="103"/>
      <c r="B6" s="247" t="s">
        <v>447</v>
      </c>
      <c r="C6" s="247" t="s">
        <v>415</v>
      </c>
      <c r="D6" s="247" t="str">
        <f>C6</f>
        <v>H30年</v>
      </c>
      <c r="E6" s="247" t="str">
        <f>C6</f>
        <v>H30年</v>
      </c>
      <c r="F6" s="247" t="s">
        <v>448</v>
      </c>
      <c r="G6" s="247" t="str">
        <f>F6</f>
        <v>H30年</v>
      </c>
      <c r="H6" s="111"/>
    </row>
    <row r="7" spans="1:8" s="199" customFormat="1" ht="16.5" customHeight="1">
      <c r="A7" s="104"/>
      <c r="B7" s="296" t="s">
        <v>79</v>
      </c>
      <c r="C7" s="297" t="s">
        <v>78</v>
      </c>
      <c r="D7" s="199" t="s">
        <v>1</v>
      </c>
      <c r="E7" s="199" t="s">
        <v>1</v>
      </c>
      <c r="F7" s="297" t="s">
        <v>78</v>
      </c>
      <c r="G7" s="303" t="s">
        <v>78</v>
      </c>
      <c r="H7" s="104"/>
    </row>
    <row r="8" spans="1:8" s="170" customFormat="1" ht="16.5" customHeight="1">
      <c r="A8" s="105" t="s">
        <v>113</v>
      </c>
      <c r="B8" s="217">
        <v>862275</v>
      </c>
      <c r="C8" s="221">
        <v>4687</v>
      </c>
      <c r="D8" s="218">
        <v>87</v>
      </c>
      <c r="E8" s="218">
        <v>6136</v>
      </c>
      <c r="F8" s="218">
        <v>11247</v>
      </c>
      <c r="G8" s="304">
        <v>4815</v>
      </c>
      <c r="H8" s="112" t="s">
        <v>2</v>
      </c>
    </row>
    <row r="9" spans="1:8" ht="13.5" customHeight="1">
      <c r="A9" s="106"/>
      <c r="B9" s="25"/>
      <c r="C9" s="50"/>
      <c r="D9" s="50"/>
      <c r="E9" s="50"/>
      <c r="F9" s="27"/>
      <c r="G9" s="305"/>
      <c r="H9" s="113"/>
    </row>
    <row r="10" spans="1:8" ht="16.5" customHeight="1">
      <c r="A10" s="105" t="s">
        <v>114</v>
      </c>
      <c r="B10" s="53">
        <v>101359</v>
      </c>
      <c r="C10" s="62">
        <v>871</v>
      </c>
      <c r="D10" s="40">
        <v>13</v>
      </c>
      <c r="E10" s="40">
        <v>1124</v>
      </c>
      <c r="F10" s="62">
        <v>2171</v>
      </c>
      <c r="G10" s="306">
        <v>744</v>
      </c>
      <c r="H10" s="112" t="s">
        <v>3</v>
      </c>
    </row>
    <row r="11" spans="1:8" ht="16.5" customHeight="1">
      <c r="A11" s="105" t="s">
        <v>92</v>
      </c>
      <c r="B11" s="217">
        <v>102449</v>
      </c>
      <c r="C11" s="62">
        <v>933</v>
      </c>
      <c r="D11" s="40">
        <v>8</v>
      </c>
      <c r="E11" s="40">
        <v>1168</v>
      </c>
      <c r="F11" s="62">
        <v>2196</v>
      </c>
      <c r="G11" s="306">
        <v>900</v>
      </c>
      <c r="H11" s="112" t="s">
        <v>4</v>
      </c>
    </row>
    <row r="12" spans="1:8" ht="16.5" customHeight="1">
      <c r="A12" s="105" t="s">
        <v>115</v>
      </c>
      <c r="B12" s="217">
        <v>72884</v>
      </c>
      <c r="C12" s="62">
        <v>341</v>
      </c>
      <c r="D12" s="40">
        <v>9</v>
      </c>
      <c r="E12" s="40">
        <v>429</v>
      </c>
      <c r="F12" s="62">
        <v>622</v>
      </c>
      <c r="G12" s="306">
        <v>334</v>
      </c>
      <c r="H12" s="112" t="s">
        <v>5</v>
      </c>
    </row>
    <row r="13" spans="1:8" ht="16.5" customHeight="1">
      <c r="A13" s="105" t="s">
        <v>116</v>
      </c>
      <c r="B13" s="217">
        <v>26008</v>
      </c>
      <c r="C13" s="62">
        <v>365</v>
      </c>
      <c r="D13" s="40">
        <v>6</v>
      </c>
      <c r="E13" s="40">
        <v>456</v>
      </c>
      <c r="F13" s="62">
        <v>1101</v>
      </c>
      <c r="G13" s="306">
        <v>441</v>
      </c>
      <c r="H13" s="112" t="s">
        <v>6</v>
      </c>
    </row>
    <row r="14" spans="1:8" ht="16.5" customHeight="1">
      <c r="A14" s="105" t="s">
        <v>117</v>
      </c>
      <c r="B14" s="217">
        <v>23097</v>
      </c>
      <c r="C14" s="62">
        <v>331</v>
      </c>
      <c r="D14" s="40">
        <v>6</v>
      </c>
      <c r="E14" s="40">
        <v>445</v>
      </c>
      <c r="F14" s="35">
        <v>821</v>
      </c>
      <c r="G14" s="307">
        <v>331</v>
      </c>
      <c r="H14" s="112" t="s">
        <v>7</v>
      </c>
    </row>
    <row r="15" spans="1:8" ht="16.5" customHeight="1">
      <c r="A15" s="105" t="s">
        <v>118</v>
      </c>
      <c r="B15" s="217">
        <v>102445</v>
      </c>
      <c r="C15" s="62">
        <v>586</v>
      </c>
      <c r="D15" s="40">
        <v>11</v>
      </c>
      <c r="E15" s="40">
        <v>759</v>
      </c>
      <c r="F15" s="62">
        <v>1559</v>
      </c>
      <c r="G15" s="306">
        <v>582</v>
      </c>
      <c r="H15" s="112" t="s">
        <v>8</v>
      </c>
    </row>
    <row r="16" spans="1:8" ht="16.5" customHeight="1">
      <c r="A16" s="105" t="s">
        <v>119</v>
      </c>
      <c r="B16" s="217">
        <v>74405</v>
      </c>
      <c r="C16" s="62">
        <v>142</v>
      </c>
      <c r="D16" s="40">
        <v>5</v>
      </c>
      <c r="E16" s="40">
        <v>176</v>
      </c>
      <c r="F16" s="62">
        <v>382</v>
      </c>
      <c r="G16" s="306">
        <v>140</v>
      </c>
      <c r="H16" s="112" t="s">
        <v>9</v>
      </c>
    </row>
    <row r="17" spans="1:8" ht="16.5" customHeight="1">
      <c r="A17" s="105" t="s">
        <v>120</v>
      </c>
      <c r="B17" s="217">
        <v>0</v>
      </c>
      <c r="C17" s="62">
        <v>37</v>
      </c>
      <c r="D17" s="40">
        <v>1</v>
      </c>
      <c r="E17" s="40">
        <v>46</v>
      </c>
      <c r="F17" s="62">
        <v>61</v>
      </c>
      <c r="G17" s="306">
        <v>44</v>
      </c>
      <c r="H17" s="112" t="s">
        <v>10</v>
      </c>
    </row>
    <row r="18" spans="1:8" ht="16.5" customHeight="1">
      <c r="A18" s="105" t="s">
        <v>121</v>
      </c>
      <c r="B18" s="217">
        <v>57141</v>
      </c>
      <c r="C18" s="62">
        <v>88</v>
      </c>
      <c r="D18" s="40">
        <v>0</v>
      </c>
      <c r="E18" s="40">
        <v>111</v>
      </c>
      <c r="F18" s="62">
        <v>277</v>
      </c>
      <c r="G18" s="306">
        <v>116</v>
      </c>
      <c r="H18" s="112" t="s">
        <v>11</v>
      </c>
    </row>
    <row r="19" spans="1:8" ht="16.5" customHeight="1">
      <c r="A19" s="105" t="s">
        <v>122</v>
      </c>
      <c r="B19" s="217">
        <v>94</v>
      </c>
      <c r="C19" s="62">
        <v>26</v>
      </c>
      <c r="D19" s="35">
        <v>0</v>
      </c>
      <c r="E19" s="40">
        <v>36</v>
      </c>
      <c r="F19" s="62">
        <v>86</v>
      </c>
      <c r="G19" s="306">
        <v>68</v>
      </c>
      <c r="H19" s="112" t="s">
        <v>12</v>
      </c>
    </row>
    <row r="20" spans="1:8" ht="16.5" customHeight="1">
      <c r="A20" s="105" t="s">
        <v>123</v>
      </c>
      <c r="B20" s="217">
        <v>3058</v>
      </c>
      <c r="C20" s="50">
        <v>22</v>
      </c>
      <c r="D20" s="35">
        <v>2</v>
      </c>
      <c r="E20" s="35">
        <v>23</v>
      </c>
      <c r="F20" s="50">
        <v>71</v>
      </c>
      <c r="G20" s="306">
        <v>46</v>
      </c>
      <c r="H20" s="112" t="s">
        <v>13</v>
      </c>
    </row>
    <row r="21" spans="1:8" ht="16.5" customHeight="1">
      <c r="A21" s="105" t="s">
        <v>14</v>
      </c>
      <c r="B21" s="217">
        <v>3004</v>
      </c>
      <c r="C21" s="62">
        <v>55</v>
      </c>
      <c r="D21" s="40">
        <v>0</v>
      </c>
      <c r="E21" s="40">
        <v>76</v>
      </c>
      <c r="F21" s="62">
        <v>149</v>
      </c>
      <c r="G21" s="306">
        <v>61</v>
      </c>
      <c r="H21" s="112" t="s">
        <v>93</v>
      </c>
    </row>
    <row r="22" spans="1:8" ht="16.5" customHeight="1">
      <c r="A22" s="105" t="s">
        <v>15</v>
      </c>
      <c r="B22" s="217">
        <v>65252</v>
      </c>
      <c r="C22" s="62">
        <v>97</v>
      </c>
      <c r="D22" s="40">
        <v>5</v>
      </c>
      <c r="E22" s="40">
        <v>133</v>
      </c>
      <c r="F22" s="62">
        <v>262</v>
      </c>
      <c r="G22" s="306">
        <v>176</v>
      </c>
      <c r="H22" s="112" t="s">
        <v>16</v>
      </c>
    </row>
    <row r="23" spans="1:8" ht="16.5" customHeight="1">
      <c r="A23" s="106" t="s">
        <v>17</v>
      </c>
      <c r="B23" s="25">
        <v>14891</v>
      </c>
      <c r="C23" s="50">
        <v>151</v>
      </c>
      <c r="D23" s="35">
        <v>3</v>
      </c>
      <c r="E23" s="35">
        <v>185</v>
      </c>
      <c r="F23" s="35">
        <v>521</v>
      </c>
      <c r="G23" s="307">
        <v>272</v>
      </c>
      <c r="H23" s="113" t="s">
        <v>94</v>
      </c>
    </row>
    <row r="24" spans="1:8" ht="16.5" customHeight="1">
      <c r="A24" s="105" t="s">
        <v>95</v>
      </c>
      <c r="B24" s="217">
        <v>1232</v>
      </c>
      <c r="C24" s="50">
        <v>20</v>
      </c>
      <c r="D24" s="40">
        <v>1</v>
      </c>
      <c r="E24" s="35">
        <v>21</v>
      </c>
      <c r="F24" s="50">
        <v>25</v>
      </c>
      <c r="G24" s="306">
        <v>11</v>
      </c>
      <c r="H24" s="112" t="s">
        <v>18</v>
      </c>
    </row>
    <row r="25" spans="1:8" ht="16.5" customHeight="1">
      <c r="A25" s="105" t="s">
        <v>124</v>
      </c>
      <c r="B25" s="217">
        <v>0</v>
      </c>
      <c r="C25" s="62">
        <v>37</v>
      </c>
      <c r="D25" s="40">
        <v>0</v>
      </c>
      <c r="E25" s="40">
        <v>45</v>
      </c>
      <c r="F25" s="62">
        <v>95</v>
      </c>
      <c r="G25" s="306">
        <v>51</v>
      </c>
      <c r="H25" s="112" t="s">
        <v>19</v>
      </c>
    </row>
    <row r="26" spans="1:8" ht="16.5" customHeight="1">
      <c r="A26" s="105" t="s">
        <v>125</v>
      </c>
      <c r="B26" s="217">
        <v>11</v>
      </c>
      <c r="C26" s="50">
        <v>100</v>
      </c>
      <c r="D26" s="35">
        <v>2</v>
      </c>
      <c r="E26" s="35">
        <v>121</v>
      </c>
      <c r="F26" s="50">
        <v>191</v>
      </c>
      <c r="G26" s="306">
        <v>120</v>
      </c>
      <c r="H26" s="112" t="s">
        <v>20</v>
      </c>
    </row>
    <row r="27" spans="1:8" ht="16.5" customHeight="1">
      <c r="A27" s="105" t="s">
        <v>126</v>
      </c>
      <c r="B27" s="217">
        <v>0</v>
      </c>
      <c r="C27" s="62">
        <v>27</v>
      </c>
      <c r="D27" s="40">
        <v>1</v>
      </c>
      <c r="E27" s="40">
        <v>36</v>
      </c>
      <c r="F27" s="62">
        <v>54</v>
      </c>
      <c r="G27" s="306">
        <v>20</v>
      </c>
      <c r="H27" s="112" t="s">
        <v>21</v>
      </c>
    </row>
    <row r="28" spans="1:8" ht="16.5" customHeight="1">
      <c r="A28" s="105" t="s">
        <v>127</v>
      </c>
      <c r="B28" s="217">
        <v>133</v>
      </c>
      <c r="C28" s="62">
        <v>45</v>
      </c>
      <c r="D28" s="40">
        <v>0</v>
      </c>
      <c r="E28" s="40">
        <v>64</v>
      </c>
      <c r="F28" s="62">
        <v>127</v>
      </c>
      <c r="G28" s="306">
        <v>64</v>
      </c>
      <c r="H28" s="112" t="s">
        <v>22</v>
      </c>
    </row>
    <row r="29" spans="1:8" ht="16.5" customHeight="1">
      <c r="A29" s="105" t="s">
        <v>128</v>
      </c>
      <c r="B29" s="217">
        <v>57044</v>
      </c>
      <c r="C29" s="62">
        <v>22</v>
      </c>
      <c r="D29" s="62">
        <v>0</v>
      </c>
      <c r="E29" s="62">
        <v>29</v>
      </c>
      <c r="F29" s="62">
        <v>48</v>
      </c>
      <c r="G29" s="306">
        <v>23</v>
      </c>
      <c r="H29" s="112" t="s">
        <v>23</v>
      </c>
    </row>
    <row r="30" spans="1:8" ht="16.5" customHeight="1">
      <c r="A30" s="105" t="s">
        <v>129</v>
      </c>
      <c r="B30" s="217">
        <v>741</v>
      </c>
      <c r="C30" s="50">
        <v>57</v>
      </c>
      <c r="D30" s="50">
        <v>1</v>
      </c>
      <c r="E30" s="50">
        <v>70</v>
      </c>
      <c r="F30" s="50">
        <v>123</v>
      </c>
      <c r="G30" s="306">
        <v>58</v>
      </c>
      <c r="H30" s="112" t="s">
        <v>24</v>
      </c>
    </row>
    <row r="31" spans="1:8" ht="16.5" customHeight="1">
      <c r="A31" s="105" t="s">
        <v>130</v>
      </c>
      <c r="B31" s="217">
        <v>38018</v>
      </c>
      <c r="C31" s="62">
        <v>17</v>
      </c>
      <c r="D31" s="62">
        <v>1</v>
      </c>
      <c r="E31" s="62">
        <v>21</v>
      </c>
      <c r="F31" s="62">
        <v>42</v>
      </c>
      <c r="G31" s="306">
        <v>10</v>
      </c>
      <c r="H31" s="112" t="s">
        <v>25</v>
      </c>
    </row>
    <row r="32" spans="1:8" ht="16.5" customHeight="1">
      <c r="A32" s="105" t="s">
        <v>131</v>
      </c>
      <c r="B32" s="217">
        <v>0</v>
      </c>
      <c r="C32" s="62">
        <v>33</v>
      </c>
      <c r="D32" s="40">
        <v>0</v>
      </c>
      <c r="E32" s="40">
        <v>40</v>
      </c>
      <c r="F32" s="62">
        <v>62</v>
      </c>
      <c r="G32" s="306">
        <v>28</v>
      </c>
      <c r="H32" s="112" t="s">
        <v>26</v>
      </c>
    </row>
    <row r="33" spans="1:8" ht="16.5" customHeight="1">
      <c r="A33" s="105" t="s">
        <v>132</v>
      </c>
      <c r="B33" s="217">
        <v>2639</v>
      </c>
      <c r="C33" s="62">
        <v>13</v>
      </c>
      <c r="D33" s="40">
        <v>1</v>
      </c>
      <c r="E33" s="40">
        <v>17</v>
      </c>
      <c r="F33" s="62">
        <v>20</v>
      </c>
      <c r="G33" s="306">
        <v>15</v>
      </c>
      <c r="H33" s="112" t="s">
        <v>27</v>
      </c>
    </row>
    <row r="34" spans="1:8" ht="16.5" customHeight="1">
      <c r="A34" s="105" t="s">
        <v>28</v>
      </c>
      <c r="B34" s="217">
        <v>90857</v>
      </c>
      <c r="C34" s="292">
        <v>12</v>
      </c>
      <c r="D34" s="40">
        <v>1</v>
      </c>
      <c r="E34" s="40">
        <v>13</v>
      </c>
      <c r="F34" s="40">
        <v>19</v>
      </c>
      <c r="G34" s="306">
        <v>14</v>
      </c>
      <c r="H34" s="112" t="s">
        <v>25</v>
      </c>
    </row>
    <row r="35" spans="1:8" ht="16.5" customHeight="1">
      <c r="A35" s="105" t="s">
        <v>29</v>
      </c>
      <c r="B35" s="217">
        <v>68</v>
      </c>
      <c r="C35" s="292">
        <v>11</v>
      </c>
      <c r="D35" s="40">
        <v>0</v>
      </c>
      <c r="E35" s="40">
        <v>14</v>
      </c>
      <c r="F35" s="40">
        <v>46</v>
      </c>
      <c r="G35" s="306">
        <v>32</v>
      </c>
      <c r="H35" s="112" t="s">
        <v>30</v>
      </c>
    </row>
    <row r="36" spans="1:8" ht="16.5" customHeight="1">
      <c r="A36" s="105" t="s">
        <v>31</v>
      </c>
      <c r="B36" s="217">
        <v>16079</v>
      </c>
      <c r="C36" s="62">
        <v>19</v>
      </c>
      <c r="D36" s="40">
        <v>1</v>
      </c>
      <c r="E36" s="40">
        <v>23</v>
      </c>
      <c r="F36" s="62">
        <v>49</v>
      </c>
      <c r="G36" s="306">
        <v>64</v>
      </c>
      <c r="H36" s="112" t="s">
        <v>32</v>
      </c>
    </row>
    <row r="37" spans="1:8" ht="16.5" customHeight="1">
      <c r="A37" s="105" t="s">
        <v>133</v>
      </c>
      <c r="B37" s="217">
        <v>5345</v>
      </c>
      <c r="C37" s="62">
        <v>23</v>
      </c>
      <c r="D37" s="40">
        <v>1</v>
      </c>
      <c r="E37" s="40">
        <v>25</v>
      </c>
      <c r="F37" s="62">
        <v>26</v>
      </c>
      <c r="G37" s="306">
        <v>15</v>
      </c>
      <c r="H37" s="112" t="s">
        <v>33</v>
      </c>
    </row>
    <row r="38" spans="1:8" ht="16.5" customHeight="1">
      <c r="A38" s="105" t="s">
        <v>134</v>
      </c>
      <c r="B38" s="217">
        <v>4021</v>
      </c>
      <c r="C38" s="50">
        <v>14</v>
      </c>
      <c r="D38" s="35">
        <v>0</v>
      </c>
      <c r="E38" s="35">
        <v>22</v>
      </c>
      <c r="F38" s="50">
        <v>28</v>
      </c>
      <c r="G38" s="306">
        <v>20</v>
      </c>
      <c r="H38" s="112" t="s">
        <v>32</v>
      </c>
    </row>
    <row r="39" spans="1:8" s="119" customFormat="1" ht="67.5" customHeight="1">
      <c r="A39" s="129" t="s">
        <v>135</v>
      </c>
      <c r="B39" s="130" t="s">
        <v>389</v>
      </c>
      <c r="C39" s="316" t="s">
        <v>407</v>
      </c>
      <c r="D39" s="328"/>
      <c r="E39" s="329"/>
      <c r="F39" s="316" t="s">
        <v>408</v>
      </c>
      <c r="G39" s="329"/>
      <c r="H39" s="188"/>
    </row>
    <row r="40" spans="1:8" s="119" customFormat="1" ht="67.5" customHeight="1">
      <c r="A40" s="320" t="s">
        <v>409</v>
      </c>
      <c r="B40" s="327"/>
      <c r="C40" s="327"/>
      <c r="D40" s="327"/>
      <c r="E40" s="327"/>
      <c r="F40" s="327"/>
      <c r="G40" s="327"/>
      <c r="H40" s="327"/>
    </row>
    <row r="41" spans="1:8" s="119" customFormat="1">
      <c r="H41" s="203"/>
    </row>
    <row r="42" spans="1:8" s="119" customFormat="1">
      <c r="H42" s="203"/>
    </row>
    <row r="43" spans="1:8" s="119" customFormat="1">
      <c r="H43" s="203"/>
    </row>
    <row r="44" spans="1:8" s="119" customFormat="1">
      <c r="H44" s="203"/>
    </row>
    <row r="45" spans="1:8" s="119" customFormat="1">
      <c r="H45" s="203"/>
    </row>
    <row r="46" spans="1:8" s="119" customFormat="1">
      <c r="H46" s="203"/>
    </row>
    <row r="47" spans="1:8" s="119" customFormat="1">
      <c r="H47" s="203"/>
    </row>
  </sheetData>
  <mergeCells count="4">
    <mergeCell ref="B2:G2"/>
    <mergeCell ref="A40:H40"/>
    <mergeCell ref="C39:E39"/>
    <mergeCell ref="F39:G39"/>
  </mergeCells>
  <phoneticPr fontId="2"/>
  <pageMargins left="0.59055118110236227" right="0.59055118110236227" top="0.98425196850393704" bottom="0.59055118110236227" header="0.39370078740157483" footer="0.31496062992125984"/>
  <pageSetup paperSize="9" firstPageNumber="123" fitToWidth="0" orientation="portrait" useFirstPageNumber="1" r:id="rId1"/>
  <headerFooter scaleWithDoc="0">
    <oddHeader>&amp;R&amp;"ＭＳ ゴシック,標準"&amp;12安　全</oddHeader>
    <oddFooter>&amp;C&amp;"ＭＳ 明朝,標準"－ &amp;P －</oddFooter>
    <evenHeader>&amp;L&amp;"ＭＳ ゴシック,標準"&amp;12健康・医療／安全</evenHeader>
    <evenFooter>&amp;C&amp;"ＭＳ 明朝,標準"－ &amp;P －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Ruler="0" zoomScaleNormal="100" zoomScaleSheetLayoutView="100" workbookViewId="0"/>
  </sheetViews>
  <sheetFormatPr defaultRowHeight="13.5"/>
  <cols>
    <col min="1" max="1" width="9.875" style="133" customWidth="1"/>
    <col min="2" max="2" width="13.125" style="84" customWidth="1"/>
    <col min="3" max="7" width="13.125" style="8" customWidth="1"/>
    <col min="8" max="8" width="3.5" style="203" bestFit="1" customWidth="1"/>
    <col min="9" max="16384" width="9" style="8"/>
  </cols>
  <sheetData>
    <row r="1" spans="1:8" s="119" customFormat="1">
      <c r="A1" s="100"/>
      <c r="B1" s="138"/>
      <c r="C1" s="117"/>
      <c r="D1" s="139"/>
      <c r="E1" s="117"/>
      <c r="F1" s="139"/>
      <c r="G1" s="140"/>
      <c r="H1" s="109"/>
    </row>
    <row r="2" spans="1:8" s="119" customFormat="1">
      <c r="A2" s="101"/>
      <c r="B2" s="308" t="s">
        <v>44</v>
      </c>
      <c r="C2" s="309"/>
      <c r="D2" s="309"/>
      <c r="E2" s="309"/>
      <c r="F2" s="309"/>
      <c r="G2" s="310"/>
      <c r="H2" s="110"/>
    </row>
    <row r="3" spans="1:8" s="119" customFormat="1">
      <c r="A3" s="101"/>
      <c r="B3" s="120"/>
      <c r="C3" s="121"/>
      <c r="D3" s="121"/>
      <c r="E3" s="121"/>
      <c r="F3" s="121"/>
      <c r="G3" s="141"/>
      <c r="H3" s="110"/>
    </row>
    <row r="4" spans="1:8" s="119" customFormat="1">
      <c r="A4" s="101"/>
      <c r="B4" s="124" t="s">
        <v>189</v>
      </c>
      <c r="C4" s="124" t="s">
        <v>190</v>
      </c>
      <c r="D4" s="124" t="s">
        <v>191</v>
      </c>
      <c r="E4" s="124" t="s">
        <v>192</v>
      </c>
      <c r="F4" s="124" t="s">
        <v>193</v>
      </c>
      <c r="G4" s="124" t="s">
        <v>194</v>
      </c>
      <c r="H4" s="110"/>
    </row>
    <row r="5" spans="1:8" s="142" customFormat="1" ht="54" customHeight="1">
      <c r="A5" s="131" t="s">
        <v>87</v>
      </c>
      <c r="B5" s="97" t="s">
        <v>45</v>
      </c>
      <c r="C5" s="96" t="s">
        <v>46</v>
      </c>
      <c r="D5" s="96" t="s">
        <v>198</v>
      </c>
      <c r="E5" s="97" t="s">
        <v>199</v>
      </c>
      <c r="F5" s="97" t="s">
        <v>200</v>
      </c>
      <c r="G5" s="97" t="s">
        <v>201</v>
      </c>
      <c r="H5" s="134"/>
    </row>
    <row r="6" spans="1:8" s="87" customFormat="1" ht="27" customHeight="1">
      <c r="A6" s="127"/>
      <c r="B6" s="9">
        <v>43739</v>
      </c>
      <c r="C6" s="231" t="s">
        <v>411</v>
      </c>
      <c r="D6" s="11">
        <v>43466</v>
      </c>
      <c r="E6" s="9">
        <f>D6</f>
        <v>43466</v>
      </c>
      <c r="F6" s="9">
        <f>D6</f>
        <v>43466</v>
      </c>
      <c r="G6" s="9">
        <f>D6</f>
        <v>43466</v>
      </c>
      <c r="H6" s="111"/>
    </row>
    <row r="7" spans="1:8" s="82" customFormat="1" ht="16.5" customHeight="1">
      <c r="A7" s="104"/>
      <c r="B7" s="208" t="s">
        <v>196</v>
      </c>
      <c r="C7" s="81" t="s">
        <v>195</v>
      </c>
      <c r="D7" s="81" t="s">
        <v>197</v>
      </c>
      <c r="E7" s="82" t="s">
        <v>197</v>
      </c>
      <c r="F7" s="82" t="s">
        <v>197</v>
      </c>
      <c r="G7" s="82" t="s">
        <v>197</v>
      </c>
      <c r="H7" s="135"/>
    </row>
    <row r="8" spans="1:8" s="24" customFormat="1" ht="16.5" customHeight="1">
      <c r="A8" s="132" t="s">
        <v>113</v>
      </c>
      <c r="B8" s="232">
        <v>5774.45</v>
      </c>
      <c r="C8" s="233">
        <v>372352.55</v>
      </c>
      <c r="D8" s="234">
        <v>2727013.5269999998</v>
      </c>
      <c r="E8" s="235">
        <v>488072.68199999997</v>
      </c>
      <c r="F8" s="235">
        <v>201017.15599999999</v>
      </c>
      <c r="G8" s="235">
        <v>350431.10200000001</v>
      </c>
      <c r="H8" s="136" t="s">
        <v>2</v>
      </c>
    </row>
    <row r="9" spans="1:8">
      <c r="A9" s="106"/>
      <c r="B9" s="236"/>
      <c r="C9" s="83"/>
      <c r="D9" s="237"/>
      <c r="E9" s="238"/>
      <c r="F9" s="238"/>
      <c r="G9" s="238"/>
      <c r="H9" s="113"/>
    </row>
    <row r="10" spans="1:8" ht="16.5" customHeight="1">
      <c r="A10" s="105" t="s">
        <v>114</v>
      </c>
      <c r="B10" s="239">
        <v>711.19</v>
      </c>
      <c r="C10" s="240">
        <v>41560.61</v>
      </c>
      <c r="D10" s="241">
        <v>370710.54100000003</v>
      </c>
      <c r="E10" s="242">
        <v>72128.838000000003</v>
      </c>
      <c r="F10" s="242">
        <v>25561.715</v>
      </c>
      <c r="G10" s="242">
        <v>50056.082000000002</v>
      </c>
      <c r="H10" s="112" t="s">
        <v>3</v>
      </c>
    </row>
    <row r="11" spans="1:8" ht="16.5" customHeight="1">
      <c r="A11" s="105" t="s">
        <v>92</v>
      </c>
      <c r="B11" s="239">
        <v>206.48</v>
      </c>
      <c r="C11" s="240">
        <v>2865.41</v>
      </c>
      <c r="D11" s="241">
        <v>129987.45699999999</v>
      </c>
      <c r="E11" s="242">
        <v>29144.419000000002</v>
      </c>
      <c r="F11" s="242">
        <v>16977.616000000002</v>
      </c>
      <c r="G11" s="242">
        <v>54193.159</v>
      </c>
      <c r="H11" s="112" t="s">
        <v>4</v>
      </c>
    </row>
    <row r="12" spans="1:8" ht="16.5" customHeight="1">
      <c r="A12" s="105" t="s">
        <v>115</v>
      </c>
      <c r="B12" s="239">
        <v>208.35</v>
      </c>
      <c r="C12" s="240">
        <v>10956.43</v>
      </c>
      <c r="D12" s="241">
        <v>97346.71</v>
      </c>
      <c r="E12" s="242">
        <v>22031.421999999999</v>
      </c>
      <c r="F12" s="242">
        <v>10088.251</v>
      </c>
      <c r="G12" s="242">
        <v>19516.105</v>
      </c>
      <c r="H12" s="112" t="s">
        <v>5</v>
      </c>
    </row>
    <row r="13" spans="1:8" ht="16.5" customHeight="1">
      <c r="A13" s="105" t="s">
        <v>116</v>
      </c>
      <c r="B13" s="239">
        <v>623.58000000000004</v>
      </c>
      <c r="C13" s="240">
        <v>42802</v>
      </c>
      <c r="D13" s="241">
        <v>312237.576</v>
      </c>
      <c r="E13" s="242">
        <v>65092.817999999999</v>
      </c>
      <c r="F13" s="242">
        <v>18993.038</v>
      </c>
      <c r="G13" s="242">
        <v>31091.683000000001</v>
      </c>
      <c r="H13" s="112" t="s">
        <v>6</v>
      </c>
    </row>
    <row r="14" spans="1:8" ht="16.5" customHeight="1">
      <c r="A14" s="105" t="s">
        <v>117</v>
      </c>
      <c r="B14" s="239">
        <v>136.68</v>
      </c>
      <c r="C14" s="240">
        <v>3022.6</v>
      </c>
      <c r="D14" s="241">
        <v>65445.531999999999</v>
      </c>
      <c r="E14" s="242">
        <v>23171.58</v>
      </c>
      <c r="F14" s="242">
        <v>6412.37</v>
      </c>
      <c r="G14" s="242">
        <v>21045.335999999999</v>
      </c>
      <c r="H14" s="112" t="s">
        <v>7</v>
      </c>
    </row>
    <row r="15" spans="1:8" ht="16.5" customHeight="1">
      <c r="A15" s="105" t="s">
        <v>118</v>
      </c>
      <c r="B15" s="239">
        <v>194.46</v>
      </c>
      <c r="C15" s="240">
        <v>3584.17</v>
      </c>
      <c r="D15" s="241">
        <v>127159.821</v>
      </c>
      <c r="E15" s="242">
        <v>39265.656999999999</v>
      </c>
      <c r="F15" s="242">
        <v>25319.776000000002</v>
      </c>
      <c r="G15" s="242">
        <v>34278.817000000003</v>
      </c>
      <c r="H15" s="112" t="s">
        <v>8</v>
      </c>
    </row>
    <row r="16" spans="1:8" ht="16.5" customHeight="1">
      <c r="A16" s="105" t="s">
        <v>119</v>
      </c>
      <c r="B16" s="239">
        <v>129.77000000000001</v>
      </c>
      <c r="C16" s="240">
        <v>6835.4299999999994</v>
      </c>
      <c r="D16" s="241">
        <v>66688.625</v>
      </c>
      <c r="E16" s="242">
        <v>11541.916999999999</v>
      </c>
      <c r="F16" s="242">
        <v>4213.8770000000004</v>
      </c>
      <c r="G16" s="242">
        <v>12502.293</v>
      </c>
      <c r="H16" s="112" t="s">
        <v>9</v>
      </c>
    </row>
    <row r="17" spans="1:8" ht="16.5" customHeight="1">
      <c r="A17" s="105" t="s">
        <v>120</v>
      </c>
      <c r="B17" s="239">
        <v>192.71</v>
      </c>
      <c r="C17" s="240">
        <v>17703.009999999998</v>
      </c>
      <c r="D17" s="241">
        <v>53218.760999999999</v>
      </c>
      <c r="E17" s="242">
        <v>631.38800000000003</v>
      </c>
      <c r="F17" s="242">
        <v>1975.347</v>
      </c>
      <c r="G17" s="242">
        <v>3220.4769999999999</v>
      </c>
      <c r="H17" s="112" t="s">
        <v>10</v>
      </c>
    </row>
    <row r="18" spans="1:8" ht="16.5" customHeight="1">
      <c r="A18" s="105" t="s">
        <v>121</v>
      </c>
      <c r="B18" s="239">
        <v>191.04</v>
      </c>
      <c r="C18" s="240">
        <v>12034.480000000001</v>
      </c>
      <c r="D18" s="241">
        <v>89980.572</v>
      </c>
      <c r="E18" s="242">
        <v>15963.129000000001</v>
      </c>
      <c r="F18" s="242">
        <v>7269.71</v>
      </c>
      <c r="G18" s="242">
        <v>12253.105</v>
      </c>
      <c r="H18" s="112" t="s">
        <v>11</v>
      </c>
    </row>
    <row r="19" spans="1:8" ht="16.5" customHeight="1">
      <c r="A19" s="105" t="s">
        <v>122</v>
      </c>
      <c r="B19" s="239">
        <v>107.34</v>
      </c>
      <c r="C19" s="240">
        <v>7483.76</v>
      </c>
      <c r="D19" s="241">
        <v>64843.853000000003</v>
      </c>
      <c r="E19" s="242">
        <v>5068.4939999999997</v>
      </c>
      <c r="F19" s="242">
        <v>3188.22</v>
      </c>
      <c r="G19" s="242">
        <v>3696.45</v>
      </c>
      <c r="H19" s="112" t="s">
        <v>12</v>
      </c>
    </row>
    <row r="20" spans="1:8" ht="16.5" customHeight="1">
      <c r="A20" s="105" t="s">
        <v>123</v>
      </c>
      <c r="B20" s="236">
        <v>373.35</v>
      </c>
      <c r="C20" s="240">
        <v>32935.18</v>
      </c>
      <c r="D20" s="241">
        <v>156707.85699999999</v>
      </c>
      <c r="E20" s="242">
        <v>6419.1689999999999</v>
      </c>
      <c r="F20" s="242">
        <v>4906.24</v>
      </c>
      <c r="G20" s="242">
        <v>3932.6469999999999</v>
      </c>
      <c r="H20" s="112" t="s">
        <v>13</v>
      </c>
    </row>
    <row r="21" spans="1:8" ht="16.5" customHeight="1">
      <c r="A21" s="105" t="s">
        <v>14</v>
      </c>
      <c r="B21" s="243">
        <v>219.83</v>
      </c>
      <c r="C21" s="240">
        <v>12808.210000000001</v>
      </c>
      <c r="D21" s="241">
        <v>96663.347999999998</v>
      </c>
      <c r="E21" s="242">
        <v>22672.69</v>
      </c>
      <c r="F21" s="242">
        <v>7048.5140000000001</v>
      </c>
      <c r="G21" s="242">
        <v>14589.026</v>
      </c>
      <c r="H21" s="112" t="s">
        <v>93</v>
      </c>
    </row>
    <row r="22" spans="1:8" ht="16.5" customHeight="1">
      <c r="A22" s="105" t="s">
        <v>15</v>
      </c>
      <c r="B22" s="243">
        <v>178.95</v>
      </c>
      <c r="C22" s="244">
        <v>9103.74</v>
      </c>
      <c r="D22" s="241">
        <v>114776.50599999999</v>
      </c>
      <c r="E22" s="242">
        <v>12027.370999999999</v>
      </c>
      <c r="F22" s="242">
        <v>7144.3609999999999</v>
      </c>
      <c r="G22" s="242">
        <v>13084.623</v>
      </c>
      <c r="H22" s="112" t="s">
        <v>16</v>
      </c>
    </row>
    <row r="23" spans="1:8" ht="16.5" customHeight="1">
      <c r="A23" s="106" t="s">
        <v>17</v>
      </c>
      <c r="B23" s="239">
        <v>558.23</v>
      </c>
      <c r="C23" s="83">
        <v>33951.950000000004</v>
      </c>
      <c r="D23" s="237">
        <v>279559.10399999999</v>
      </c>
      <c r="E23" s="238">
        <v>62254.786</v>
      </c>
      <c r="F23" s="238">
        <v>11982.116</v>
      </c>
      <c r="G23" s="238">
        <v>28071.431</v>
      </c>
      <c r="H23" s="113" t="s">
        <v>94</v>
      </c>
    </row>
    <row r="24" spans="1:8" ht="16.5" customHeight="1">
      <c r="A24" s="105" t="s">
        <v>95</v>
      </c>
      <c r="B24" s="239">
        <v>15.74</v>
      </c>
      <c r="C24" s="221">
        <v>0</v>
      </c>
      <c r="D24" s="241">
        <v>6975.8119999999999</v>
      </c>
      <c r="E24" s="242">
        <v>4772.2629999999999</v>
      </c>
      <c r="F24" s="242">
        <v>472.58</v>
      </c>
      <c r="G24" s="242">
        <v>1470.52</v>
      </c>
      <c r="H24" s="112" t="s">
        <v>18</v>
      </c>
    </row>
    <row r="25" spans="1:8" ht="16.5" customHeight="1">
      <c r="A25" s="105" t="s">
        <v>124</v>
      </c>
      <c r="B25" s="239">
        <v>22.68</v>
      </c>
      <c r="C25" s="240">
        <v>177.13</v>
      </c>
      <c r="D25" s="241">
        <v>14797.683000000001</v>
      </c>
      <c r="E25" s="242">
        <v>5978.4660000000003</v>
      </c>
      <c r="F25" s="242">
        <v>1196.1500000000001</v>
      </c>
      <c r="G25" s="242">
        <v>4868.2340000000004</v>
      </c>
      <c r="H25" s="112" t="s">
        <v>19</v>
      </c>
    </row>
    <row r="26" spans="1:8" ht="16.5" customHeight="1">
      <c r="A26" s="105" t="s">
        <v>125</v>
      </c>
      <c r="B26" s="239">
        <v>107.01</v>
      </c>
      <c r="C26" s="240">
        <v>5348.67</v>
      </c>
      <c r="D26" s="241">
        <v>49736.446000000004</v>
      </c>
      <c r="E26" s="242">
        <v>16099.888000000001</v>
      </c>
      <c r="F26" s="242">
        <v>5081.4440000000004</v>
      </c>
      <c r="G26" s="242">
        <v>8504.9380000000001</v>
      </c>
      <c r="H26" s="112" t="s">
        <v>20</v>
      </c>
    </row>
    <row r="27" spans="1:8" ht="16.5" customHeight="1">
      <c r="A27" s="105" t="s">
        <v>126</v>
      </c>
      <c r="B27" s="239">
        <v>5.99</v>
      </c>
      <c r="C27" s="240">
        <v>63.209999999999994</v>
      </c>
      <c r="D27" s="241">
        <v>4195.8760000000002</v>
      </c>
      <c r="E27" s="242">
        <v>1086.691</v>
      </c>
      <c r="F27" s="242">
        <v>388.50099999999998</v>
      </c>
      <c r="G27" s="242">
        <v>1902.0509999999999</v>
      </c>
      <c r="H27" s="112" t="s">
        <v>21</v>
      </c>
    </row>
    <row r="28" spans="1:8" ht="16.5" customHeight="1">
      <c r="A28" s="105" t="s">
        <v>127</v>
      </c>
      <c r="B28" s="239">
        <v>8.73</v>
      </c>
      <c r="C28" s="221">
        <v>0</v>
      </c>
      <c r="D28" s="241">
        <v>5592.0410000000002</v>
      </c>
      <c r="E28" s="242">
        <v>808.28599999999994</v>
      </c>
      <c r="F28" s="242">
        <v>213.73599999999999</v>
      </c>
      <c r="G28" s="242">
        <v>3315.3820000000001</v>
      </c>
      <c r="H28" s="112" t="s">
        <v>22</v>
      </c>
    </row>
    <row r="29" spans="1:8" ht="16.5" customHeight="1">
      <c r="A29" s="105" t="s">
        <v>128</v>
      </c>
      <c r="B29" s="239">
        <v>103.06</v>
      </c>
      <c r="C29" s="240">
        <v>5915.33</v>
      </c>
      <c r="D29" s="241">
        <v>67492.25</v>
      </c>
      <c r="E29" s="241">
        <v>13842.099</v>
      </c>
      <c r="F29" s="241">
        <v>5389.59</v>
      </c>
      <c r="G29" s="241">
        <v>4484.3540000000003</v>
      </c>
      <c r="H29" s="112" t="s">
        <v>23</v>
      </c>
    </row>
    <row r="30" spans="1:8" ht="16.5" customHeight="1">
      <c r="A30" s="105" t="s">
        <v>129</v>
      </c>
      <c r="B30" s="239">
        <v>41.04</v>
      </c>
      <c r="C30" s="240">
        <v>310.97000000000003</v>
      </c>
      <c r="D30" s="241">
        <v>31237.136999999999</v>
      </c>
      <c r="E30" s="241">
        <v>15180.538</v>
      </c>
      <c r="F30" s="241">
        <v>5855.9930000000004</v>
      </c>
      <c r="G30" s="241">
        <v>4984.4759999999997</v>
      </c>
      <c r="H30" s="112" t="s">
        <v>24</v>
      </c>
    </row>
    <row r="31" spans="1:8" ht="16.5" customHeight="1">
      <c r="A31" s="105" t="s">
        <v>130</v>
      </c>
      <c r="B31" s="239">
        <v>362.86</v>
      </c>
      <c r="C31" s="240">
        <v>33760.449999999997</v>
      </c>
      <c r="D31" s="241">
        <v>86454.332999999999</v>
      </c>
      <c r="E31" s="241">
        <v>3506.5619999999999</v>
      </c>
      <c r="F31" s="241">
        <v>3181.4879999999998</v>
      </c>
      <c r="G31" s="241">
        <v>2518.06</v>
      </c>
      <c r="H31" s="112" t="s">
        <v>25</v>
      </c>
    </row>
    <row r="32" spans="1:8" ht="16.5" customHeight="1">
      <c r="A32" s="105" t="s">
        <v>131</v>
      </c>
      <c r="B32" s="239">
        <v>40.909999999999997</v>
      </c>
      <c r="C32" s="240">
        <v>1259.02</v>
      </c>
      <c r="D32" s="241">
        <v>27508.251</v>
      </c>
      <c r="E32" s="242">
        <v>10403.102000000001</v>
      </c>
      <c r="F32" s="242">
        <v>4411.5829999999996</v>
      </c>
      <c r="G32" s="242">
        <v>3165.2849999999999</v>
      </c>
      <c r="H32" s="112" t="s">
        <v>26</v>
      </c>
    </row>
    <row r="33" spans="1:8" ht="16.5" customHeight="1">
      <c r="A33" s="105" t="s">
        <v>132</v>
      </c>
      <c r="B33" s="239">
        <v>134.97999999999999</v>
      </c>
      <c r="C33" s="240">
        <v>11410.44</v>
      </c>
      <c r="D33" s="241">
        <v>58704.976000000002</v>
      </c>
      <c r="E33" s="242">
        <v>5759.6490000000003</v>
      </c>
      <c r="F33" s="242">
        <v>2766.1680000000001</v>
      </c>
      <c r="G33" s="242">
        <v>1823.1869999999999</v>
      </c>
      <c r="H33" s="112" t="s">
        <v>27</v>
      </c>
    </row>
    <row r="34" spans="1:8" ht="16.5" customHeight="1">
      <c r="A34" s="105" t="s">
        <v>28</v>
      </c>
      <c r="B34" s="239">
        <v>233.32</v>
      </c>
      <c r="C34" s="240">
        <v>21131.83</v>
      </c>
      <c r="D34" s="241">
        <v>64898.275000000001</v>
      </c>
      <c r="E34" s="241">
        <v>5485.5919999999996</v>
      </c>
      <c r="F34" s="241">
        <v>2214.9740000000002</v>
      </c>
      <c r="G34" s="241">
        <v>2020.9469999999999</v>
      </c>
      <c r="H34" s="112" t="s">
        <v>25</v>
      </c>
    </row>
    <row r="35" spans="1:8" ht="16.5" customHeight="1">
      <c r="A35" s="105" t="s">
        <v>29</v>
      </c>
      <c r="B35" s="239">
        <v>241.89</v>
      </c>
      <c r="C35" s="244">
        <v>20629.37</v>
      </c>
      <c r="D35" s="241">
        <v>121086.791</v>
      </c>
      <c r="E35" s="241">
        <v>6423.5730000000003</v>
      </c>
      <c r="F35" s="241">
        <v>4604.5569999999998</v>
      </c>
      <c r="G35" s="241">
        <v>2523.2890000000002</v>
      </c>
      <c r="H35" s="112" t="s">
        <v>30</v>
      </c>
    </row>
    <row r="36" spans="1:8" ht="16.5" customHeight="1">
      <c r="A36" s="105" t="s">
        <v>31</v>
      </c>
      <c r="B36" s="239">
        <v>256.52999999999997</v>
      </c>
      <c r="C36" s="240">
        <v>22934.39</v>
      </c>
      <c r="D36" s="237">
        <v>54688.139000000003</v>
      </c>
      <c r="E36" s="238">
        <v>2554.7420000000002</v>
      </c>
      <c r="F36" s="242">
        <v>1966.1610000000001</v>
      </c>
      <c r="G36" s="242">
        <v>3186.8049999999998</v>
      </c>
      <c r="H36" s="112" t="s">
        <v>32</v>
      </c>
    </row>
    <row r="37" spans="1:8" ht="16.5" customHeight="1">
      <c r="A37" s="105" t="s">
        <v>133</v>
      </c>
      <c r="B37" s="239">
        <v>88.13</v>
      </c>
      <c r="C37" s="240">
        <v>5691.76</v>
      </c>
      <c r="D37" s="241">
        <v>60667.902999999998</v>
      </c>
      <c r="E37" s="242">
        <v>4508.5050000000001</v>
      </c>
      <c r="F37" s="238">
        <v>10382.727000000001</v>
      </c>
      <c r="G37" s="242">
        <v>2009.914</v>
      </c>
      <c r="H37" s="112" t="s">
        <v>33</v>
      </c>
    </row>
    <row r="38" spans="1:8" ht="16.5" customHeight="1">
      <c r="A38" s="105" t="s">
        <v>134</v>
      </c>
      <c r="B38" s="239">
        <v>79.62</v>
      </c>
      <c r="C38" s="240">
        <v>6073</v>
      </c>
      <c r="D38" s="241">
        <v>47651.351000000002</v>
      </c>
      <c r="E38" s="242">
        <v>4249.0479999999998</v>
      </c>
      <c r="F38" s="242">
        <v>1810.3530000000001</v>
      </c>
      <c r="G38" s="242">
        <v>2122.4259999999999</v>
      </c>
      <c r="H38" s="112" t="s">
        <v>32</v>
      </c>
    </row>
    <row r="39" spans="1:8" s="119" customFormat="1" ht="67.5" customHeight="1">
      <c r="A39" s="129" t="s">
        <v>203</v>
      </c>
      <c r="B39" s="130" t="s">
        <v>205</v>
      </c>
      <c r="C39" s="130" t="s">
        <v>202</v>
      </c>
      <c r="D39" s="319" t="s">
        <v>47</v>
      </c>
      <c r="E39" s="317"/>
      <c r="F39" s="317"/>
      <c r="G39" s="318"/>
      <c r="H39" s="137"/>
    </row>
    <row r="40" spans="1:8" s="119" customFormat="1" ht="67.5" customHeight="1">
      <c r="A40" s="320" t="s">
        <v>204</v>
      </c>
      <c r="B40" s="321"/>
      <c r="C40" s="321"/>
      <c r="D40" s="321"/>
      <c r="E40" s="321"/>
      <c r="F40" s="321"/>
      <c r="G40" s="321"/>
      <c r="H40" s="322"/>
    </row>
    <row r="41" spans="1:8">
      <c r="A41" s="119"/>
      <c r="B41" s="83"/>
      <c r="D41" s="84"/>
    </row>
  </sheetData>
  <mergeCells count="3">
    <mergeCell ref="B2:G2"/>
    <mergeCell ref="D39:G39"/>
    <mergeCell ref="A40:H40"/>
  </mergeCells>
  <phoneticPr fontId="2"/>
  <pageMargins left="0.59055118110236227" right="0.59055118110236227" top="0.98425196850393704" bottom="0.59055118110236227" header="0.39370078740157483" footer="0.31496062992125984"/>
  <pageSetup paperSize="9" firstPageNumber="106" fitToWidth="0" orientation="portrait" useFirstPageNumber="1" r:id="rId1"/>
  <headerFooter scaleWithDoc="0">
    <oddHeader>&amp;L&amp;"ＭＳ ゴシック,標準"&amp;12自然環境</oddHeader>
    <oddFooter>&amp;C&amp;"ＭＳ 明朝,標準"－ &amp;P －</oddFooter>
    <evenHeader>&amp;L&amp;"ＭＳ ゴシック,標準"&amp;12■&amp;R&amp;"ＭＳ ゴシック,標準"&amp;12■</evenHeader>
    <evenFooter>&amp;C&amp;"ＭＳ 明朝,標準"－ &amp;P －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4"/>
  <sheetViews>
    <sheetView showRuler="0" zoomScaleNormal="100" zoomScaleSheetLayoutView="100" workbookViewId="0"/>
  </sheetViews>
  <sheetFormatPr defaultRowHeight="13.5"/>
  <cols>
    <col min="1" max="1" width="9.875" style="108" customWidth="1"/>
    <col min="2" max="2" width="13.125" style="4" customWidth="1"/>
    <col min="3" max="7" width="13.125" style="2" customWidth="1"/>
    <col min="8" max="8" width="3.5" style="115" customWidth="1"/>
    <col min="9" max="9" width="9.875" style="108" customWidth="1"/>
    <col min="10" max="10" width="13.125" style="4" customWidth="1"/>
    <col min="11" max="15" width="13.125" style="2" customWidth="1"/>
    <col min="16" max="16" width="3.5" style="115" customWidth="1"/>
    <col min="17" max="17" width="9.875" style="108" customWidth="1"/>
    <col min="18" max="22" width="13.125" style="4" customWidth="1"/>
    <col min="23" max="23" width="13.125" style="2" customWidth="1"/>
    <col min="24" max="24" width="3.5" style="115" customWidth="1"/>
    <col min="25" max="25" width="9.875" style="108" customWidth="1"/>
    <col min="26" max="28" width="13.125" style="2" customWidth="1"/>
    <col min="29" max="29" width="13.125" style="4" customWidth="1"/>
    <col min="30" max="31" width="13.125" style="2" customWidth="1"/>
    <col min="32" max="32" width="3.5" style="115" customWidth="1"/>
    <col min="33" max="33" width="9.875" style="108" customWidth="1"/>
    <col min="34" max="39" width="13.125" style="2" customWidth="1"/>
    <col min="40" max="40" width="3.5" style="115" customWidth="1"/>
    <col min="41" max="16384" width="9" style="2"/>
  </cols>
  <sheetData>
    <row r="1" spans="1:40" s="119" customFormat="1">
      <c r="A1" s="100"/>
      <c r="B1" s="116"/>
      <c r="C1" s="117"/>
      <c r="D1" s="118"/>
      <c r="E1" s="117"/>
      <c r="F1" s="117"/>
      <c r="G1" s="117"/>
      <c r="H1" s="109"/>
      <c r="I1" s="100"/>
      <c r="J1" s="116"/>
      <c r="K1" s="117"/>
      <c r="L1" s="118"/>
      <c r="M1" s="117"/>
      <c r="N1" s="117"/>
      <c r="O1" s="117"/>
      <c r="P1" s="109"/>
      <c r="Q1" s="100"/>
      <c r="R1" s="116"/>
      <c r="S1" s="117"/>
      <c r="T1" s="117"/>
      <c r="U1" s="118"/>
      <c r="V1" s="117"/>
      <c r="W1" s="117"/>
      <c r="X1" s="109"/>
      <c r="Y1" s="100"/>
      <c r="Z1" s="117"/>
      <c r="AA1" s="117"/>
      <c r="AB1" s="118"/>
      <c r="AC1" s="117"/>
      <c r="AD1" s="117"/>
      <c r="AE1" s="117"/>
      <c r="AF1" s="109"/>
      <c r="AG1" s="100"/>
      <c r="AH1" s="116"/>
      <c r="AI1" s="117"/>
      <c r="AJ1" s="117"/>
      <c r="AK1" s="117"/>
      <c r="AL1" s="117"/>
      <c r="AM1" s="117"/>
      <c r="AN1" s="109"/>
    </row>
    <row r="2" spans="1:40" s="119" customFormat="1">
      <c r="A2" s="101"/>
      <c r="B2" s="308" t="s">
        <v>48</v>
      </c>
      <c r="C2" s="309"/>
      <c r="D2" s="309"/>
      <c r="E2" s="309"/>
      <c r="F2" s="309"/>
      <c r="G2" s="310"/>
      <c r="H2" s="110"/>
      <c r="I2" s="101"/>
      <c r="J2" s="308" t="s">
        <v>48</v>
      </c>
      <c r="K2" s="309"/>
      <c r="L2" s="309"/>
      <c r="M2" s="309"/>
      <c r="N2" s="309"/>
      <c r="O2" s="310"/>
      <c r="P2" s="110"/>
      <c r="Q2" s="101"/>
      <c r="R2" s="308" t="s">
        <v>48</v>
      </c>
      <c r="S2" s="323"/>
      <c r="T2" s="323"/>
      <c r="U2" s="323"/>
      <c r="V2" s="323"/>
      <c r="W2" s="312"/>
      <c r="X2" s="110"/>
      <c r="Y2" s="101"/>
      <c r="Z2" s="308" t="s">
        <v>48</v>
      </c>
      <c r="AA2" s="309"/>
      <c r="AB2" s="309"/>
      <c r="AC2" s="309"/>
      <c r="AD2" s="309"/>
      <c r="AE2" s="310"/>
      <c r="AF2" s="110"/>
      <c r="AG2" s="101"/>
      <c r="AH2" s="308" t="s">
        <v>48</v>
      </c>
      <c r="AI2" s="309"/>
      <c r="AJ2" s="309"/>
      <c r="AK2" s="309"/>
      <c r="AL2" s="309"/>
      <c r="AM2" s="310"/>
      <c r="AN2" s="110"/>
    </row>
    <row r="3" spans="1:40" s="119" customFormat="1">
      <c r="A3" s="101"/>
      <c r="B3" s="120"/>
      <c r="C3" s="121"/>
      <c r="D3" s="121"/>
      <c r="E3" s="121"/>
      <c r="F3" s="121"/>
      <c r="G3" s="121"/>
      <c r="H3" s="110"/>
      <c r="I3" s="101"/>
      <c r="J3" s="120"/>
      <c r="K3" s="121"/>
      <c r="L3" s="121"/>
      <c r="M3" s="121"/>
      <c r="N3" s="121"/>
      <c r="O3" s="121"/>
      <c r="P3" s="110"/>
      <c r="Q3" s="101"/>
      <c r="R3" s="122"/>
      <c r="S3" s="123"/>
      <c r="T3" s="123"/>
      <c r="U3" s="123"/>
      <c r="V3" s="123"/>
      <c r="W3" s="123"/>
      <c r="X3" s="110"/>
      <c r="Y3" s="101"/>
      <c r="Z3" s="123"/>
      <c r="AA3" s="123"/>
      <c r="AB3" s="123"/>
      <c r="AC3" s="123"/>
      <c r="AD3" s="123"/>
      <c r="AE3" s="123"/>
      <c r="AF3" s="110"/>
      <c r="AG3" s="101"/>
      <c r="AH3" s="120"/>
      <c r="AI3" s="121"/>
      <c r="AJ3" s="121"/>
      <c r="AK3" s="121"/>
      <c r="AL3" s="121"/>
      <c r="AM3" s="121"/>
      <c r="AN3" s="110"/>
    </row>
    <row r="4" spans="1:40" s="119" customFormat="1">
      <c r="A4" s="102"/>
      <c r="B4" s="124" t="s">
        <v>211</v>
      </c>
      <c r="C4" s="124" t="s">
        <v>212</v>
      </c>
      <c r="D4" s="124" t="s">
        <v>213</v>
      </c>
      <c r="E4" s="124" t="s">
        <v>214</v>
      </c>
      <c r="F4" s="124" t="s">
        <v>215</v>
      </c>
      <c r="G4" s="124" t="s">
        <v>216</v>
      </c>
      <c r="H4" s="110"/>
      <c r="I4" s="102"/>
      <c r="J4" s="125" t="s">
        <v>217</v>
      </c>
      <c r="K4" s="125" t="s">
        <v>218</v>
      </c>
      <c r="L4" s="125" t="s">
        <v>219</v>
      </c>
      <c r="M4" s="125" t="s">
        <v>220</v>
      </c>
      <c r="N4" s="125" t="s">
        <v>221</v>
      </c>
      <c r="O4" s="125" t="s">
        <v>451</v>
      </c>
      <c r="P4" s="110"/>
      <c r="Q4" s="102"/>
      <c r="R4" s="124" t="s">
        <v>222</v>
      </c>
      <c r="S4" s="124" t="s">
        <v>223</v>
      </c>
      <c r="T4" s="124" t="s">
        <v>224</v>
      </c>
      <c r="U4" s="124" t="s">
        <v>225</v>
      </c>
      <c r="V4" s="124" t="s">
        <v>226</v>
      </c>
      <c r="W4" s="124" t="s">
        <v>227</v>
      </c>
      <c r="X4" s="110"/>
      <c r="Y4" s="102"/>
      <c r="Z4" s="126" t="s">
        <v>228</v>
      </c>
      <c r="AA4" s="126" t="s">
        <v>229</v>
      </c>
      <c r="AB4" s="126" t="s">
        <v>230</v>
      </c>
      <c r="AC4" s="126" t="s">
        <v>231</v>
      </c>
      <c r="AD4" s="126" t="s">
        <v>232</v>
      </c>
      <c r="AE4" s="126" t="s">
        <v>233</v>
      </c>
      <c r="AF4" s="110"/>
      <c r="AG4" s="102"/>
      <c r="AH4" s="125" t="s">
        <v>234</v>
      </c>
      <c r="AI4" s="125" t="s">
        <v>235</v>
      </c>
      <c r="AJ4" s="125" t="s">
        <v>236</v>
      </c>
      <c r="AK4" s="125" t="s">
        <v>237</v>
      </c>
      <c r="AL4" s="125" t="s">
        <v>238</v>
      </c>
      <c r="AM4" s="125" t="s">
        <v>239</v>
      </c>
      <c r="AN4" s="110"/>
    </row>
    <row r="5" spans="1:40" s="99" customFormat="1" ht="54" customHeight="1">
      <c r="A5" s="95" t="s">
        <v>87</v>
      </c>
      <c r="B5" s="96" t="s">
        <v>88</v>
      </c>
      <c r="C5" s="94" t="s">
        <v>240</v>
      </c>
      <c r="D5" s="97" t="s">
        <v>106</v>
      </c>
      <c r="E5" s="97" t="s">
        <v>49</v>
      </c>
      <c r="F5" s="97" t="s">
        <v>241</v>
      </c>
      <c r="G5" s="97" t="s">
        <v>242</v>
      </c>
      <c r="H5" s="98"/>
      <c r="I5" s="95" t="s">
        <v>87</v>
      </c>
      <c r="J5" s="97" t="s">
        <v>243</v>
      </c>
      <c r="K5" s="96" t="s">
        <v>244</v>
      </c>
      <c r="L5" s="96" t="s">
        <v>245</v>
      </c>
      <c r="M5" s="97" t="s">
        <v>246</v>
      </c>
      <c r="N5" s="97" t="s">
        <v>100</v>
      </c>
      <c r="O5" s="97" t="s">
        <v>247</v>
      </c>
      <c r="P5" s="98"/>
      <c r="Q5" s="95" t="s">
        <v>87</v>
      </c>
      <c r="R5" s="97" t="s">
        <v>248</v>
      </c>
      <c r="S5" s="245" t="s">
        <v>249</v>
      </c>
      <c r="T5" s="245" t="s">
        <v>250</v>
      </c>
      <c r="U5" s="96" t="s">
        <v>251</v>
      </c>
      <c r="V5" s="94" t="s">
        <v>252</v>
      </c>
      <c r="W5" s="96" t="s">
        <v>253</v>
      </c>
      <c r="X5" s="98"/>
      <c r="Y5" s="95" t="s">
        <v>87</v>
      </c>
      <c r="Z5" s="94" t="s">
        <v>254</v>
      </c>
      <c r="AA5" s="97" t="s">
        <v>255</v>
      </c>
      <c r="AB5" s="97" t="s">
        <v>256</v>
      </c>
      <c r="AC5" s="96" t="s">
        <v>257</v>
      </c>
      <c r="AD5" s="97" t="s">
        <v>258</v>
      </c>
      <c r="AE5" s="97" t="s">
        <v>259</v>
      </c>
      <c r="AF5" s="98"/>
      <c r="AG5" s="95" t="s">
        <v>87</v>
      </c>
      <c r="AH5" s="97" t="s">
        <v>260</v>
      </c>
      <c r="AI5" s="97" t="s">
        <v>261</v>
      </c>
      <c r="AJ5" s="97" t="s">
        <v>262</v>
      </c>
      <c r="AK5" s="97" t="s">
        <v>263</v>
      </c>
      <c r="AL5" s="97" t="s">
        <v>264</v>
      </c>
      <c r="AM5" s="97" t="s">
        <v>265</v>
      </c>
      <c r="AN5" s="98"/>
    </row>
    <row r="6" spans="1:40" ht="27" customHeight="1">
      <c r="A6" s="103"/>
      <c r="B6" s="90">
        <v>42522</v>
      </c>
      <c r="C6" s="90">
        <v>42522</v>
      </c>
      <c r="D6" s="10">
        <v>42036</v>
      </c>
      <c r="E6" s="10">
        <f>D6</f>
        <v>42036</v>
      </c>
      <c r="F6" s="10">
        <f>D6</f>
        <v>42036</v>
      </c>
      <c r="G6" s="10">
        <f>D6</f>
        <v>42036</v>
      </c>
      <c r="H6" s="111"/>
      <c r="I6" s="103"/>
      <c r="J6" s="10">
        <f>D6</f>
        <v>42036</v>
      </c>
      <c r="K6" s="90">
        <f>D6</f>
        <v>42036</v>
      </c>
      <c r="L6" s="90">
        <f>D6</f>
        <v>42036</v>
      </c>
      <c r="M6" s="90">
        <f>D6</f>
        <v>42036</v>
      </c>
      <c r="N6" s="246" t="s">
        <v>413</v>
      </c>
      <c r="O6" s="246" t="s">
        <v>417</v>
      </c>
      <c r="P6" s="111"/>
      <c r="Q6" s="103"/>
      <c r="R6" s="10">
        <v>43405</v>
      </c>
      <c r="S6" s="247" t="s">
        <v>415</v>
      </c>
      <c r="T6" s="247" t="s">
        <v>416</v>
      </c>
      <c r="U6" s="90">
        <v>43252</v>
      </c>
      <c r="V6" s="248">
        <f>U6</f>
        <v>43252</v>
      </c>
      <c r="W6" s="247" t="s">
        <v>418</v>
      </c>
      <c r="X6" s="111"/>
      <c r="Y6" s="103"/>
      <c r="Z6" s="248">
        <v>42522</v>
      </c>
      <c r="AA6" s="10">
        <f>Z6</f>
        <v>42522</v>
      </c>
      <c r="AB6" s="12" t="s">
        <v>420</v>
      </c>
      <c r="AC6" s="10">
        <f>Z6</f>
        <v>42522</v>
      </c>
      <c r="AD6" s="10">
        <f>Z6</f>
        <v>42522</v>
      </c>
      <c r="AE6" s="12" t="str">
        <f>AB6</f>
        <v>H27.1.1～
H27.12.31</v>
      </c>
      <c r="AF6" s="111"/>
      <c r="AG6" s="103"/>
      <c r="AH6" s="246" t="s">
        <v>421</v>
      </c>
      <c r="AI6" s="246" t="str">
        <f>AH6</f>
        <v>H29年度</v>
      </c>
      <c r="AJ6" s="246" t="str">
        <f>AH6</f>
        <v>H29年度</v>
      </c>
      <c r="AK6" s="246" t="str">
        <f>AH6</f>
        <v>H29年度</v>
      </c>
      <c r="AL6" s="246" t="str">
        <f>AH6</f>
        <v>H29年度</v>
      </c>
      <c r="AM6" s="246" t="str">
        <f>AH6</f>
        <v>H29年度</v>
      </c>
      <c r="AN6" s="111"/>
    </row>
    <row r="7" spans="1:40" s="82" customFormat="1" ht="16.5" customHeight="1">
      <c r="A7" s="104"/>
      <c r="B7" s="85" t="s">
        <v>50</v>
      </c>
      <c r="C7" s="81" t="s">
        <v>1</v>
      </c>
      <c r="D7" s="82" t="s">
        <v>51</v>
      </c>
      <c r="E7" s="82" t="s">
        <v>51</v>
      </c>
      <c r="F7" s="82" t="s">
        <v>51</v>
      </c>
      <c r="G7" s="82" t="s">
        <v>51</v>
      </c>
      <c r="H7" s="135"/>
      <c r="I7" s="104"/>
      <c r="J7" s="85" t="s">
        <v>51</v>
      </c>
      <c r="K7" s="81" t="s">
        <v>51</v>
      </c>
      <c r="L7" s="81" t="s">
        <v>40</v>
      </c>
      <c r="M7" s="82" t="s">
        <v>52</v>
      </c>
      <c r="N7" s="82" t="s">
        <v>52</v>
      </c>
      <c r="O7" s="82" t="s">
        <v>52</v>
      </c>
      <c r="P7" s="135"/>
      <c r="Q7" s="104"/>
      <c r="R7" s="85" t="s">
        <v>53</v>
      </c>
      <c r="S7" s="82" t="s">
        <v>54</v>
      </c>
      <c r="T7" s="82" t="s">
        <v>54</v>
      </c>
      <c r="U7" s="81" t="s">
        <v>55</v>
      </c>
      <c r="V7" s="82" t="s">
        <v>1</v>
      </c>
      <c r="W7" s="81" t="s">
        <v>56</v>
      </c>
      <c r="X7" s="135"/>
      <c r="Y7" s="104"/>
      <c r="Z7" s="81" t="s">
        <v>55</v>
      </c>
      <c r="AA7" s="82" t="s">
        <v>1</v>
      </c>
      <c r="AB7" s="81" t="s">
        <v>57</v>
      </c>
      <c r="AC7" s="81" t="s">
        <v>55</v>
      </c>
      <c r="AD7" s="82" t="s">
        <v>1</v>
      </c>
      <c r="AE7" s="81" t="s">
        <v>57</v>
      </c>
      <c r="AF7" s="135"/>
      <c r="AG7" s="104"/>
      <c r="AH7" s="85" t="s">
        <v>56</v>
      </c>
      <c r="AI7" s="82" t="s">
        <v>56</v>
      </c>
      <c r="AJ7" s="82" t="s">
        <v>56</v>
      </c>
      <c r="AK7" s="82" t="s">
        <v>56</v>
      </c>
      <c r="AL7" s="82" t="s">
        <v>56</v>
      </c>
      <c r="AM7" s="82" t="s">
        <v>58</v>
      </c>
      <c r="AN7" s="135"/>
    </row>
    <row r="8" spans="1:40" s="24" customFormat="1" ht="16.5" customHeight="1">
      <c r="A8" s="132" t="s">
        <v>113</v>
      </c>
      <c r="B8" s="5">
        <v>77168</v>
      </c>
      <c r="C8" s="20">
        <v>801130</v>
      </c>
      <c r="D8" s="20">
        <v>42921</v>
      </c>
      <c r="E8" s="20">
        <v>25696</v>
      </c>
      <c r="F8" s="20">
        <v>6633</v>
      </c>
      <c r="G8" s="20">
        <v>2242</v>
      </c>
      <c r="H8" s="136" t="s">
        <v>2</v>
      </c>
      <c r="I8" s="132" t="s">
        <v>113</v>
      </c>
      <c r="J8" s="5">
        <v>16821</v>
      </c>
      <c r="K8" s="155">
        <v>17225</v>
      </c>
      <c r="L8" s="156">
        <v>34002</v>
      </c>
      <c r="M8" s="156">
        <v>35445.67</v>
      </c>
      <c r="N8" s="157">
        <v>58400</v>
      </c>
      <c r="O8" s="156">
        <v>27300</v>
      </c>
      <c r="P8" s="136" t="s">
        <v>2</v>
      </c>
      <c r="Q8" s="132" t="s">
        <v>113</v>
      </c>
      <c r="R8" s="249">
        <v>3178</v>
      </c>
      <c r="S8" s="157">
        <v>131881</v>
      </c>
      <c r="T8" s="157">
        <v>23544</v>
      </c>
      <c r="U8" s="157">
        <v>3447</v>
      </c>
      <c r="V8" s="157">
        <v>200475</v>
      </c>
      <c r="W8" s="157">
        <v>10503437.74</v>
      </c>
      <c r="X8" s="136" t="s">
        <v>2</v>
      </c>
      <c r="Y8" s="132" t="s">
        <v>113</v>
      </c>
      <c r="Z8" s="157">
        <v>3302</v>
      </c>
      <c r="AA8" s="157">
        <v>25629</v>
      </c>
      <c r="AB8" s="157">
        <v>1871064</v>
      </c>
      <c r="AC8" s="157">
        <v>12922</v>
      </c>
      <c r="AD8" s="157">
        <v>93666</v>
      </c>
      <c r="AE8" s="157">
        <v>1912559</v>
      </c>
      <c r="AF8" s="136" t="s">
        <v>2</v>
      </c>
      <c r="AG8" s="132" t="s">
        <v>113</v>
      </c>
      <c r="AH8" s="14">
        <v>8227235</v>
      </c>
      <c r="AI8" s="15">
        <v>90317</v>
      </c>
      <c r="AJ8" s="15">
        <v>3555649</v>
      </c>
      <c r="AK8" s="15">
        <v>4606197</v>
      </c>
      <c r="AL8" s="15">
        <v>5599467</v>
      </c>
      <c r="AM8" s="15">
        <v>3111</v>
      </c>
      <c r="AN8" s="136" t="s">
        <v>2</v>
      </c>
    </row>
    <row r="9" spans="1:40" s="8" customFormat="1">
      <c r="A9" s="106"/>
      <c r="B9" s="38"/>
      <c r="C9" s="50"/>
      <c r="D9" s="35"/>
      <c r="E9" s="35"/>
      <c r="F9" s="35"/>
      <c r="G9" s="35"/>
      <c r="H9" s="113"/>
      <c r="I9" s="106"/>
      <c r="J9" s="38"/>
      <c r="K9" s="50"/>
      <c r="L9" s="50"/>
      <c r="M9" s="50"/>
      <c r="N9" s="50"/>
      <c r="O9" s="50"/>
      <c r="P9" s="113"/>
      <c r="Q9" s="106"/>
      <c r="R9" s="38"/>
      <c r="S9" s="36"/>
      <c r="T9" s="36"/>
      <c r="U9" s="36"/>
      <c r="V9" s="36"/>
      <c r="W9" s="36"/>
      <c r="X9" s="113"/>
      <c r="Y9" s="106"/>
      <c r="Z9" s="50"/>
      <c r="AA9" s="35"/>
      <c r="AB9" s="50"/>
      <c r="AC9" s="35"/>
      <c r="AD9" s="35"/>
      <c r="AE9" s="50"/>
      <c r="AF9" s="113"/>
      <c r="AG9" s="106"/>
      <c r="AH9" s="38"/>
      <c r="AI9" s="35"/>
      <c r="AJ9" s="35"/>
      <c r="AK9" s="35"/>
      <c r="AL9" s="35"/>
      <c r="AM9" s="35"/>
      <c r="AN9" s="113"/>
    </row>
    <row r="10" spans="1:40" s="8" customFormat="1" ht="16.5" customHeight="1">
      <c r="A10" s="105" t="s">
        <v>114</v>
      </c>
      <c r="B10" s="53">
        <v>10946</v>
      </c>
      <c r="C10" s="62">
        <v>124808</v>
      </c>
      <c r="D10" s="40">
        <v>6617</v>
      </c>
      <c r="E10" s="40">
        <v>3802</v>
      </c>
      <c r="F10" s="91">
        <v>1095</v>
      </c>
      <c r="G10" s="91">
        <v>78</v>
      </c>
      <c r="H10" s="112" t="s">
        <v>3</v>
      </c>
      <c r="I10" s="105" t="s">
        <v>114</v>
      </c>
      <c r="J10" s="92">
        <v>2629</v>
      </c>
      <c r="K10" s="93">
        <v>2815</v>
      </c>
      <c r="L10" s="93">
        <v>4979</v>
      </c>
      <c r="M10" s="93">
        <v>4678.09</v>
      </c>
      <c r="N10" s="93">
        <v>8260</v>
      </c>
      <c r="O10" s="93">
        <v>3810</v>
      </c>
      <c r="P10" s="112" t="s">
        <v>3</v>
      </c>
      <c r="Q10" s="105" t="s">
        <v>114</v>
      </c>
      <c r="R10" s="92">
        <v>72</v>
      </c>
      <c r="S10" s="93">
        <v>6270</v>
      </c>
      <c r="T10" s="93" t="s">
        <v>112</v>
      </c>
      <c r="U10" s="93">
        <v>372</v>
      </c>
      <c r="V10" s="93">
        <v>23658</v>
      </c>
      <c r="W10" s="93">
        <v>810524.27</v>
      </c>
      <c r="X10" s="112" t="s">
        <v>3</v>
      </c>
      <c r="Y10" s="105" t="s">
        <v>114</v>
      </c>
      <c r="Z10" s="250">
        <v>532</v>
      </c>
      <c r="AA10" s="251">
        <v>4766</v>
      </c>
      <c r="AB10" s="252">
        <v>433032</v>
      </c>
      <c r="AC10" s="40">
        <v>1651</v>
      </c>
      <c r="AD10" s="40">
        <v>14332</v>
      </c>
      <c r="AE10" s="252">
        <v>283479</v>
      </c>
      <c r="AF10" s="112" t="s">
        <v>3</v>
      </c>
      <c r="AG10" s="105" t="s">
        <v>114</v>
      </c>
      <c r="AH10" s="253">
        <v>1212346</v>
      </c>
      <c r="AI10" s="254">
        <v>11206</v>
      </c>
      <c r="AJ10" s="254">
        <v>284590</v>
      </c>
      <c r="AK10" s="254">
        <v>920223</v>
      </c>
      <c r="AL10" s="40">
        <v>867286</v>
      </c>
      <c r="AM10" s="40">
        <v>3122</v>
      </c>
      <c r="AN10" s="112" t="s">
        <v>3</v>
      </c>
    </row>
    <row r="11" spans="1:40" s="8" customFormat="1" ht="16.5" customHeight="1">
      <c r="A11" s="105" t="s">
        <v>92</v>
      </c>
      <c r="B11" s="53">
        <v>13155</v>
      </c>
      <c r="C11" s="62">
        <v>157729</v>
      </c>
      <c r="D11" s="40">
        <v>3577</v>
      </c>
      <c r="E11" s="40">
        <v>2096</v>
      </c>
      <c r="F11" s="91">
        <v>456</v>
      </c>
      <c r="G11" s="91">
        <v>85</v>
      </c>
      <c r="H11" s="112" t="s">
        <v>4</v>
      </c>
      <c r="I11" s="105" t="s">
        <v>92</v>
      </c>
      <c r="J11" s="92">
        <v>1555</v>
      </c>
      <c r="K11" s="93">
        <v>1481</v>
      </c>
      <c r="L11" s="93">
        <v>2556</v>
      </c>
      <c r="M11" s="93">
        <v>2892.4</v>
      </c>
      <c r="N11" s="93">
        <v>3860</v>
      </c>
      <c r="O11" s="93">
        <v>1570</v>
      </c>
      <c r="P11" s="112" t="s">
        <v>4</v>
      </c>
      <c r="Q11" s="105" t="s">
        <v>92</v>
      </c>
      <c r="R11" s="92">
        <v>24</v>
      </c>
      <c r="S11" s="93">
        <v>2145</v>
      </c>
      <c r="T11" s="93" t="s">
        <v>77</v>
      </c>
      <c r="U11" s="93">
        <v>536</v>
      </c>
      <c r="V11" s="93">
        <v>34342</v>
      </c>
      <c r="W11" s="93">
        <v>3058371.7</v>
      </c>
      <c r="X11" s="112" t="s">
        <v>4</v>
      </c>
      <c r="Y11" s="105" t="s">
        <v>92</v>
      </c>
      <c r="Z11" s="250">
        <v>745</v>
      </c>
      <c r="AA11" s="251">
        <v>6637</v>
      </c>
      <c r="AB11" s="62">
        <v>598975</v>
      </c>
      <c r="AC11" s="40">
        <v>1907</v>
      </c>
      <c r="AD11" s="40">
        <v>16055</v>
      </c>
      <c r="AE11" s="62">
        <v>394036</v>
      </c>
      <c r="AF11" s="112" t="s">
        <v>4</v>
      </c>
      <c r="AG11" s="105" t="s">
        <v>92</v>
      </c>
      <c r="AH11" s="253">
        <v>2171087</v>
      </c>
      <c r="AI11" s="254">
        <v>5075</v>
      </c>
      <c r="AJ11" s="254">
        <v>1170583</v>
      </c>
      <c r="AK11" s="254">
        <v>1002006</v>
      </c>
      <c r="AL11" s="40">
        <v>1161427</v>
      </c>
      <c r="AM11" s="40">
        <v>3742</v>
      </c>
      <c r="AN11" s="112" t="s">
        <v>4</v>
      </c>
    </row>
    <row r="12" spans="1:40" s="8" customFormat="1" ht="16.5" customHeight="1">
      <c r="A12" s="105" t="s">
        <v>115</v>
      </c>
      <c r="B12" s="53">
        <v>6635</v>
      </c>
      <c r="C12" s="62">
        <v>53975</v>
      </c>
      <c r="D12" s="40">
        <v>2237</v>
      </c>
      <c r="E12" s="40">
        <v>1515</v>
      </c>
      <c r="F12" s="91">
        <v>468</v>
      </c>
      <c r="G12" s="91">
        <v>467</v>
      </c>
      <c r="H12" s="112" t="s">
        <v>5</v>
      </c>
      <c r="I12" s="105" t="s">
        <v>115</v>
      </c>
      <c r="J12" s="92">
        <v>580</v>
      </c>
      <c r="K12" s="93">
        <v>722</v>
      </c>
      <c r="L12" s="93">
        <v>2204</v>
      </c>
      <c r="M12" s="93">
        <v>1706.74</v>
      </c>
      <c r="N12" s="93">
        <v>2750</v>
      </c>
      <c r="O12" s="93">
        <v>1520</v>
      </c>
      <c r="P12" s="112" t="s">
        <v>5</v>
      </c>
      <c r="Q12" s="105" t="s">
        <v>115</v>
      </c>
      <c r="R12" s="92">
        <v>77</v>
      </c>
      <c r="S12" s="93">
        <v>6463</v>
      </c>
      <c r="T12" s="93" t="s">
        <v>112</v>
      </c>
      <c r="U12" s="93">
        <v>229</v>
      </c>
      <c r="V12" s="93">
        <v>8626</v>
      </c>
      <c r="W12" s="93">
        <v>238020.34</v>
      </c>
      <c r="X12" s="112" t="s">
        <v>5</v>
      </c>
      <c r="Y12" s="105" t="s">
        <v>115</v>
      </c>
      <c r="Z12" s="250">
        <v>342</v>
      </c>
      <c r="AA12" s="251">
        <v>2520</v>
      </c>
      <c r="AB12" s="62">
        <v>154979</v>
      </c>
      <c r="AC12" s="40">
        <v>1228</v>
      </c>
      <c r="AD12" s="40">
        <v>7552</v>
      </c>
      <c r="AE12" s="62">
        <v>137838</v>
      </c>
      <c r="AF12" s="112" t="s">
        <v>5</v>
      </c>
      <c r="AG12" s="105" t="s">
        <v>115</v>
      </c>
      <c r="AH12" s="253">
        <v>451340</v>
      </c>
      <c r="AI12" s="254">
        <v>4109</v>
      </c>
      <c r="AJ12" s="254">
        <v>122626</v>
      </c>
      <c r="AK12" s="254">
        <v>325972</v>
      </c>
      <c r="AL12" s="40">
        <v>349350</v>
      </c>
      <c r="AM12" s="40">
        <v>2774</v>
      </c>
      <c r="AN12" s="112" t="s">
        <v>5</v>
      </c>
    </row>
    <row r="13" spans="1:40" s="8" customFormat="1" ht="16.5" customHeight="1">
      <c r="A13" s="105" t="s">
        <v>116</v>
      </c>
      <c r="B13" s="53">
        <v>7804</v>
      </c>
      <c r="C13" s="62">
        <v>69711</v>
      </c>
      <c r="D13" s="40">
        <v>5071</v>
      </c>
      <c r="E13" s="40">
        <v>3127</v>
      </c>
      <c r="F13" s="91">
        <v>736</v>
      </c>
      <c r="G13" s="91">
        <v>145</v>
      </c>
      <c r="H13" s="112" t="s">
        <v>6</v>
      </c>
      <c r="I13" s="105" t="s">
        <v>116</v>
      </c>
      <c r="J13" s="92">
        <v>2246</v>
      </c>
      <c r="K13" s="93">
        <v>1944</v>
      </c>
      <c r="L13" s="93">
        <v>4017</v>
      </c>
      <c r="M13" s="93">
        <v>4992.99</v>
      </c>
      <c r="N13" s="93">
        <v>7550</v>
      </c>
      <c r="O13" s="93">
        <v>3890</v>
      </c>
      <c r="P13" s="112" t="s">
        <v>6</v>
      </c>
      <c r="Q13" s="105" t="s">
        <v>116</v>
      </c>
      <c r="R13" s="92">
        <v>115</v>
      </c>
      <c r="S13" s="93">
        <v>192</v>
      </c>
      <c r="T13" s="93">
        <v>726</v>
      </c>
      <c r="U13" s="93">
        <v>306</v>
      </c>
      <c r="V13" s="93">
        <v>13207</v>
      </c>
      <c r="W13" s="93">
        <v>401696.54</v>
      </c>
      <c r="X13" s="112" t="s">
        <v>6</v>
      </c>
      <c r="Y13" s="105" t="s">
        <v>116</v>
      </c>
      <c r="Z13" s="250">
        <v>328</v>
      </c>
      <c r="AA13" s="251">
        <v>2531</v>
      </c>
      <c r="AB13" s="62">
        <v>162289</v>
      </c>
      <c r="AC13" s="40">
        <v>1185</v>
      </c>
      <c r="AD13" s="40">
        <v>8747</v>
      </c>
      <c r="AE13" s="62">
        <v>169087</v>
      </c>
      <c r="AF13" s="112" t="s">
        <v>6</v>
      </c>
      <c r="AG13" s="105" t="s">
        <v>116</v>
      </c>
      <c r="AH13" s="253">
        <v>542615</v>
      </c>
      <c r="AI13" s="254">
        <v>6958</v>
      </c>
      <c r="AJ13" s="254">
        <v>158495</v>
      </c>
      <c r="AK13" s="254">
        <v>378807</v>
      </c>
      <c r="AL13" s="40">
        <v>453132</v>
      </c>
      <c r="AM13" s="40">
        <v>2802</v>
      </c>
      <c r="AN13" s="112" t="s">
        <v>6</v>
      </c>
    </row>
    <row r="14" spans="1:40" s="8" customFormat="1" ht="16.5" customHeight="1">
      <c r="A14" s="105" t="s">
        <v>117</v>
      </c>
      <c r="B14" s="53">
        <v>5912</v>
      </c>
      <c r="C14" s="62">
        <v>60072</v>
      </c>
      <c r="D14" s="40">
        <v>1996</v>
      </c>
      <c r="E14" s="40">
        <v>1218</v>
      </c>
      <c r="F14" s="91">
        <v>262</v>
      </c>
      <c r="G14" s="91">
        <v>400</v>
      </c>
      <c r="H14" s="112" t="s">
        <v>7</v>
      </c>
      <c r="I14" s="105" t="s">
        <v>117</v>
      </c>
      <c r="J14" s="92">
        <v>556</v>
      </c>
      <c r="K14" s="93">
        <v>778</v>
      </c>
      <c r="L14" s="93">
        <v>1735</v>
      </c>
      <c r="M14" s="93">
        <v>1560.53</v>
      </c>
      <c r="N14" s="93">
        <v>2500</v>
      </c>
      <c r="O14" s="93">
        <v>1390</v>
      </c>
      <c r="P14" s="112" t="s">
        <v>7</v>
      </c>
      <c r="Q14" s="105" t="s">
        <v>117</v>
      </c>
      <c r="R14" s="92">
        <v>107</v>
      </c>
      <c r="S14" s="93">
        <v>416</v>
      </c>
      <c r="T14" s="93" t="s">
        <v>112</v>
      </c>
      <c r="U14" s="93">
        <v>304</v>
      </c>
      <c r="V14" s="93">
        <v>12625</v>
      </c>
      <c r="W14" s="93">
        <v>393108.45</v>
      </c>
      <c r="X14" s="112" t="s">
        <v>7</v>
      </c>
      <c r="Y14" s="105" t="s">
        <v>117</v>
      </c>
      <c r="Z14" s="250">
        <v>235</v>
      </c>
      <c r="AA14" s="251">
        <v>1993</v>
      </c>
      <c r="AB14" s="62">
        <v>87134</v>
      </c>
      <c r="AC14" s="40">
        <v>1121</v>
      </c>
      <c r="AD14" s="40">
        <v>8450</v>
      </c>
      <c r="AE14" s="62">
        <v>189891</v>
      </c>
      <c r="AF14" s="112" t="s">
        <v>7</v>
      </c>
      <c r="AG14" s="105" t="s">
        <v>117</v>
      </c>
      <c r="AH14" s="253">
        <v>516825</v>
      </c>
      <c r="AI14" s="254">
        <v>2339</v>
      </c>
      <c r="AJ14" s="254">
        <v>194913</v>
      </c>
      <c r="AK14" s="254">
        <v>321139</v>
      </c>
      <c r="AL14" s="40">
        <v>449563</v>
      </c>
      <c r="AM14" s="40">
        <v>3210</v>
      </c>
      <c r="AN14" s="112" t="s">
        <v>7</v>
      </c>
    </row>
    <row r="15" spans="1:40" s="8" customFormat="1" ht="16.5" customHeight="1">
      <c r="A15" s="105" t="s">
        <v>118</v>
      </c>
      <c r="B15" s="53">
        <v>6681</v>
      </c>
      <c r="C15" s="62">
        <v>83756</v>
      </c>
      <c r="D15" s="40">
        <v>3788</v>
      </c>
      <c r="E15" s="40">
        <v>2323</v>
      </c>
      <c r="F15" s="91">
        <v>657</v>
      </c>
      <c r="G15" s="91">
        <v>133</v>
      </c>
      <c r="H15" s="112" t="s">
        <v>8</v>
      </c>
      <c r="I15" s="105" t="s">
        <v>118</v>
      </c>
      <c r="J15" s="92">
        <v>1533</v>
      </c>
      <c r="K15" s="93">
        <v>1465</v>
      </c>
      <c r="L15" s="93">
        <v>3196</v>
      </c>
      <c r="M15" s="93">
        <v>3959.7</v>
      </c>
      <c r="N15" s="93">
        <v>5780</v>
      </c>
      <c r="O15" s="93">
        <v>2220</v>
      </c>
      <c r="P15" s="112" t="s">
        <v>8</v>
      </c>
      <c r="Q15" s="105" t="s">
        <v>118</v>
      </c>
      <c r="R15" s="92">
        <v>72</v>
      </c>
      <c r="S15" s="93">
        <v>6234</v>
      </c>
      <c r="T15" s="93">
        <v>891</v>
      </c>
      <c r="U15" s="93">
        <v>265</v>
      </c>
      <c r="V15" s="93">
        <v>22752</v>
      </c>
      <c r="W15" s="93">
        <v>1103527.43</v>
      </c>
      <c r="X15" s="112" t="s">
        <v>8</v>
      </c>
      <c r="Y15" s="105" t="s">
        <v>118</v>
      </c>
      <c r="Z15" s="250">
        <v>256</v>
      </c>
      <c r="AA15" s="251">
        <v>1953</v>
      </c>
      <c r="AB15" s="62">
        <v>120670</v>
      </c>
      <c r="AC15" s="40">
        <v>1205</v>
      </c>
      <c r="AD15" s="40">
        <v>10402</v>
      </c>
      <c r="AE15" s="62">
        <v>220103</v>
      </c>
      <c r="AF15" s="112" t="s">
        <v>8</v>
      </c>
      <c r="AG15" s="105" t="s">
        <v>118</v>
      </c>
      <c r="AH15" s="253">
        <v>698075</v>
      </c>
      <c r="AI15" s="254">
        <v>10604</v>
      </c>
      <c r="AJ15" s="254">
        <v>301985</v>
      </c>
      <c r="AK15" s="254">
        <v>387601</v>
      </c>
      <c r="AL15" s="40">
        <v>599119</v>
      </c>
      <c r="AM15" s="40">
        <v>3048</v>
      </c>
      <c r="AN15" s="112" t="s">
        <v>8</v>
      </c>
    </row>
    <row r="16" spans="1:40" s="8" customFormat="1" ht="16.5" customHeight="1">
      <c r="A16" s="105" t="s">
        <v>119</v>
      </c>
      <c r="B16" s="53">
        <v>2780</v>
      </c>
      <c r="C16" s="62">
        <v>26408</v>
      </c>
      <c r="D16" s="40">
        <v>1295</v>
      </c>
      <c r="E16" s="40">
        <v>825</v>
      </c>
      <c r="F16" s="91">
        <v>203</v>
      </c>
      <c r="G16" s="91">
        <v>22</v>
      </c>
      <c r="H16" s="112" t="s">
        <v>9</v>
      </c>
      <c r="I16" s="105" t="s">
        <v>119</v>
      </c>
      <c r="J16" s="92">
        <v>600</v>
      </c>
      <c r="K16" s="93">
        <v>470</v>
      </c>
      <c r="L16" s="93">
        <v>1026</v>
      </c>
      <c r="M16" s="93">
        <v>768.54</v>
      </c>
      <c r="N16" s="93">
        <v>1140</v>
      </c>
      <c r="O16" s="93">
        <v>606</v>
      </c>
      <c r="P16" s="112" t="s">
        <v>9</v>
      </c>
      <c r="Q16" s="105" t="s">
        <v>119</v>
      </c>
      <c r="R16" s="92">
        <v>0</v>
      </c>
      <c r="S16" s="93" t="s">
        <v>102</v>
      </c>
      <c r="T16" s="93" t="s">
        <v>102</v>
      </c>
      <c r="U16" s="93">
        <v>99</v>
      </c>
      <c r="V16" s="93">
        <v>7277</v>
      </c>
      <c r="W16" s="93">
        <v>267247.35999999999</v>
      </c>
      <c r="X16" s="112" t="s">
        <v>9</v>
      </c>
      <c r="Y16" s="105" t="s">
        <v>119</v>
      </c>
      <c r="Z16" s="250">
        <v>85</v>
      </c>
      <c r="AA16" s="251">
        <v>353</v>
      </c>
      <c r="AB16" s="62">
        <v>9860</v>
      </c>
      <c r="AC16" s="40">
        <v>479</v>
      </c>
      <c r="AD16" s="40">
        <v>3759</v>
      </c>
      <c r="AE16" s="62">
        <v>75823</v>
      </c>
      <c r="AF16" s="112" t="s">
        <v>9</v>
      </c>
      <c r="AG16" s="105" t="s">
        <v>119</v>
      </c>
      <c r="AH16" s="253">
        <v>256656</v>
      </c>
      <c r="AI16" s="254">
        <v>1080</v>
      </c>
      <c r="AJ16" s="254">
        <v>105542</v>
      </c>
      <c r="AK16" s="254">
        <v>150812</v>
      </c>
      <c r="AL16" s="40">
        <v>211974</v>
      </c>
      <c r="AM16" s="40">
        <v>2735</v>
      </c>
      <c r="AN16" s="112" t="s">
        <v>9</v>
      </c>
    </row>
    <row r="17" spans="1:40" s="8" customFormat="1" ht="16.5" customHeight="1">
      <c r="A17" s="105" t="s">
        <v>120</v>
      </c>
      <c r="B17" s="53">
        <v>1301</v>
      </c>
      <c r="C17" s="62">
        <v>6992</v>
      </c>
      <c r="D17" s="40">
        <v>71</v>
      </c>
      <c r="E17" s="40">
        <v>20</v>
      </c>
      <c r="F17" s="91">
        <v>12</v>
      </c>
      <c r="G17" s="91">
        <v>2</v>
      </c>
      <c r="H17" s="112" t="s">
        <v>10</v>
      </c>
      <c r="I17" s="105" t="s">
        <v>120</v>
      </c>
      <c r="J17" s="92">
        <v>6</v>
      </c>
      <c r="K17" s="93">
        <v>51</v>
      </c>
      <c r="L17" s="93">
        <v>31</v>
      </c>
      <c r="M17" s="93">
        <v>16.03</v>
      </c>
      <c r="N17" s="93">
        <v>68</v>
      </c>
      <c r="O17" s="93">
        <v>7</v>
      </c>
      <c r="P17" s="112" t="s">
        <v>10</v>
      </c>
      <c r="Q17" s="105" t="s">
        <v>120</v>
      </c>
      <c r="R17" s="92">
        <v>200</v>
      </c>
      <c r="S17" s="93">
        <v>8287</v>
      </c>
      <c r="T17" s="93" t="s">
        <v>112</v>
      </c>
      <c r="U17" s="93">
        <v>27</v>
      </c>
      <c r="V17" s="93">
        <v>352</v>
      </c>
      <c r="W17" s="93">
        <v>7317.9</v>
      </c>
      <c r="X17" s="112" t="s">
        <v>10</v>
      </c>
      <c r="Y17" s="105" t="s">
        <v>120</v>
      </c>
      <c r="Z17" s="250">
        <v>59</v>
      </c>
      <c r="AA17" s="251">
        <v>327</v>
      </c>
      <c r="AB17" s="62">
        <v>33468</v>
      </c>
      <c r="AC17" s="40">
        <v>268</v>
      </c>
      <c r="AD17" s="40">
        <v>1272</v>
      </c>
      <c r="AE17" s="62">
        <v>24941</v>
      </c>
      <c r="AF17" s="112" t="s">
        <v>10</v>
      </c>
      <c r="AG17" s="105" t="s">
        <v>120</v>
      </c>
      <c r="AH17" s="253">
        <v>57822</v>
      </c>
      <c r="AI17" s="254">
        <v>2069</v>
      </c>
      <c r="AJ17" s="254">
        <v>7800</v>
      </c>
      <c r="AK17" s="254">
        <v>48128</v>
      </c>
      <c r="AL17" s="40">
        <v>43249</v>
      </c>
      <c r="AM17" s="40">
        <v>2509</v>
      </c>
      <c r="AN17" s="112" t="s">
        <v>10</v>
      </c>
    </row>
    <row r="18" spans="1:40" s="8" customFormat="1" ht="16.5" customHeight="1">
      <c r="A18" s="105" t="s">
        <v>121</v>
      </c>
      <c r="B18" s="53">
        <v>1719</v>
      </c>
      <c r="C18" s="62">
        <v>22574</v>
      </c>
      <c r="D18" s="40">
        <v>1435</v>
      </c>
      <c r="E18" s="40">
        <v>725</v>
      </c>
      <c r="F18" s="91">
        <v>170</v>
      </c>
      <c r="G18" s="91">
        <v>18</v>
      </c>
      <c r="H18" s="112" t="s">
        <v>11</v>
      </c>
      <c r="I18" s="105" t="s">
        <v>121</v>
      </c>
      <c r="J18" s="92">
        <v>537</v>
      </c>
      <c r="K18" s="93">
        <v>710</v>
      </c>
      <c r="L18" s="93">
        <v>963</v>
      </c>
      <c r="M18" s="93">
        <v>865.69</v>
      </c>
      <c r="N18" s="93">
        <v>1840</v>
      </c>
      <c r="O18" s="93">
        <v>738</v>
      </c>
      <c r="P18" s="112" t="s">
        <v>11</v>
      </c>
      <c r="Q18" s="105" t="s">
        <v>121</v>
      </c>
      <c r="R18" s="92">
        <v>0</v>
      </c>
      <c r="S18" s="93" t="s">
        <v>102</v>
      </c>
      <c r="T18" s="93" t="s">
        <v>102</v>
      </c>
      <c r="U18" s="93">
        <v>116</v>
      </c>
      <c r="V18" s="93">
        <v>10119</v>
      </c>
      <c r="W18" s="93">
        <v>1033893.04</v>
      </c>
      <c r="X18" s="112" t="s">
        <v>11</v>
      </c>
      <c r="Y18" s="105" t="s">
        <v>121</v>
      </c>
      <c r="Z18" s="250">
        <v>47</v>
      </c>
      <c r="AA18" s="251">
        <v>322</v>
      </c>
      <c r="AB18" s="62">
        <v>24071</v>
      </c>
      <c r="AC18" s="40">
        <v>281</v>
      </c>
      <c r="AD18" s="40">
        <v>2039</v>
      </c>
      <c r="AE18" s="62">
        <v>33499</v>
      </c>
      <c r="AF18" s="112" t="s">
        <v>11</v>
      </c>
      <c r="AG18" s="105" t="s">
        <v>121</v>
      </c>
      <c r="AH18" s="253">
        <v>290274</v>
      </c>
      <c r="AI18" s="254">
        <v>1686</v>
      </c>
      <c r="AJ18" s="254">
        <v>182305</v>
      </c>
      <c r="AK18" s="254">
        <v>107163</v>
      </c>
      <c r="AL18" s="40">
        <v>167293</v>
      </c>
      <c r="AM18" s="40">
        <v>3336</v>
      </c>
      <c r="AN18" s="112" t="s">
        <v>11</v>
      </c>
    </row>
    <row r="19" spans="1:40" s="8" customFormat="1" ht="16.5" customHeight="1">
      <c r="A19" s="105" t="s">
        <v>122</v>
      </c>
      <c r="B19" s="53">
        <v>1265</v>
      </c>
      <c r="C19" s="62">
        <v>9997</v>
      </c>
      <c r="D19" s="40">
        <v>422</v>
      </c>
      <c r="E19" s="40">
        <v>202</v>
      </c>
      <c r="F19" s="91">
        <v>30</v>
      </c>
      <c r="G19" s="91">
        <v>3</v>
      </c>
      <c r="H19" s="112" t="s">
        <v>12</v>
      </c>
      <c r="I19" s="105" t="s">
        <v>122</v>
      </c>
      <c r="J19" s="92">
        <v>169</v>
      </c>
      <c r="K19" s="93">
        <v>220</v>
      </c>
      <c r="L19" s="93">
        <v>169</v>
      </c>
      <c r="M19" s="93">
        <v>135.88</v>
      </c>
      <c r="N19" s="93">
        <v>383</v>
      </c>
      <c r="O19" s="93">
        <v>170</v>
      </c>
      <c r="P19" s="112" t="s">
        <v>12</v>
      </c>
      <c r="Q19" s="105" t="s">
        <v>122</v>
      </c>
      <c r="R19" s="92">
        <v>719</v>
      </c>
      <c r="S19" s="93">
        <v>19378</v>
      </c>
      <c r="T19" s="93">
        <v>7189</v>
      </c>
      <c r="U19" s="93">
        <v>42</v>
      </c>
      <c r="V19" s="93">
        <v>629</v>
      </c>
      <c r="W19" s="93">
        <v>10386.16</v>
      </c>
      <c r="X19" s="112" t="s">
        <v>12</v>
      </c>
      <c r="Y19" s="105" t="s">
        <v>122</v>
      </c>
      <c r="Z19" s="250">
        <v>47</v>
      </c>
      <c r="AA19" s="251">
        <v>261</v>
      </c>
      <c r="AB19" s="62">
        <v>7564</v>
      </c>
      <c r="AC19" s="40">
        <v>225</v>
      </c>
      <c r="AD19" s="40">
        <v>1069</v>
      </c>
      <c r="AE19" s="62">
        <v>17275</v>
      </c>
      <c r="AF19" s="112" t="s">
        <v>12</v>
      </c>
      <c r="AG19" s="105" t="s">
        <v>122</v>
      </c>
      <c r="AH19" s="253">
        <v>75411</v>
      </c>
      <c r="AI19" s="254">
        <v>4613</v>
      </c>
      <c r="AJ19" s="254">
        <v>6836</v>
      </c>
      <c r="AK19" s="254">
        <v>64190</v>
      </c>
      <c r="AL19" s="40">
        <v>45052</v>
      </c>
      <c r="AM19" s="40">
        <v>2419</v>
      </c>
      <c r="AN19" s="112" t="s">
        <v>12</v>
      </c>
    </row>
    <row r="20" spans="1:40" s="8" customFormat="1" ht="16.5" customHeight="1">
      <c r="A20" s="105" t="s">
        <v>123</v>
      </c>
      <c r="B20" s="53">
        <v>1126</v>
      </c>
      <c r="C20" s="62">
        <v>6281</v>
      </c>
      <c r="D20" s="40">
        <v>562</v>
      </c>
      <c r="E20" s="40">
        <v>230</v>
      </c>
      <c r="F20" s="91">
        <v>104</v>
      </c>
      <c r="G20" s="91">
        <v>14</v>
      </c>
      <c r="H20" s="112" t="s">
        <v>13</v>
      </c>
      <c r="I20" s="105" t="s">
        <v>123</v>
      </c>
      <c r="J20" s="92">
        <v>112</v>
      </c>
      <c r="K20" s="93">
        <v>332</v>
      </c>
      <c r="L20" s="93">
        <v>255</v>
      </c>
      <c r="M20" s="93">
        <v>190.04</v>
      </c>
      <c r="N20" s="93">
        <v>612</v>
      </c>
      <c r="O20" s="93">
        <v>139</v>
      </c>
      <c r="P20" s="112" t="s">
        <v>13</v>
      </c>
      <c r="Q20" s="105" t="s">
        <v>123</v>
      </c>
      <c r="R20" s="92">
        <v>68</v>
      </c>
      <c r="S20" s="93">
        <v>1614</v>
      </c>
      <c r="T20" s="93">
        <v>647</v>
      </c>
      <c r="U20" s="93">
        <v>19</v>
      </c>
      <c r="V20" s="93">
        <v>415</v>
      </c>
      <c r="W20" s="93">
        <v>5352.26</v>
      </c>
      <c r="X20" s="112" t="s">
        <v>13</v>
      </c>
      <c r="Y20" s="105" t="s">
        <v>123</v>
      </c>
      <c r="Z20" s="250">
        <v>42</v>
      </c>
      <c r="AA20" s="251">
        <v>215</v>
      </c>
      <c r="AB20" s="62">
        <v>8595</v>
      </c>
      <c r="AC20" s="40">
        <v>234</v>
      </c>
      <c r="AD20" s="40">
        <v>976</v>
      </c>
      <c r="AE20" s="62">
        <v>16799</v>
      </c>
      <c r="AF20" s="112" t="s">
        <v>13</v>
      </c>
      <c r="AG20" s="105" t="s">
        <v>123</v>
      </c>
      <c r="AH20" s="255">
        <v>44604</v>
      </c>
      <c r="AI20" s="256">
        <v>1445</v>
      </c>
      <c r="AJ20" s="256">
        <v>6470</v>
      </c>
      <c r="AK20" s="256">
        <v>36824</v>
      </c>
      <c r="AL20" s="256">
        <v>35948</v>
      </c>
      <c r="AM20" s="256">
        <v>2143</v>
      </c>
      <c r="AN20" s="112" t="s">
        <v>13</v>
      </c>
    </row>
    <row r="21" spans="1:40" s="8" customFormat="1" ht="16.5" customHeight="1">
      <c r="A21" s="105" t="s">
        <v>14</v>
      </c>
      <c r="B21" s="53">
        <v>1805</v>
      </c>
      <c r="C21" s="62">
        <v>28960</v>
      </c>
      <c r="D21" s="40">
        <v>1986</v>
      </c>
      <c r="E21" s="40">
        <v>961</v>
      </c>
      <c r="F21" s="91">
        <v>157</v>
      </c>
      <c r="G21" s="91">
        <v>362</v>
      </c>
      <c r="H21" s="112" t="s">
        <v>93</v>
      </c>
      <c r="I21" s="105" t="s">
        <v>14</v>
      </c>
      <c r="J21" s="92">
        <v>442</v>
      </c>
      <c r="K21" s="93">
        <v>1025</v>
      </c>
      <c r="L21" s="93">
        <v>1143</v>
      </c>
      <c r="M21" s="93">
        <v>1511.73</v>
      </c>
      <c r="N21" s="93">
        <v>2670</v>
      </c>
      <c r="O21" s="93">
        <v>1230</v>
      </c>
      <c r="P21" s="112" t="s">
        <v>93</v>
      </c>
      <c r="Q21" s="105" t="s">
        <v>14</v>
      </c>
      <c r="R21" s="92">
        <v>0</v>
      </c>
      <c r="S21" s="93" t="s">
        <v>102</v>
      </c>
      <c r="T21" s="93" t="s">
        <v>102</v>
      </c>
      <c r="U21" s="93">
        <v>172</v>
      </c>
      <c r="V21" s="93">
        <v>18339</v>
      </c>
      <c r="W21" s="93">
        <v>1415976.65</v>
      </c>
      <c r="X21" s="112" t="s">
        <v>93</v>
      </c>
      <c r="Y21" s="105" t="s">
        <v>14</v>
      </c>
      <c r="Z21" s="250">
        <v>44</v>
      </c>
      <c r="AA21" s="251">
        <v>269</v>
      </c>
      <c r="AB21" s="62">
        <v>12548</v>
      </c>
      <c r="AC21" s="40">
        <v>286</v>
      </c>
      <c r="AD21" s="40">
        <v>1789</v>
      </c>
      <c r="AE21" s="62">
        <v>32150</v>
      </c>
      <c r="AF21" s="112" t="s">
        <v>93</v>
      </c>
      <c r="AG21" s="105" t="s">
        <v>14</v>
      </c>
      <c r="AH21" s="253">
        <v>437961</v>
      </c>
      <c r="AI21" s="254">
        <v>1904</v>
      </c>
      <c r="AJ21" s="254">
        <v>351279</v>
      </c>
      <c r="AK21" s="254">
        <v>86105</v>
      </c>
      <c r="AL21" s="40">
        <v>188783</v>
      </c>
      <c r="AM21" s="40">
        <v>4150</v>
      </c>
      <c r="AN21" s="112" t="s">
        <v>93</v>
      </c>
    </row>
    <row r="22" spans="1:40" s="8" customFormat="1" ht="16.5" customHeight="1">
      <c r="A22" s="105" t="s">
        <v>15</v>
      </c>
      <c r="B22" s="53">
        <v>2668</v>
      </c>
      <c r="C22" s="62">
        <v>17561</v>
      </c>
      <c r="D22" s="40">
        <v>881</v>
      </c>
      <c r="E22" s="40">
        <v>329</v>
      </c>
      <c r="F22" s="91">
        <v>91</v>
      </c>
      <c r="G22" s="91">
        <v>9</v>
      </c>
      <c r="H22" s="112" t="s">
        <v>16</v>
      </c>
      <c r="I22" s="105" t="s">
        <v>15</v>
      </c>
      <c r="J22" s="92">
        <v>229</v>
      </c>
      <c r="K22" s="93">
        <v>552</v>
      </c>
      <c r="L22" s="93">
        <v>467</v>
      </c>
      <c r="M22" s="93">
        <v>333.06</v>
      </c>
      <c r="N22" s="93">
        <v>1020</v>
      </c>
      <c r="O22" s="93">
        <v>388</v>
      </c>
      <c r="P22" s="112" t="s">
        <v>16</v>
      </c>
      <c r="Q22" s="105" t="s">
        <v>15</v>
      </c>
      <c r="R22" s="92">
        <v>929</v>
      </c>
      <c r="S22" s="93">
        <v>9898</v>
      </c>
      <c r="T22" s="93" t="s">
        <v>112</v>
      </c>
      <c r="U22" s="93">
        <v>55</v>
      </c>
      <c r="V22" s="93">
        <v>1277</v>
      </c>
      <c r="W22" s="93">
        <v>18083.45</v>
      </c>
      <c r="X22" s="112" t="s">
        <v>16</v>
      </c>
      <c r="Y22" s="105" t="s">
        <v>15</v>
      </c>
      <c r="Z22" s="250">
        <v>98</v>
      </c>
      <c r="AA22" s="251">
        <v>501</v>
      </c>
      <c r="AB22" s="62">
        <v>15430</v>
      </c>
      <c r="AC22" s="40">
        <v>502</v>
      </c>
      <c r="AD22" s="40">
        <v>2539</v>
      </c>
      <c r="AE22" s="62">
        <v>42190</v>
      </c>
      <c r="AF22" s="112" t="s">
        <v>16</v>
      </c>
      <c r="AG22" s="105" t="s">
        <v>15</v>
      </c>
      <c r="AH22" s="253">
        <v>118557</v>
      </c>
      <c r="AI22" s="254">
        <v>2661</v>
      </c>
      <c r="AJ22" s="254">
        <v>13720</v>
      </c>
      <c r="AK22" s="254">
        <v>102535</v>
      </c>
      <c r="AL22" s="40">
        <v>109854</v>
      </c>
      <c r="AM22" s="40">
        <v>2256</v>
      </c>
      <c r="AN22" s="112" t="s">
        <v>16</v>
      </c>
    </row>
    <row r="23" spans="1:40" s="8" customFormat="1" ht="16.5" customHeight="1">
      <c r="A23" s="106" t="s">
        <v>17</v>
      </c>
      <c r="B23" s="53">
        <v>4014</v>
      </c>
      <c r="C23" s="62">
        <v>47086</v>
      </c>
      <c r="D23" s="35">
        <v>4527</v>
      </c>
      <c r="E23" s="35">
        <v>3204</v>
      </c>
      <c r="F23" s="35">
        <v>684</v>
      </c>
      <c r="G23" s="35">
        <v>13</v>
      </c>
      <c r="H23" s="113" t="s">
        <v>94</v>
      </c>
      <c r="I23" s="106" t="s">
        <v>17</v>
      </c>
      <c r="J23" s="38">
        <v>2507</v>
      </c>
      <c r="K23" s="93">
        <v>1323</v>
      </c>
      <c r="L23" s="93">
        <v>4210</v>
      </c>
      <c r="M23" s="93">
        <v>4298.59</v>
      </c>
      <c r="N23" s="62">
        <v>7350</v>
      </c>
      <c r="O23" s="93">
        <v>3920</v>
      </c>
      <c r="P23" s="113" t="s">
        <v>94</v>
      </c>
      <c r="Q23" s="106" t="s">
        <v>17</v>
      </c>
      <c r="R23" s="53">
        <v>0</v>
      </c>
      <c r="S23" s="62" t="s">
        <v>102</v>
      </c>
      <c r="T23" s="62" t="s">
        <v>102</v>
      </c>
      <c r="U23" s="93">
        <v>308</v>
      </c>
      <c r="V23" s="93">
        <v>19464</v>
      </c>
      <c r="W23" s="93">
        <v>768056.25</v>
      </c>
      <c r="X23" s="113" t="s">
        <v>94</v>
      </c>
      <c r="Y23" s="106" t="s">
        <v>17</v>
      </c>
      <c r="Z23" s="250">
        <v>156</v>
      </c>
      <c r="AA23" s="251">
        <v>1169</v>
      </c>
      <c r="AB23" s="62">
        <v>68521</v>
      </c>
      <c r="AC23" s="40">
        <v>664</v>
      </c>
      <c r="AD23" s="40">
        <v>4366</v>
      </c>
      <c r="AE23" s="62">
        <v>82329</v>
      </c>
      <c r="AF23" s="113" t="s">
        <v>94</v>
      </c>
      <c r="AG23" s="106" t="s">
        <v>17</v>
      </c>
      <c r="AH23" s="253">
        <v>506073</v>
      </c>
      <c r="AI23" s="254">
        <v>4878</v>
      </c>
      <c r="AJ23" s="254">
        <v>292776</v>
      </c>
      <c r="AK23" s="254">
        <v>209952</v>
      </c>
      <c r="AL23" s="40">
        <v>291538</v>
      </c>
      <c r="AM23" s="40">
        <v>3281</v>
      </c>
      <c r="AN23" s="113" t="s">
        <v>94</v>
      </c>
    </row>
    <row r="24" spans="1:40" s="8" customFormat="1" ht="16.5" customHeight="1">
      <c r="A24" s="105" t="s">
        <v>95</v>
      </c>
      <c r="B24" s="53">
        <v>260</v>
      </c>
      <c r="C24" s="62">
        <v>3099</v>
      </c>
      <c r="D24" s="40">
        <v>295</v>
      </c>
      <c r="E24" s="40">
        <v>267</v>
      </c>
      <c r="F24" s="91">
        <v>51</v>
      </c>
      <c r="G24" s="91">
        <v>10</v>
      </c>
      <c r="H24" s="112" t="s">
        <v>18</v>
      </c>
      <c r="I24" s="105" t="s">
        <v>95</v>
      </c>
      <c r="J24" s="92">
        <v>206</v>
      </c>
      <c r="K24" s="93">
        <v>28</v>
      </c>
      <c r="L24" s="93">
        <v>413</v>
      </c>
      <c r="M24" s="93">
        <v>427.75</v>
      </c>
      <c r="N24" s="93">
        <v>536</v>
      </c>
      <c r="O24" s="93">
        <v>336</v>
      </c>
      <c r="P24" s="112" t="s">
        <v>18</v>
      </c>
      <c r="Q24" s="105" t="s">
        <v>95</v>
      </c>
      <c r="R24" s="92">
        <v>12</v>
      </c>
      <c r="S24" s="93">
        <v>54</v>
      </c>
      <c r="T24" s="93">
        <v>323</v>
      </c>
      <c r="U24" s="93">
        <v>34</v>
      </c>
      <c r="V24" s="93">
        <v>1649</v>
      </c>
      <c r="W24" s="93">
        <v>42415.8</v>
      </c>
      <c r="X24" s="112" t="s">
        <v>18</v>
      </c>
      <c r="Y24" s="105" t="s">
        <v>95</v>
      </c>
      <c r="Z24" s="250">
        <v>22</v>
      </c>
      <c r="AA24" s="251">
        <v>182</v>
      </c>
      <c r="AB24" s="62">
        <v>14395</v>
      </c>
      <c r="AC24" s="40">
        <v>20</v>
      </c>
      <c r="AD24" s="40">
        <v>137</v>
      </c>
      <c r="AE24" s="62">
        <v>3014</v>
      </c>
      <c r="AF24" s="112" t="s">
        <v>18</v>
      </c>
      <c r="AG24" s="105" t="s">
        <v>95</v>
      </c>
      <c r="AH24" s="253">
        <v>35056</v>
      </c>
      <c r="AI24" s="254">
        <v>1477</v>
      </c>
      <c r="AJ24" s="254">
        <v>15617</v>
      </c>
      <c r="AK24" s="254">
        <v>18068</v>
      </c>
      <c r="AL24" s="40">
        <v>19471</v>
      </c>
      <c r="AM24" s="40">
        <v>3097</v>
      </c>
      <c r="AN24" s="112" t="s">
        <v>18</v>
      </c>
    </row>
    <row r="25" spans="1:40" s="8" customFormat="1" ht="16.5" customHeight="1">
      <c r="A25" s="105" t="s">
        <v>124</v>
      </c>
      <c r="B25" s="53">
        <v>921</v>
      </c>
      <c r="C25" s="62">
        <v>10255</v>
      </c>
      <c r="D25" s="40">
        <v>417</v>
      </c>
      <c r="E25" s="40">
        <v>231</v>
      </c>
      <c r="F25" s="91">
        <v>35</v>
      </c>
      <c r="G25" s="91">
        <v>3</v>
      </c>
      <c r="H25" s="112" t="s">
        <v>19</v>
      </c>
      <c r="I25" s="105" t="s">
        <v>124</v>
      </c>
      <c r="J25" s="92">
        <v>193</v>
      </c>
      <c r="K25" s="93">
        <v>186</v>
      </c>
      <c r="L25" s="93">
        <v>291</v>
      </c>
      <c r="M25" s="93">
        <v>519.91</v>
      </c>
      <c r="N25" s="93">
        <v>666</v>
      </c>
      <c r="O25" s="93">
        <v>334</v>
      </c>
      <c r="P25" s="112" t="s">
        <v>19</v>
      </c>
      <c r="Q25" s="105" t="s">
        <v>124</v>
      </c>
      <c r="R25" s="92">
        <v>0</v>
      </c>
      <c r="S25" s="93" t="s">
        <v>102</v>
      </c>
      <c r="T25" s="93" t="s">
        <v>102</v>
      </c>
      <c r="U25" s="93">
        <v>84</v>
      </c>
      <c r="V25" s="93">
        <v>4812</v>
      </c>
      <c r="W25" s="93">
        <v>155326.04</v>
      </c>
      <c r="X25" s="112" t="s">
        <v>19</v>
      </c>
      <c r="Y25" s="105" t="s">
        <v>124</v>
      </c>
      <c r="Z25" s="250">
        <v>27</v>
      </c>
      <c r="AA25" s="251">
        <v>158</v>
      </c>
      <c r="AB25" s="62">
        <v>6421</v>
      </c>
      <c r="AC25" s="40">
        <v>183</v>
      </c>
      <c r="AD25" s="40">
        <v>1448</v>
      </c>
      <c r="AE25" s="62">
        <v>30876</v>
      </c>
      <c r="AF25" s="112" t="s">
        <v>19</v>
      </c>
      <c r="AG25" s="105" t="s">
        <v>124</v>
      </c>
      <c r="AH25" s="253">
        <v>92498</v>
      </c>
      <c r="AI25" s="254">
        <v>604</v>
      </c>
      <c r="AJ25" s="254">
        <v>46090</v>
      </c>
      <c r="AK25" s="254">
        <v>46084</v>
      </c>
      <c r="AL25" s="40">
        <v>75337</v>
      </c>
      <c r="AM25" s="40">
        <v>2970</v>
      </c>
      <c r="AN25" s="112" t="s">
        <v>19</v>
      </c>
    </row>
    <row r="26" spans="1:40" s="8" customFormat="1" ht="16.5" customHeight="1">
      <c r="A26" s="105" t="s">
        <v>125</v>
      </c>
      <c r="B26" s="53">
        <v>1419</v>
      </c>
      <c r="C26" s="62">
        <v>14454</v>
      </c>
      <c r="D26" s="40">
        <v>968</v>
      </c>
      <c r="E26" s="40">
        <v>575</v>
      </c>
      <c r="F26" s="91">
        <v>106</v>
      </c>
      <c r="G26" s="91">
        <v>226</v>
      </c>
      <c r="H26" s="112" t="s">
        <v>20</v>
      </c>
      <c r="I26" s="105" t="s">
        <v>125</v>
      </c>
      <c r="J26" s="92">
        <v>243</v>
      </c>
      <c r="K26" s="93">
        <v>393</v>
      </c>
      <c r="L26" s="93">
        <v>802</v>
      </c>
      <c r="M26" s="93">
        <v>1309.5999999999999</v>
      </c>
      <c r="N26" s="93">
        <v>1890</v>
      </c>
      <c r="O26" s="93">
        <v>911</v>
      </c>
      <c r="P26" s="112" t="s">
        <v>20</v>
      </c>
      <c r="Q26" s="105" t="s">
        <v>125</v>
      </c>
      <c r="R26" s="92">
        <v>0</v>
      </c>
      <c r="S26" s="93" t="s">
        <v>102</v>
      </c>
      <c r="T26" s="93" t="s">
        <v>102</v>
      </c>
      <c r="U26" s="93">
        <v>104</v>
      </c>
      <c r="V26" s="93">
        <v>4774</v>
      </c>
      <c r="W26" s="93">
        <v>163354.48000000001</v>
      </c>
      <c r="X26" s="112" t="s">
        <v>20</v>
      </c>
      <c r="Y26" s="105" t="s">
        <v>125</v>
      </c>
      <c r="Z26" s="250">
        <v>29</v>
      </c>
      <c r="AA26" s="251">
        <v>183</v>
      </c>
      <c r="AB26" s="62">
        <v>31515</v>
      </c>
      <c r="AC26" s="40">
        <v>219</v>
      </c>
      <c r="AD26" s="40">
        <v>1837</v>
      </c>
      <c r="AE26" s="62">
        <v>32230</v>
      </c>
      <c r="AF26" s="112" t="s">
        <v>20</v>
      </c>
      <c r="AG26" s="105" t="s">
        <v>125</v>
      </c>
      <c r="AH26" s="253">
        <v>149860</v>
      </c>
      <c r="AI26" s="254">
        <v>922</v>
      </c>
      <c r="AJ26" s="254">
        <v>77914</v>
      </c>
      <c r="AK26" s="254">
        <v>71478</v>
      </c>
      <c r="AL26" s="40">
        <v>126695</v>
      </c>
      <c r="AM26" s="40">
        <v>3125</v>
      </c>
      <c r="AN26" s="112" t="s">
        <v>20</v>
      </c>
    </row>
    <row r="27" spans="1:40" s="8" customFormat="1" ht="16.5" customHeight="1">
      <c r="A27" s="105" t="s">
        <v>126</v>
      </c>
      <c r="B27" s="38">
        <v>288</v>
      </c>
      <c r="C27" s="50">
        <v>3845</v>
      </c>
      <c r="D27" s="40">
        <v>130</v>
      </c>
      <c r="E27" s="40">
        <v>65</v>
      </c>
      <c r="F27" s="91">
        <v>20</v>
      </c>
      <c r="G27" s="91">
        <v>22</v>
      </c>
      <c r="H27" s="112" t="s">
        <v>21</v>
      </c>
      <c r="I27" s="105" t="s">
        <v>126</v>
      </c>
      <c r="J27" s="92">
        <v>23</v>
      </c>
      <c r="K27" s="93">
        <v>65</v>
      </c>
      <c r="L27" s="93">
        <v>94</v>
      </c>
      <c r="M27" s="93">
        <v>106.77</v>
      </c>
      <c r="N27" s="93">
        <v>126</v>
      </c>
      <c r="O27" s="93">
        <v>57</v>
      </c>
      <c r="P27" s="112" t="s">
        <v>21</v>
      </c>
      <c r="Q27" s="105" t="s">
        <v>126</v>
      </c>
      <c r="R27" s="92">
        <v>0</v>
      </c>
      <c r="S27" s="93" t="s">
        <v>102</v>
      </c>
      <c r="T27" s="93" t="s">
        <v>102</v>
      </c>
      <c r="U27" s="93">
        <v>33</v>
      </c>
      <c r="V27" s="93">
        <v>2142</v>
      </c>
      <c r="W27" s="93">
        <v>99708.75</v>
      </c>
      <c r="X27" s="112" t="s">
        <v>21</v>
      </c>
      <c r="Y27" s="105" t="s">
        <v>126</v>
      </c>
      <c r="Z27" s="250">
        <v>5</v>
      </c>
      <c r="AA27" s="251">
        <v>69</v>
      </c>
      <c r="AB27" s="62">
        <v>1679</v>
      </c>
      <c r="AC27" s="40">
        <v>44</v>
      </c>
      <c r="AD27" s="40">
        <v>411</v>
      </c>
      <c r="AE27" s="62">
        <v>9224</v>
      </c>
      <c r="AF27" s="112" t="s">
        <v>21</v>
      </c>
      <c r="AG27" s="105" t="s">
        <v>126</v>
      </c>
      <c r="AH27" s="253">
        <v>54105</v>
      </c>
      <c r="AI27" s="254">
        <v>122</v>
      </c>
      <c r="AJ27" s="254">
        <v>38478</v>
      </c>
      <c r="AK27" s="254">
        <v>15669</v>
      </c>
      <c r="AL27" s="40">
        <v>38376</v>
      </c>
      <c r="AM27" s="40">
        <v>3539</v>
      </c>
      <c r="AN27" s="112" t="s">
        <v>21</v>
      </c>
    </row>
    <row r="28" spans="1:40" s="8" customFormat="1" ht="16.5" customHeight="1">
      <c r="A28" s="105" t="s">
        <v>127</v>
      </c>
      <c r="B28" s="53">
        <v>675</v>
      </c>
      <c r="C28" s="62">
        <v>7916</v>
      </c>
      <c r="D28" s="40">
        <v>287</v>
      </c>
      <c r="E28" s="40">
        <v>49</v>
      </c>
      <c r="F28" s="91">
        <v>10</v>
      </c>
      <c r="G28" s="91">
        <v>23</v>
      </c>
      <c r="H28" s="112" t="s">
        <v>22</v>
      </c>
      <c r="I28" s="105" t="s">
        <v>127</v>
      </c>
      <c r="J28" s="92">
        <v>16</v>
      </c>
      <c r="K28" s="93">
        <v>238</v>
      </c>
      <c r="L28" s="93">
        <v>59</v>
      </c>
      <c r="M28" s="93">
        <v>27.11</v>
      </c>
      <c r="N28" s="93">
        <v>94</v>
      </c>
      <c r="O28" s="93">
        <v>44</v>
      </c>
      <c r="P28" s="112" t="s">
        <v>22</v>
      </c>
      <c r="Q28" s="105" t="s">
        <v>127</v>
      </c>
      <c r="R28" s="92">
        <v>2</v>
      </c>
      <c r="S28" s="93" t="s">
        <v>77</v>
      </c>
      <c r="T28" s="93" t="s">
        <v>77</v>
      </c>
      <c r="U28" s="93">
        <v>89</v>
      </c>
      <c r="V28" s="93">
        <v>1845</v>
      </c>
      <c r="W28" s="93">
        <v>69070.009999999995</v>
      </c>
      <c r="X28" s="112" t="s">
        <v>22</v>
      </c>
      <c r="Y28" s="105" t="s">
        <v>127</v>
      </c>
      <c r="Z28" s="250">
        <v>37</v>
      </c>
      <c r="AA28" s="251">
        <v>284</v>
      </c>
      <c r="AB28" s="62">
        <v>25698</v>
      </c>
      <c r="AC28" s="40">
        <v>76</v>
      </c>
      <c r="AD28" s="40">
        <v>737</v>
      </c>
      <c r="AE28" s="62">
        <v>17315</v>
      </c>
      <c r="AF28" s="112" t="s">
        <v>22</v>
      </c>
      <c r="AG28" s="105" t="s">
        <v>127</v>
      </c>
      <c r="AH28" s="253">
        <v>114977</v>
      </c>
      <c r="AI28" s="254">
        <v>67</v>
      </c>
      <c r="AJ28" s="254">
        <v>24937</v>
      </c>
      <c r="AK28" s="254">
        <v>90321</v>
      </c>
      <c r="AL28" s="40">
        <v>54916</v>
      </c>
      <c r="AM28" s="40">
        <v>3708</v>
      </c>
      <c r="AN28" s="112" t="s">
        <v>22</v>
      </c>
    </row>
    <row r="29" spans="1:40" s="8" customFormat="1" ht="16.5" customHeight="1">
      <c r="A29" s="105" t="s">
        <v>128</v>
      </c>
      <c r="B29" s="38">
        <v>627</v>
      </c>
      <c r="C29" s="50">
        <v>7561</v>
      </c>
      <c r="D29" s="62">
        <v>1357</v>
      </c>
      <c r="E29" s="62">
        <v>879</v>
      </c>
      <c r="F29" s="93">
        <v>241</v>
      </c>
      <c r="G29" s="93">
        <v>58</v>
      </c>
      <c r="H29" s="112" t="s">
        <v>23</v>
      </c>
      <c r="I29" s="105" t="s">
        <v>128</v>
      </c>
      <c r="J29" s="92">
        <v>580</v>
      </c>
      <c r="K29" s="93">
        <v>478</v>
      </c>
      <c r="L29" s="93">
        <v>1188</v>
      </c>
      <c r="M29" s="93">
        <v>1091.6300000000001</v>
      </c>
      <c r="N29" s="93">
        <v>1760</v>
      </c>
      <c r="O29" s="93">
        <v>696</v>
      </c>
      <c r="P29" s="112" t="s">
        <v>23</v>
      </c>
      <c r="Q29" s="105" t="s">
        <v>128</v>
      </c>
      <c r="R29" s="92">
        <v>0</v>
      </c>
      <c r="S29" s="93" t="s">
        <v>102</v>
      </c>
      <c r="T29" s="93" t="s">
        <v>102</v>
      </c>
      <c r="U29" s="93">
        <v>47</v>
      </c>
      <c r="V29" s="93">
        <v>3035</v>
      </c>
      <c r="W29" s="93">
        <v>222004.45</v>
      </c>
      <c r="X29" s="112" t="s">
        <v>23</v>
      </c>
      <c r="Y29" s="105" t="s">
        <v>128</v>
      </c>
      <c r="Z29" s="250">
        <v>17</v>
      </c>
      <c r="AA29" s="257">
        <v>94</v>
      </c>
      <c r="AB29" s="62">
        <v>3111</v>
      </c>
      <c r="AC29" s="62">
        <v>117</v>
      </c>
      <c r="AD29" s="62">
        <v>690</v>
      </c>
      <c r="AE29" s="62">
        <v>13752</v>
      </c>
      <c r="AF29" s="112" t="s">
        <v>23</v>
      </c>
      <c r="AG29" s="105" t="s">
        <v>128</v>
      </c>
      <c r="AH29" s="255">
        <v>78353</v>
      </c>
      <c r="AI29" s="36">
        <v>1533</v>
      </c>
      <c r="AJ29" s="36">
        <v>40081</v>
      </c>
      <c r="AK29" s="36">
        <v>36977</v>
      </c>
      <c r="AL29" s="36">
        <v>43676</v>
      </c>
      <c r="AM29" s="36">
        <v>2989</v>
      </c>
      <c r="AN29" s="112" t="s">
        <v>23</v>
      </c>
    </row>
    <row r="30" spans="1:40" s="8" customFormat="1" ht="16.5" customHeight="1">
      <c r="A30" s="105" t="s">
        <v>129</v>
      </c>
      <c r="B30" s="53">
        <v>732</v>
      </c>
      <c r="C30" s="62">
        <v>7834</v>
      </c>
      <c r="D30" s="62">
        <v>885</v>
      </c>
      <c r="E30" s="62">
        <v>626</v>
      </c>
      <c r="F30" s="93">
        <v>142</v>
      </c>
      <c r="G30" s="93">
        <v>25</v>
      </c>
      <c r="H30" s="112" t="s">
        <v>24</v>
      </c>
      <c r="I30" s="105" t="s">
        <v>129</v>
      </c>
      <c r="J30" s="92">
        <v>459</v>
      </c>
      <c r="K30" s="93">
        <v>259</v>
      </c>
      <c r="L30" s="93">
        <v>850</v>
      </c>
      <c r="M30" s="93">
        <v>1165.54</v>
      </c>
      <c r="N30" s="93">
        <v>2000</v>
      </c>
      <c r="O30" s="93">
        <v>1210</v>
      </c>
      <c r="P30" s="112" t="s">
        <v>24</v>
      </c>
      <c r="Q30" s="105" t="s">
        <v>129</v>
      </c>
      <c r="R30" s="92">
        <v>40</v>
      </c>
      <c r="S30" s="93">
        <v>72</v>
      </c>
      <c r="T30" s="93">
        <v>1015</v>
      </c>
      <c r="U30" s="93">
        <v>49</v>
      </c>
      <c r="V30" s="93">
        <v>1831</v>
      </c>
      <c r="W30" s="93">
        <v>22351.63</v>
      </c>
      <c r="X30" s="112" t="s">
        <v>24</v>
      </c>
      <c r="Y30" s="105" t="s">
        <v>129</v>
      </c>
      <c r="Z30" s="250">
        <v>19</v>
      </c>
      <c r="AA30" s="257">
        <v>191</v>
      </c>
      <c r="AB30" s="62">
        <v>14283</v>
      </c>
      <c r="AC30" s="62">
        <v>141</v>
      </c>
      <c r="AD30" s="62">
        <v>1184</v>
      </c>
      <c r="AE30" s="62">
        <v>27791</v>
      </c>
      <c r="AF30" s="112" t="s">
        <v>24</v>
      </c>
      <c r="AG30" s="105" t="s">
        <v>129</v>
      </c>
      <c r="AH30" s="253">
        <v>59931</v>
      </c>
      <c r="AI30" s="51">
        <v>1129</v>
      </c>
      <c r="AJ30" s="51">
        <v>14105</v>
      </c>
      <c r="AK30" s="51">
        <v>44879</v>
      </c>
      <c r="AL30" s="62">
        <v>57753</v>
      </c>
      <c r="AM30" s="62">
        <v>2557</v>
      </c>
      <c r="AN30" s="112" t="s">
        <v>24</v>
      </c>
    </row>
    <row r="31" spans="1:40" s="8" customFormat="1" ht="16.5" customHeight="1">
      <c r="A31" s="105" t="s">
        <v>130</v>
      </c>
      <c r="B31" s="53">
        <v>550</v>
      </c>
      <c r="C31" s="62">
        <v>3387</v>
      </c>
      <c r="D31" s="62">
        <v>589</v>
      </c>
      <c r="E31" s="62">
        <v>253</v>
      </c>
      <c r="F31" s="93">
        <v>87</v>
      </c>
      <c r="G31" s="93">
        <v>10</v>
      </c>
      <c r="H31" s="112" t="s">
        <v>25</v>
      </c>
      <c r="I31" s="105" t="s">
        <v>130</v>
      </c>
      <c r="J31" s="92">
        <v>156</v>
      </c>
      <c r="K31" s="93">
        <v>336</v>
      </c>
      <c r="L31" s="93">
        <v>357</v>
      </c>
      <c r="M31" s="93">
        <v>228.55</v>
      </c>
      <c r="N31" s="93">
        <v>446</v>
      </c>
      <c r="O31" s="93">
        <v>129</v>
      </c>
      <c r="P31" s="112" t="s">
        <v>25</v>
      </c>
      <c r="Q31" s="105" t="s">
        <v>130</v>
      </c>
      <c r="R31" s="92">
        <v>0</v>
      </c>
      <c r="S31" s="93" t="s">
        <v>102</v>
      </c>
      <c r="T31" s="93" t="s">
        <v>102</v>
      </c>
      <c r="U31" s="93">
        <v>29</v>
      </c>
      <c r="V31" s="93">
        <v>574</v>
      </c>
      <c r="W31" s="93">
        <v>6622.85</v>
      </c>
      <c r="X31" s="112" t="s">
        <v>25</v>
      </c>
      <c r="Y31" s="105" t="s">
        <v>130</v>
      </c>
      <c r="Z31" s="250">
        <v>12</v>
      </c>
      <c r="AA31" s="257">
        <v>58</v>
      </c>
      <c r="AB31" s="62">
        <v>2172</v>
      </c>
      <c r="AC31" s="62">
        <v>113</v>
      </c>
      <c r="AD31" s="62">
        <v>447</v>
      </c>
      <c r="AE31" s="62">
        <v>6898</v>
      </c>
      <c r="AF31" s="112" t="s">
        <v>25</v>
      </c>
      <c r="AG31" s="105" t="s">
        <v>130</v>
      </c>
      <c r="AH31" s="253">
        <v>25495</v>
      </c>
      <c r="AI31" s="51">
        <v>1204</v>
      </c>
      <c r="AJ31" s="51">
        <v>5560</v>
      </c>
      <c r="AK31" s="51">
        <v>18809</v>
      </c>
      <c r="AL31" s="62">
        <v>22284</v>
      </c>
      <c r="AM31" s="62">
        <v>2408</v>
      </c>
      <c r="AN31" s="112" t="s">
        <v>25</v>
      </c>
    </row>
    <row r="32" spans="1:40" s="8" customFormat="1" ht="16.5" customHeight="1">
      <c r="A32" s="105" t="s">
        <v>131</v>
      </c>
      <c r="B32" s="53">
        <v>480</v>
      </c>
      <c r="C32" s="62">
        <v>7264</v>
      </c>
      <c r="D32" s="40">
        <v>637</v>
      </c>
      <c r="E32" s="40">
        <v>504</v>
      </c>
      <c r="F32" s="91">
        <v>111</v>
      </c>
      <c r="G32" s="91">
        <v>27</v>
      </c>
      <c r="H32" s="112" t="s">
        <v>26</v>
      </c>
      <c r="I32" s="105" t="s">
        <v>131</v>
      </c>
      <c r="J32" s="92">
        <v>366</v>
      </c>
      <c r="K32" s="93">
        <v>133</v>
      </c>
      <c r="L32" s="93">
        <v>720</v>
      </c>
      <c r="M32" s="93">
        <v>954.76</v>
      </c>
      <c r="N32" s="93">
        <v>1390</v>
      </c>
      <c r="O32" s="93">
        <v>916</v>
      </c>
      <c r="P32" s="112" t="s">
        <v>26</v>
      </c>
      <c r="Q32" s="105" t="s">
        <v>131</v>
      </c>
      <c r="R32" s="92">
        <v>0</v>
      </c>
      <c r="S32" s="93" t="s">
        <v>102</v>
      </c>
      <c r="T32" s="93" t="s">
        <v>102</v>
      </c>
      <c r="U32" s="93">
        <v>28</v>
      </c>
      <c r="V32" s="93">
        <v>3531</v>
      </c>
      <c r="W32" s="93">
        <v>113341.44</v>
      </c>
      <c r="X32" s="112" t="s">
        <v>26</v>
      </c>
      <c r="Y32" s="105" t="s">
        <v>131</v>
      </c>
      <c r="Z32" s="250">
        <v>9</v>
      </c>
      <c r="AA32" s="251">
        <v>71</v>
      </c>
      <c r="AB32" s="62">
        <v>5026</v>
      </c>
      <c r="AC32" s="40">
        <v>96</v>
      </c>
      <c r="AD32" s="40">
        <v>797</v>
      </c>
      <c r="AE32" s="62">
        <v>14220</v>
      </c>
      <c r="AF32" s="112" t="s">
        <v>26</v>
      </c>
      <c r="AG32" s="105" t="s">
        <v>131</v>
      </c>
      <c r="AH32" s="253">
        <v>75419</v>
      </c>
      <c r="AI32" s="254">
        <v>1497</v>
      </c>
      <c r="AJ32" s="254">
        <v>56578</v>
      </c>
      <c r="AK32" s="254">
        <v>17573</v>
      </c>
      <c r="AL32" s="40">
        <v>46753</v>
      </c>
      <c r="AM32" s="40">
        <v>3049</v>
      </c>
      <c r="AN32" s="112" t="s">
        <v>26</v>
      </c>
    </row>
    <row r="33" spans="1:40" s="8" customFormat="1" ht="16.5" customHeight="1">
      <c r="A33" s="105" t="s">
        <v>132</v>
      </c>
      <c r="B33" s="53">
        <v>347</v>
      </c>
      <c r="C33" s="62">
        <v>1873</v>
      </c>
      <c r="D33" s="40">
        <v>657</v>
      </c>
      <c r="E33" s="40">
        <v>402</v>
      </c>
      <c r="F33" s="91">
        <v>78</v>
      </c>
      <c r="G33" s="91">
        <v>7</v>
      </c>
      <c r="H33" s="112" t="s">
        <v>27</v>
      </c>
      <c r="I33" s="105" t="s">
        <v>132</v>
      </c>
      <c r="J33" s="92">
        <v>317</v>
      </c>
      <c r="K33" s="93">
        <v>255</v>
      </c>
      <c r="L33" s="93">
        <v>455</v>
      </c>
      <c r="M33" s="93">
        <v>333.01</v>
      </c>
      <c r="N33" s="93">
        <v>664</v>
      </c>
      <c r="O33" s="93">
        <v>294</v>
      </c>
      <c r="P33" s="112" t="s">
        <v>27</v>
      </c>
      <c r="Q33" s="105" t="s">
        <v>132</v>
      </c>
      <c r="R33" s="92">
        <v>0</v>
      </c>
      <c r="S33" s="93" t="s">
        <v>102</v>
      </c>
      <c r="T33" s="93" t="s">
        <v>102</v>
      </c>
      <c r="U33" s="93">
        <v>18</v>
      </c>
      <c r="V33" s="93">
        <v>269</v>
      </c>
      <c r="W33" s="93">
        <v>3949.48</v>
      </c>
      <c r="X33" s="112" t="s">
        <v>27</v>
      </c>
      <c r="Y33" s="105" t="s">
        <v>132</v>
      </c>
      <c r="Z33" s="250">
        <v>11</v>
      </c>
      <c r="AA33" s="251">
        <v>17</v>
      </c>
      <c r="AB33" s="62">
        <v>111</v>
      </c>
      <c r="AC33" s="40">
        <v>56</v>
      </c>
      <c r="AD33" s="40">
        <v>283</v>
      </c>
      <c r="AE33" s="62">
        <v>4835</v>
      </c>
      <c r="AF33" s="112" t="s">
        <v>27</v>
      </c>
      <c r="AG33" s="105" t="s">
        <v>132</v>
      </c>
      <c r="AH33" s="253">
        <v>11335</v>
      </c>
      <c r="AI33" s="254">
        <v>693</v>
      </c>
      <c r="AJ33" s="254">
        <v>2857</v>
      </c>
      <c r="AK33" s="254">
        <v>7819</v>
      </c>
      <c r="AL33" s="40">
        <v>19479</v>
      </c>
      <c r="AM33" s="40">
        <v>2397</v>
      </c>
      <c r="AN33" s="112" t="s">
        <v>27</v>
      </c>
    </row>
    <row r="34" spans="1:40" s="8" customFormat="1" ht="16.5" customHeight="1">
      <c r="A34" s="105" t="s">
        <v>28</v>
      </c>
      <c r="B34" s="53">
        <v>501</v>
      </c>
      <c r="C34" s="62">
        <v>3082</v>
      </c>
      <c r="D34" s="40">
        <v>506</v>
      </c>
      <c r="E34" s="40">
        <v>246</v>
      </c>
      <c r="F34" s="40">
        <v>78</v>
      </c>
      <c r="G34" s="40">
        <v>17</v>
      </c>
      <c r="H34" s="112" t="s">
        <v>25</v>
      </c>
      <c r="I34" s="105" t="s">
        <v>28</v>
      </c>
      <c r="J34" s="92">
        <v>151</v>
      </c>
      <c r="K34" s="93">
        <v>260</v>
      </c>
      <c r="L34" s="93">
        <v>323</v>
      </c>
      <c r="M34" s="93">
        <v>262.68</v>
      </c>
      <c r="N34" s="62">
        <v>573</v>
      </c>
      <c r="O34" s="93">
        <v>255</v>
      </c>
      <c r="P34" s="112" t="s">
        <v>25</v>
      </c>
      <c r="Q34" s="105" t="s">
        <v>28</v>
      </c>
      <c r="R34" s="92">
        <v>51</v>
      </c>
      <c r="S34" s="93">
        <v>913</v>
      </c>
      <c r="T34" s="93" t="s">
        <v>112</v>
      </c>
      <c r="U34" s="93">
        <v>21</v>
      </c>
      <c r="V34" s="93">
        <v>592</v>
      </c>
      <c r="W34" s="93">
        <v>11201.43</v>
      </c>
      <c r="X34" s="112" t="s">
        <v>25</v>
      </c>
      <c r="Y34" s="105" t="s">
        <v>28</v>
      </c>
      <c r="Z34" s="250">
        <v>14</v>
      </c>
      <c r="AA34" s="251">
        <v>50</v>
      </c>
      <c r="AB34" s="62">
        <v>1701</v>
      </c>
      <c r="AC34" s="62">
        <v>107</v>
      </c>
      <c r="AD34" s="62">
        <v>382</v>
      </c>
      <c r="AE34" s="62">
        <v>4809</v>
      </c>
      <c r="AF34" s="112" t="s">
        <v>25</v>
      </c>
      <c r="AG34" s="105" t="s">
        <v>28</v>
      </c>
      <c r="AH34" s="253">
        <v>16999</v>
      </c>
      <c r="AI34" s="254">
        <v>1286</v>
      </c>
      <c r="AJ34" s="254">
        <v>4873</v>
      </c>
      <c r="AK34" s="254">
        <v>10892</v>
      </c>
      <c r="AL34" s="40">
        <v>18412</v>
      </c>
      <c r="AM34" s="40">
        <v>2179</v>
      </c>
      <c r="AN34" s="112" t="s">
        <v>25</v>
      </c>
    </row>
    <row r="35" spans="1:40" s="8" customFormat="1" ht="16.5" customHeight="1">
      <c r="A35" s="105" t="s">
        <v>29</v>
      </c>
      <c r="B35" s="53">
        <v>674</v>
      </c>
      <c r="C35" s="62">
        <v>3575</v>
      </c>
      <c r="D35" s="40">
        <v>393</v>
      </c>
      <c r="E35" s="40">
        <v>195</v>
      </c>
      <c r="F35" s="40">
        <v>65</v>
      </c>
      <c r="G35" s="40">
        <v>17</v>
      </c>
      <c r="H35" s="112" t="s">
        <v>30</v>
      </c>
      <c r="I35" s="105" t="s">
        <v>29</v>
      </c>
      <c r="J35" s="92">
        <v>113</v>
      </c>
      <c r="K35" s="93">
        <v>198</v>
      </c>
      <c r="L35" s="93">
        <v>304</v>
      </c>
      <c r="M35" s="93">
        <v>176.72</v>
      </c>
      <c r="N35" s="62">
        <v>557</v>
      </c>
      <c r="O35" s="93">
        <v>114</v>
      </c>
      <c r="P35" s="112" t="s">
        <v>30</v>
      </c>
      <c r="Q35" s="105" t="s">
        <v>29</v>
      </c>
      <c r="R35" s="92">
        <v>429</v>
      </c>
      <c r="S35" s="93">
        <v>53997</v>
      </c>
      <c r="T35" s="93" t="s">
        <v>112</v>
      </c>
      <c r="U35" s="93">
        <v>10</v>
      </c>
      <c r="V35" s="93">
        <v>201</v>
      </c>
      <c r="W35" s="93">
        <v>1688.76</v>
      </c>
      <c r="X35" s="112" t="s">
        <v>30</v>
      </c>
      <c r="Y35" s="105" t="s">
        <v>29</v>
      </c>
      <c r="Z35" s="250">
        <v>33</v>
      </c>
      <c r="AA35" s="251">
        <v>194</v>
      </c>
      <c r="AB35" s="62">
        <v>12981</v>
      </c>
      <c r="AC35" s="62">
        <v>126</v>
      </c>
      <c r="AD35" s="62">
        <v>451</v>
      </c>
      <c r="AE35" s="62">
        <v>6230</v>
      </c>
      <c r="AF35" s="112" t="s">
        <v>30</v>
      </c>
      <c r="AG35" s="105" t="s">
        <v>29</v>
      </c>
      <c r="AH35" s="253">
        <v>35403</v>
      </c>
      <c r="AI35" s="254">
        <v>11646</v>
      </c>
      <c r="AJ35" s="254">
        <v>4072</v>
      </c>
      <c r="AK35" s="254">
        <v>19792</v>
      </c>
      <c r="AL35" s="40">
        <v>25592</v>
      </c>
      <c r="AM35" s="40">
        <v>2122</v>
      </c>
      <c r="AN35" s="112" t="s">
        <v>30</v>
      </c>
    </row>
    <row r="36" spans="1:40" s="8" customFormat="1" ht="16.5" customHeight="1">
      <c r="A36" s="105" t="s">
        <v>31</v>
      </c>
      <c r="B36" s="53">
        <v>967</v>
      </c>
      <c r="C36" s="62">
        <v>5578</v>
      </c>
      <c r="D36" s="40">
        <v>238</v>
      </c>
      <c r="E36" s="40">
        <v>73</v>
      </c>
      <c r="F36" s="91">
        <v>35</v>
      </c>
      <c r="G36" s="91">
        <v>3</v>
      </c>
      <c r="H36" s="112" t="s">
        <v>32</v>
      </c>
      <c r="I36" s="105" t="s">
        <v>31</v>
      </c>
      <c r="J36" s="92">
        <v>35</v>
      </c>
      <c r="K36" s="93">
        <v>165</v>
      </c>
      <c r="L36" s="93">
        <v>91</v>
      </c>
      <c r="M36" s="93">
        <v>61.37</v>
      </c>
      <c r="N36" s="93">
        <v>287</v>
      </c>
      <c r="O36" s="93">
        <v>101</v>
      </c>
      <c r="P36" s="112" t="s">
        <v>32</v>
      </c>
      <c r="Q36" s="105" t="s">
        <v>31</v>
      </c>
      <c r="R36" s="92">
        <v>215</v>
      </c>
      <c r="S36" s="93">
        <v>15275</v>
      </c>
      <c r="T36" s="93" t="s">
        <v>112</v>
      </c>
      <c r="U36" s="93">
        <v>26</v>
      </c>
      <c r="V36" s="93">
        <v>947</v>
      </c>
      <c r="W36" s="93">
        <v>14311.52</v>
      </c>
      <c r="X36" s="112" t="s">
        <v>32</v>
      </c>
      <c r="Y36" s="105" t="s">
        <v>31</v>
      </c>
      <c r="Z36" s="250">
        <v>27</v>
      </c>
      <c r="AA36" s="251">
        <v>164</v>
      </c>
      <c r="AB36" s="62">
        <v>5940</v>
      </c>
      <c r="AC36" s="62">
        <v>195</v>
      </c>
      <c r="AD36" s="62">
        <v>739</v>
      </c>
      <c r="AE36" s="62">
        <v>11360</v>
      </c>
      <c r="AF36" s="112" t="s">
        <v>32</v>
      </c>
      <c r="AG36" s="105" t="s">
        <v>31</v>
      </c>
      <c r="AH36" s="253">
        <v>42762</v>
      </c>
      <c r="AI36" s="254">
        <v>3949</v>
      </c>
      <c r="AJ36" s="254">
        <v>7114</v>
      </c>
      <c r="AK36" s="254">
        <v>31828</v>
      </c>
      <c r="AL36" s="40">
        <v>34316</v>
      </c>
      <c r="AM36" s="40">
        <v>2205</v>
      </c>
      <c r="AN36" s="112" t="s">
        <v>32</v>
      </c>
    </row>
    <row r="37" spans="1:40" s="8" customFormat="1" ht="16.5" customHeight="1">
      <c r="A37" s="105" t="s">
        <v>133</v>
      </c>
      <c r="B37" s="53">
        <v>461</v>
      </c>
      <c r="C37" s="62">
        <v>2497</v>
      </c>
      <c r="D37" s="40">
        <v>708</v>
      </c>
      <c r="E37" s="40">
        <v>529</v>
      </c>
      <c r="F37" s="91">
        <v>330</v>
      </c>
      <c r="G37" s="91">
        <v>34</v>
      </c>
      <c r="H37" s="112" t="s">
        <v>33</v>
      </c>
      <c r="I37" s="105" t="s">
        <v>133</v>
      </c>
      <c r="J37" s="92">
        <v>165</v>
      </c>
      <c r="K37" s="93">
        <v>179</v>
      </c>
      <c r="L37" s="93">
        <v>795</v>
      </c>
      <c r="M37" s="93">
        <v>617.39</v>
      </c>
      <c r="N37" s="93">
        <v>1230</v>
      </c>
      <c r="O37" s="93">
        <v>167</v>
      </c>
      <c r="P37" s="112" t="s">
        <v>33</v>
      </c>
      <c r="Q37" s="105" t="s">
        <v>133</v>
      </c>
      <c r="R37" s="92">
        <v>14</v>
      </c>
      <c r="S37" s="93">
        <v>656</v>
      </c>
      <c r="T37" s="93" t="s">
        <v>77</v>
      </c>
      <c r="U37" s="93">
        <v>15</v>
      </c>
      <c r="V37" s="93">
        <v>218</v>
      </c>
      <c r="W37" s="93">
        <v>6174.2</v>
      </c>
      <c r="X37" s="112" t="s">
        <v>33</v>
      </c>
      <c r="Y37" s="105" t="s">
        <v>133</v>
      </c>
      <c r="Z37" s="250">
        <v>14</v>
      </c>
      <c r="AA37" s="251">
        <v>52</v>
      </c>
      <c r="AB37" s="50">
        <v>8084</v>
      </c>
      <c r="AC37" s="35">
        <v>115</v>
      </c>
      <c r="AD37" s="35">
        <v>445</v>
      </c>
      <c r="AE37" s="50">
        <v>6384</v>
      </c>
      <c r="AF37" s="112" t="s">
        <v>33</v>
      </c>
      <c r="AG37" s="105" t="s">
        <v>133</v>
      </c>
      <c r="AH37" s="255">
        <v>24600</v>
      </c>
      <c r="AI37" s="256">
        <v>2875</v>
      </c>
      <c r="AJ37" s="256">
        <v>3632</v>
      </c>
      <c r="AK37" s="256">
        <v>18168</v>
      </c>
      <c r="AL37" s="256">
        <v>18980</v>
      </c>
      <c r="AM37" s="256">
        <v>2253</v>
      </c>
      <c r="AN37" s="112" t="s">
        <v>33</v>
      </c>
    </row>
    <row r="38" spans="1:40" s="8" customFormat="1" ht="16.5" customHeight="1">
      <c r="A38" s="105" t="s">
        <v>134</v>
      </c>
      <c r="B38" s="38">
        <v>455</v>
      </c>
      <c r="C38" s="50">
        <v>3000</v>
      </c>
      <c r="D38" s="40">
        <v>389</v>
      </c>
      <c r="E38" s="40">
        <v>225</v>
      </c>
      <c r="F38" s="91">
        <v>119</v>
      </c>
      <c r="G38" s="91">
        <v>9</v>
      </c>
      <c r="H38" s="112" t="s">
        <v>32</v>
      </c>
      <c r="I38" s="105" t="s">
        <v>134</v>
      </c>
      <c r="J38" s="92">
        <v>97</v>
      </c>
      <c r="K38" s="93">
        <v>164</v>
      </c>
      <c r="L38" s="93">
        <v>309</v>
      </c>
      <c r="M38" s="93">
        <v>252.87</v>
      </c>
      <c r="N38" s="93">
        <v>422</v>
      </c>
      <c r="O38" s="93">
        <v>181</v>
      </c>
      <c r="P38" s="112" t="s">
        <v>32</v>
      </c>
      <c r="Q38" s="105" t="s">
        <v>134</v>
      </c>
      <c r="R38" s="92">
        <v>32</v>
      </c>
      <c r="S38" s="93">
        <v>20</v>
      </c>
      <c r="T38" s="93" t="s">
        <v>77</v>
      </c>
      <c r="U38" s="93">
        <v>10</v>
      </c>
      <c r="V38" s="93">
        <v>973</v>
      </c>
      <c r="W38" s="93">
        <v>40355.1</v>
      </c>
      <c r="X38" s="112" t="s">
        <v>32</v>
      </c>
      <c r="Y38" s="105" t="s">
        <v>134</v>
      </c>
      <c r="Z38" s="250">
        <v>10</v>
      </c>
      <c r="AA38" s="251">
        <v>45</v>
      </c>
      <c r="AB38" s="62">
        <v>810</v>
      </c>
      <c r="AC38" s="40">
        <v>78</v>
      </c>
      <c r="AD38" s="40">
        <v>331</v>
      </c>
      <c r="AE38" s="62">
        <v>4180</v>
      </c>
      <c r="AF38" s="112" t="s">
        <v>32</v>
      </c>
      <c r="AG38" s="105" t="s">
        <v>134</v>
      </c>
      <c r="AH38" s="253">
        <v>30796</v>
      </c>
      <c r="AI38" s="254">
        <v>686</v>
      </c>
      <c r="AJ38" s="254">
        <v>13821</v>
      </c>
      <c r="AK38" s="254">
        <v>16383</v>
      </c>
      <c r="AL38" s="40">
        <v>23859</v>
      </c>
      <c r="AM38" s="40">
        <v>2190</v>
      </c>
      <c r="AN38" s="112" t="s">
        <v>32</v>
      </c>
    </row>
    <row r="39" spans="1:40" s="99" customFormat="1" ht="67.5" customHeight="1">
      <c r="A39" s="107" t="s">
        <v>185</v>
      </c>
      <c r="B39" s="319" t="s">
        <v>209</v>
      </c>
      <c r="C39" s="318"/>
      <c r="D39" s="319" t="s">
        <v>454</v>
      </c>
      <c r="E39" s="317"/>
      <c r="F39" s="317"/>
      <c r="G39" s="318"/>
      <c r="H39" s="114"/>
      <c r="I39" s="107" t="s">
        <v>185</v>
      </c>
      <c r="J39" s="319" t="s">
        <v>454</v>
      </c>
      <c r="K39" s="317"/>
      <c r="L39" s="317"/>
      <c r="M39" s="318"/>
      <c r="N39" s="326" t="s">
        <v>412</v>
      </c>
      <c r="O39" s="318"/>
      <c r="P39" s="114"/>
      <c r="Q39" s="107" t="s">
        <v>185</v>
      </c>
      <c r="R39" s="202" t="s">
        <v>414</v>
      </c>
      <c r="S39" s="316" t="s">
        <v>210</v>
      </c>
      <c r="T39" s="318"/>
      <c r="U39" s="316" t="s">
        <v>419</v>
      </c>
      <c r="V39" s="317"/>
      <c r="W39" s="318"/>
      <c r="X39" s="114"/>
      <c r="Y39" s="107" t="s">
        <v>185</v>
      </c>
      <c r="Z39" s="316" t="s">
        <v>452</v>
      </c>
      <c r="AA39" s="317"/>
      <c r="AB39" s="317"/>
      <c r="AC39" s="317"/>
      <c r="AD39" s="317"/>
      <c r="AE39" s="318"/>
      <c r="AF39" s="114"/>
      <c r="AG39" s="107" t="s">
        <v>185</v>
      </c>
      <c r="AH39" s="316" t="s">
        <v>101</v>
      </c>
      <c r="AI39" s="317"/>
      <c r="AJ39" s="317"/>
      <c r="AK39" s="317"/>
      <c r="AL39" s="317"/>
      <c r="AM39" s="318"/>
      <c r="AN39" s="114"/>
    </row>
    <row r="40" spans="1:40" s="128" customFormat="1" ht="76.5" customHeight="1">
      <c r="A40" s="320" t="s">
        <v>266</v>
      </c>
      <c r="B40" s="320"/>
      <c r="C40" s="320"/>
      <c r="D40" s="320"/>
      <c r="E40" s="320"/>
      <c r="F40" s="320"/>
      <c r="G40" s="320"/>
      <c r="H40" s="322"/>
      <c r="I40" s="320" t="s">
        <v>267</v>
      </c>
      <c r="J40" s="320"/>
      <c r="K40" s="320"/>
      <c r="L40" s="320"/>
      <c r="M40" s="320"/>
      <c r="N40" s="320"/>
      <c r="O40" s="320"/>
      <c r="P40" s="322"/>
      <c r="Q40" s="320"/>
      <c r="R40" s="320"/>
      <c r="S40" s="320"/>
      <c r="T40" s="320"/>
      <c r="U40" s="320"/>
      <c r="V40" s="320"/>
      <c r="W40" s="320"/>
      <c r="X40" s="322"/>
      <c r="Y40" s="320"/>
      <c r="Z40" s="320"/>
      <c r="AA40" s="320"/>
      <c r="AB40" s="320"/>
      <c r="AC40" s="320"/>
      <c r="AD40" s="320"/>
      <c r="AE40" s="320"/>
      <c r="AF40" s="322"/>
      <c r="AG40" s="324" t="s">
        <v>268</v>
      </c>
      <c r="AH40" s="324"/>
      <c r="AI40" s="324"/>
      <c r="AJ40" s="324"/>
      <c r="AK40" s="324"/>
      <c r="AL40" s="324"/>
      <c r="AM40" s="324"/>
      <c r="AN40" s="325"/>
    </row>
    <row r="53" spans="14:15">
      <c r="N53" s="88"/>
      <c r="O53" s="89"/>
    </row>
    <row r="54" spans="14:15">
      <c r="N54" s="84"/>
      <c r="O54" s="89"/>
    </row>
  </sheetData>
  <mergeCells count="18">
    <mergeCell ref="S39:T39"/>
    <mergeCell ref="U39:W39"/>
    <mergeCell ref="Z39:AE39"/>
    <mergeCell ref="AH39:AM39"/>
    <mergeCell ref="B39:C39"/>
    <mergeCell ref="D39:G39"/>
    <mergeCell ref="J39:M39"/>
    <mergeCell ref="N39:O39"/>
    <mergeCell ref="A40:H40"/>
    <mergeCell ref="I40:P40"/>
    <mergeCell ref="Q40:X40"/>
    <mergeCell ref="Y40:AF40"/>
    <mergeCell ref="AG40:AN40"/>
    <mergeCell ref="B2:G2"/>
    <mergeCell ref="J2:O2"/>
    <mergeCell ref="R2:W2"/>
    <mergeCell ref="Z2:AE2"/>
    <mergeCell ref="AH2:AM2"/>
  </mergeCells>
  <phoneticPr fontId="2"/>
  <pageMargins left="0.59055118110236227" right="0.59055118110236227" top="0.98425196850393704" bottom="0.59055118110236227" header="0.39370078740157483" footer="0.31496062992125984"/>
  <pageSetup paperSize="9" firstPageNumber="107" fitToWidth="0" orientation="portrait" useFirstPageNumber="1" r:id="rId1"/>
  <headerFooter differentOddEven="1" scaleWithDoc="0">
    <oddHeader>&amp;R&amp;"ＭＳ ゴシック,標準"&amp;12経済基盤</oddHeader>
    <oddFooter>&amp;C&amp;"ＭＳ 明朝,標準"－ &amp;P －</oddFooter>
    <evenHeader>&amp;L&amp;"ＭＳ ゴシック,標準"&amp;12経済基盤</evenHeader>
    <evenFooter>&amp;C&amp;"ＭＳ 明朝,標準"－ &amp;P －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Ruler="0" zoomScaleNormal="100" zoomScaleSheetLayoutView="100" workbookViewId="0"/>
  </sheetViews>
  <sheetFormatPr defaultRowHeight="13.5"/>
  <cols>
    <col min="1" max="1" width="9.875" style="108" customWidth="1"/>
    <col min="2" max="7" width="13.125" style="2" customWidth="1"/>
    <col min="8" max="8" width="3.5" style="115" bestFit="1" customWidth="1"/>
    <col min="9" max="16384" width="9" style="2"/>
  </cols>
  <sheetData>
    <row r="1" spans="1:8" s="119" customFormat="1">
      <c r="A1" s="100"/>
      <c r="B1" s="116"/>
      <c r="C1" s="117"/>
      <c r="D1" s="118"/>
      <c r="E1" s="117"/>
      <c r="F1" s="117"/>
      <c r="G1" s="117"/>
      <c r="H1" s="109"/>
    </row>
    <row r="2" spans="1:8" s="119" customFormat="1">
      <c r="A2" s="101"/>
      <c r="B2" s="308" t="s">
        <v>59</v>
      </c>
      <c r="C2" s="309"/>
      <c r="D2" s="309"/>
      <c r="E2" s="309"/>
      <c r="F2" s="309"/>
      <c r="G2" s="310"/>
      <c r="H2" s="110"/>
    </row>
    <row r="3" spans="1:8" s="119" customFormat="1">
      <c r="A3" s="101"/>
      <c r="B3" s="120"/>
      <c r="C3" s="121"/>
      <c r="D3" s="121"/>
      <c r="E3" s="121"/>
      <c r="F3" s="121"/>
      <c r="G3" s="121"/>
      <c r="H3" s="110"/>
    </row>
    <row r="4" spans="1:8" s="119" customFormat="1">
      <c r="A4" s="102"/>
      <c r="B4" s="125" t="s">
        <v>269</v>
      </c>
      <c r="C4" s="125" t="s">
        <v>270</v>
      </c>
      <c r="D4" s="125" t="s">
        <v>271</v>
      </c>
      <c r="E4" s="125" t="s">
        <v>272</v>
      </c>
      <c r="F4" s="125" t="s">
        <v>273</v>
      </c>
      <c r="G4" s="125" t="s">
        <v>274</v>
      </c>
      <c r="H4" s="102"/>
    </row>
    <row r="5" spans="1:8" s="99" customFormat="1" ht="54" customHeight="1">
      <c r="A5" s="95" t="s">
        <v>87</v>
      </c>
      <c r="B5" s="97" t="s">
        <v>60</v>
      </c>
      <c r="C5" s="97" t="s">
        <v>61</v>
      </c>
      <c r="D5" s="97" t="s">
        <v>62</v>
      </c>
      <c r="E5" s="97" t="s">
        <v>63</v>
      </c>
      <c r="F5" s="97" t="s">
        <v>64</v>
      </c>
      <c r="G5" s="97" t="s">
        <v>65</v>
      </c>
      <c r="H5" s="98"/>
    </row>
    <row r="6" spans="1:8" ht="27" customHeight="1">
      <c r="A6" s="103"/>
      <c r="B6" s="246" t="s">
        <v>422</v>
      </c>
      <c r="C6" s="246" t="str">
        <f>B6</f>
        <v>H30年度</v>
      </c>
      <c r="D6" s="246" t="str">
        <f>B6</f>
        <v>H30年度</v>
      </c>
      <c r="E6" s="246" t="str">
        <f>B6</f>
        <v>H30年度</v>
      </c>
      <c r="F6" s="246" t="str">
        <f>B6</f>
        <v>H30年度</v>
      </c>
      <c r="G6" s="10">
        <v>43555</v>
      </c>
      <c r="H6" s="111"/>
    </row>
    <row r="7" spans="1:8" s="82" customFormat="1" ht="16.5" customHeight="1">
      <c r="A7" s="104"/>
      <c r="B7" s="85" t="s">
        <v>56</v>
      </c>
      <c r="C7" s="82" t="s">
        <v>56</v>
      </c>
      <c r="D7" s="82" t="s">
        <v>56</v>
      </c>
      <c r="E7" s="82" t="s">
        <v>56</v>
      </c>
      <c r="F7" s="82" t="s">
        <v>56</v>
      </c>
      <c r="G7" s="82" t="s">
        <v>56</v>
      </c>
      <c r="H7" s="104"/>
    </row>
    <row r="8" spans="1:8" s="24" customFormat="1" ht="16.5" customHeight="1">
      <c r="A8" s="132" t="s">
        <v>113</v>
      </c>
      <c r="B8" s="5">
        <v>777195.49399999995</v>
      </c>
      <c r="C8" s="157">
        <v>299686.65299999999</v>
      </c>
      <c r="D8" s="157">
        <v>388954.35399999999</v>
      </c>
      <c r="E8" s="157">
        <v>755412.84</v>
      </c>
      <c r="F8" s="157">
        <v>339719.39199999999</v>
      </c>
      <c r="G8" s="157">
        <v>691440.23199999996</v>
      </c>
      <c r="H8" s="136" t="s">
        <v>2</v>
      </c>
    </row>
    <row r="9" spans="1:8" s="8" customFormat="1">
      <c r="A9" s="106"/>
      <c r="B9" s="258"/>
      <c r="C9" s="259"/>
      <c r="D9" s="35"/>
      <c r="E9" s="35"/>
      <c r="F9" s="35"/>
      <c r="G9" s="35"/>
      <c r="H9" s="113"/>
    </row>
    <row r="10" spans="1:8" s="8" customFormat="1" ht="16.5" customHeight="1">
      <c r="A10" s="105" t="s">
        <v>114</v>
      </c>
      <c r="B10" s="260">
        <v>109213.599</v>
      </c>
      <c r="C10" s="40">
        <v>41651.661999999997</v>
      </c>
      <c r="D10" s="261">
        <v>50689.620999999999</v>
      </c>
      <c r="E10" s="262">
        <v>108420.401</v>
      </c>
      <c r="F10" s="261">
        <v>54380.614999999998</v>
      </c>
      <c r="G10" s="261">
        <v>109289.11900000001</v>
      </c>
      <c r="H10" s="112" t="s">
        <v>3</v>
      </c>
    </row>
    <row r="11" spans="1:8" s="8" customFormat="1" ht="16.5" customHeight="1">
      <c r="A11" s="105" t="s">
        <v>92</v>
      </c>
      <c r="B11" s="260">
        <v>125455.212</v>
      </c>
      <c r="C11" s="40">
        <v>78265.506999999998</v>
      </c>
      <c r="D11" s="261">
        <v>91063.429000000004</v>
      </c>
      <c r="E11" s="261">
        <v>122376.32799999999</v>
      </c>
      <c r="F11" s="261">
        <v>49946.286</v>
      </c>
      <c r="G11" s="261">
        <v>56836.603000000003</v>
      </c>
      <c r="H11" s="112" t="s">
        <v>4</v>
      </c>
    </row>
    <row r="12" spans="1:8" s="8" customFormat="1" ht="16.5" customHeight="1">
      <c r="A12" s="105" t="s">
        <v>115</v>
      </c>
      <c r="B12" s="260">
        <v>56058.756000000001</v>
      </c>
      <c r="C12" s="40">
        <v>16931.005000000001</v>
      </c>
      <c r="D12" s="261">
        <v>22601.839</v>
      </c>
      <c r="E12" s="261">
        <v>55399.991999999998</v>
      </c>
      <c r="F12" s="261">
        <v>24615.298999999999</v>
      </c>
      <c r="G12" s="261">
        <v>57573.995999999999</v>
      </c>
      <c r="H12" s="112" t="s">
        <v>5</v>
      </c>
    </row>
    <row r="13" spans="1:8" s="8" customFormat="1" ht="16.5" customHeight="1">
      <c r="A13" s="105" t="s">
        <v>116</v>
      </c>
      <c r="B13" s="260">
        <v>69646.423999999999</v>
      </c>
      <c r="C13" s="40">
        <v>22034.377</v>
      </c>
      <c r="D13" s="261">
        <v>29609.902999999998</v>
      </c>
      <c r="E13" s="261">
        <v>67050.217999999993</v>
      </c>
      <c r="F13" s="261">
        <v>31431.764999999999</v>
      </c>
      <c r="G13" s="261">
        <v>47691.506000000001</v>
      </c>
      <c r="H13" s="112" t="s">
        <v>6</v>
      </c>
    </row>
    <row r="14" spans="1:8" s="8" customFormat="1" ht="16.5" customHeight="1">
      <c r="A14" s="105" t="s">
        <v>117</v>
      </c>
      <c r="B14" s="260">
        <v>53269.525999999998</v>
      </c>
      <c r="C14" s="40">
        <v>22050.614000000001</v>
      </c>
      <c r="D14" s="261">
        <v>29428.376</v>
      </c>
      <c r="E14" s="261">
        <v>51463.667999999998</v>
      </c>
      <c r="F14" s="261">
        <v>24954.411</v>
      </c>
      <c r="G14" s="261">
        <v>68697.922999999995</v>
      </c>
      <c r="H14" s="112" t="s">
        <v>7</v>
      </c>
    </row>
    <row r="15" spans="1:8" s="8" customFormat="1" ht="16.5" customHeight="1">
      <c r="A15" s="105" t="s">
        <v>118</v>
      </c>
      <c r="B15" s="260">
        <v>62978.080000000002</v>
      </c>
      <c r="C15" s="40">
        <v>29368.756000000001</v>
      </c>
      <c r="D15" s="261">
        <v>36118.243000000002</v>
      </c>
      <c r="E15" s="261">
        <v>61723.671999999999</v>
      </c>
      <c r="F15" s="261">
        <v>32400.069</v>
      </c>
      <c r="G15" s="261">
        <v>45276.88</v>
      </c>
      <c r="H15" s="112" t="s">
        <v>8</v>
      </c>
    </row>
    <row r="16" spans="1:8" s="8" customFormat="1" ht="16.5" customHeight="1">
      <c r="A16" s="105" t="s">
        <v>119</v>
      </c>
      <c r="B16" s="260">
        <v>28226.157999999999</v>
      </c>
      <c r="C16" s="40">
        <v>10201.924999999999</v>
      </c>
      <c r="D16" s="261">
        <v>12655.912</v>
      </c>
      <c r="E16" s="261">
        <v>27945.58</v>
      </c>
      <c r="F16" s="261">
        <v>14606.659</v>
      </c>
      <c r="G16" s="261">
        <v>34813.065999999999</v>
      </c>
      <c r="H16" s="112" t="s">
        <v>9</v>
      </c>
    </row>
    <row r="17" spans="1:8" s="8" customFormat="1" ht="16.5" customHeight="1">
      <c r="A17" s="105" t="s">
        <v>120</v>
      </c>
      <c r="B17" s="260">
        <v>10223.699000000001</v>
      </c>
      <c r="C17" s="40">
        <v>2181.3519999999999</v>
      </c>
      <c r="D17" s="261">
        <v>4154.2139999999999</v>
      </c>
      <c r="E17" s="261">
        <v>10004.493</v>
      </c>
      <c r="F17" s="261">
        <v>4305.1170000000002</v>
      </c>
      <c r="G17" s="261">
        <v>10239.682000000001</v>
      </c>
      <c r="H17" s="112" t="s">
        <v>10</v>
      </c>
    </row>
    <row r="18" spans="1:8" s="8" customFormat="1" ht="16.5" customHeight="1">
      <c r="A18" s="105" t="s">
        <v>121</v>
      </c>
      <c r="B18" s="260">
        <v>21534.909</v>
      </c>
      <c r="C18" s="40">
        <v>10897.517</v>
      </c>
      <c r="D18" s="261">
        <v>13425.451999999999</v>
      </c>
      <c r="E18" s="261">
        <v>20302.811000000002</v>
      </c>
      <c r="F18" s="261">
        <v>9555.8070000000007</v>
      </c>
      <c r="G18" s="261">
        <v>15938.808000000001</v>
      </c>
      <c r="H18" s="112" t="s">
        <v>11</v>
      </c>
    </row>
    <row r="19" spans="1:8" s="8" customFormat="1" ht="16.5" customHeight="1">
      <c r="A19" s="105" t="s">
        <v>122</v>
      </c>
      <c r="B19" s="260">
        <v>11666.789000000001</v>
      </c>
      <c r="C19" s="40">
        <v>2829.57</v>
      </c>
      <c r="D19" s="261">
        <v>4734.2280000000001</v>
      </c>
      <c r="E19" s="261">
        <v>11236.797</v>
      </c>
      <c r="F19" s="261">
        <v>5189.9840000000004</v>
      </c>
      <c r="G19" s="261">
        <v>12026.852999999999</v>
      </c>
      <c r="H19" s="112" t="s">
        <v>12</v>
      </c>
    </row>
    <row r="20" spans="1:8" s="8" customFormat="1" ht="16.5" customHeight="1">
      <c r="A20" s="105" t="s">
        <v>123</v>
      </c>
      <c r="B20" s="260">
        <v>12835.326999999999</v>
      </c>
      <c r="C20" s="40">
        <v>1571.96</v>
      </c>
      <c r="D20" s="261">
        <v>3673.1860000000001</v>
      </c>
      <c r="E20" s="261">
        <v>12206.57</v>
      </c>
      <c r="F20" s="261">
        <v>5544.0709999999999</v>
      </c>
      <c r="G20" s="261">
        <v>13063.523999999999</v>
      </c>
      <c r="H20" s="112" t="s">
        <v>13</v>
      </c>
    </row>
    <row r="21" spans="1:8" s="8" customFormat="1" ht="16.5" customHeight="1">
      <c r="A21" s="105" t="s">
        <v>14</v>
      </c>
      <c r="B21" s="260">
        <v>30283.187000000002</v>
      </c>
      <c r="C21" s="40">
        <v>9592.8979999999992</v>
      </c>
      <c r="D21" s="261">
        <v>13979.473</v>
      </c>
      <c r="E21" s="261">
        <v>28539.545999999998</v>
      </c>
      <c r="F21" s="261">
        <v>8093.384</v>
      </c>
      <c r="G21" s="261">
        <v>30903.526000000002</v>
      </c>
      <c r="H21" s="112" t="s">
        <v>93</v>
      </c>
    </row>
    <row r="22" spans="1:8" s="8" customFormat="1" ht="16.5" customHeight="1">
      <c r="A22" s="105" t="s">
        <v>15</v>
      </c>
      <c r="B22" s="260">
        <v>25819.521000000001</v>
      </c>
      <c r="C22" s="40">
        <v>5951.79</v>
      </c>
      <c r="D22" s="261">
        <v>9509.3279999999995</v>
      </c>
      <c r="E22" s="261">
        <v>25156.523000000001</v>
      </c>
      <c r="F22" s="261">
        <v>12325.967000000001</v>
      </c>
      <c r="G22" s="261">
        <v>28847.406999999999</v>
      </c>
      <c r="H22" s="112" t="s">
        <v>16</v>
      </c>
    </row>
    <row r="23" spans="1:8" s="8" customFormat="1" ht="16.5" customHeight="1">
      <c r="A23" s="106" t="s">
        <v>17</v>
      </c>
      <c r="B23" s="53">
        <v>48363.728999999999</v>
      </c>
      <c r="C23" s="26">
        <v>14774.993</v>
      </c>
      <c r="D23" s="256">
        <v>20210.565999999999</v>
      </c>
      <c r="E23" s="256">
        <v>46841.767</v>
      </c>
      <c r="F23" s="261">
        <v>22442.996999999999</v>
      </c>
      <c r="G23" s="261">
        <v>55504.461000000003</v>
      </c>
      <c r="H23" s="113" t="s">
        <v>94</v>
      </c>
    </row>
    <row r="24" spans="1:8" s="8" customFormat="1" ht="16.5" customHeight="1">
      <c r="A24" s="105" t="s">
        <v>95</v>
      </c>
      <c r="B24" s="53">
        <v>2963.2020000000002</v>
      </c>
      <c r="C24" s="40">
        <v>980.07100000000003</v>
      </c>
      <c r="D24" s="261">
        <v>1282.6220000000001</v>
      </c>
      <c r="E24" s="261">
        <v>2853.7629999999999</v>
      </c>
      <c r="F24" s="261">
        <v>916.87400000000002</v>
      </c>
      <c r="G24" s="261">
        <v>3289.9470000000001</v>
      </c>
      <c r="H24" s="112" t="s">
        <v>18</v>
      </c>
    </row>
    <row r="25" spans="1:8" s="8" customFormat="1" ht="16.5" customHeight="1">
      <c r="A25" s="105" t="s">
        <v>124</v>
      </c>
      <c r="B25" s="53">
        <v>8047.116</v>
      </c>
      <c r="C25" s="40">
        <v>3605.9380000000001</v>
      </c>
      <c r="D25" s="261">
        <v>4534.88</v>
      </c>
      <c r="E25" s="261">
        <v>7639.1009999999997</v>
      </c>
      <c r="F25" s="261">
        <v>3481.5940000000001</v>
      </c>
      <c r="G25" s="261">
        <v>5689.15</v>
      </c>
      <c r="H25" s="112" t="s">
        <v>19</v>
      </c>
    </row>
    <row r="26" spans="1:8" s="8" customFormat="1" ht="16.5" customHeight="1">
      <c r="A26" s="105" t="s">
        <v>125</v>
      </c>
      <c r="B26" s="53">
        <v>13061.439</v>
      </c>
      <c r="C26" s="40">
        <v>5749.9070000000002</v>
      </c>
      <c r="D26" s="261">
        <v>7563.9889999999996</v>
      </c>
      <c r="E26" s="261">
        <v>12528.021000000001</v>
      </c>
      <c r="F26" s="261">
        <v>5124.4709999999995</v>
      </c>
      <c r="G26" s="261">
        <v>9648.3009999999995</v>
      </c>
      <c r="H26" s="112" t="s">
        <v>20</v>
      </c>
    </row>
    <row r="27" spans="1:8" s="8" customFormat="1" ht="16.5" customHeight="1">
      <c r="A27" s="105" t="s">
        <v>126</v>
      </c>
      <c r="B27" s="53">
        <v>4512.9179999999997</v>
      </c>
      <c r="C27" s="40">
        <v>2230.527</v>
      </c>
      <c r="D27" s="261">
        <v>2960.4009999999998</v>
      </c>
      <c r="E27" s="261">
        <v>4317.8379999999997</v>
      </c>
      <c r="F27" s="261">
        <v>1677.3330000000001</v>
      </c>
      <c r="G27" s="261">
        <v>4263.415</v>
      </c>
      <c r="H27" s="112" t="s">
        <v>21</v>
      </c>
    </row>
    <row r="28" spans="1:8" s="8" customFormat="1" ht="16.5" customHeight="1">
      <c r="A28" s="105" t="s">
        <v>127</v>
      </c>
      <c r="B28" s="53">
        <v>7046.8159999999998</v>
      </c>
      <c r="C28" s="40">
        <v>4689.1670000000004</v>
      </c>
      <c r="D28" s="261">
        <v>5811.7749999999996</v>
      </c>
      <c r="E28" s="261">
        <v>6710.058</v>
      </c>
      <c r="F28" s="261">
        <v>1781.106</v>
      </c>
      <c r="G28" s="261">
        <v>431.755</v>
      </c>
      <c r="H28" s="112" t="s">
        <v>22</v>
      </c>
    </row>
    <row r="29" spans="1:8" s="8" customFormat="1" ht="16.5" customHeight="1">
      <c r="A29" s="105" t="s">
        <v>128</v>
      </c>
      <c r="B29" s="260">
        <v>7926.7359999999999</v>
      </c>
      <c r="C29" s="62">
        <v>2403.7359999999999</v>
      </c>
      <c r="D29" s="41">
        <v>3389.3409999999999</v>
      </c>
      <c r="E29" s="41">
        <v>7641.0150000000003</v>
      </c>
      <c r="F29" s="41">
        <v>2726.6729999999998</v>
      </c>
      <c r="G29" s="41">
        <v>6137.8010000000004</v>
      </c>
      <c r="H29" s="112" t="s">
        <v>23</v>
      </c>
    </row>
    <row r="30" spans="1:8" s="8" customFormat="1" ht="16.5" customHeight="1">
      <c r="A30" s="105" t="s">
        <v>129</v>
      </c>
      <c r="B30" s="53">
        <v>10668.8</v>
      </c>
      <c r="C30" s="62">
        <v>2573.9409999999998</v>
      </c>
      <c r="D30" s="41">
        <v>4126.424</v>
      </c>
      <c r="E30" s="41">
        <v>9980.2099999999991</v>
      </c>
      <c r="F30" s="41">
        <v>3555.5529999999999</v>
      </c>
      <c r="G30" s="41">
        <v>10414.602999999999</v>
      </c>
      <c r="H30" s="112" t="s">
        <v>24</v>
      </c>
    </row>
    <row r="31" spans="1:8" s="8" customFormat="1" ht="16.5" customHeight="1">
      <c r="A31" s="105" t="s">
        <v>130</v>
      </c>
      <c r="B31" s="53">
        <v>7457.4920000000002</v>
      </c>
      <c r="C31" s="62">
        <v>1035.2809999999999</v>
      </c>
      <c r="D31" s="41">
        <v>2037.4849999999999</v>
      </c>
      <c r="E31" s="41">
        <v>7304.7349999999997</v>
      </c>
      <c r="F31" s="41">
        <v>2897.6149999999998</v>
      </c>
      <c r="G31" s="41">
        <v>8778.4470000000001</v>
      </c>
      <c r="H31" s="112" t="s">
        <v>25</v>
      </c>
    </row>
    <row r="32" spans="1:8" s="8" customFormat="1" ht="16.5" customHeight="1">
      <c r="A32" s="105" t="s">
        <v>131</v>
      </c>
      <c r="B32" s="53">
        <v>6382.1130000000003</v>
      </c>
      <c r="C32" s="40">
        <v>2169.6019999999999</v>
      </c>
      <c r="D32" s="261">
        <v>3120.0569999999998</v>
      </c>
      <c r="E32" s="261">
        <v>6065.7</v>
      </c>
      <c r="F32" s="261">
        <v>2080.8270000000002</v>
      </c>
      <c r="G32" s="261">
        <v>5133.13</v>
      </c>
      <c r="H32" s="112" t="s">
        <v>26</v>
      </c>
    </row>
    <row r="33" spans="1:8" s="8" customFormat="1" ht="16.5" customHeight="1">
      <c r="A33" s="105" t="s">
        <v>132</v>
      </c>
      <c r="B33" s="53">
        <v>3876.77</v>
      </c>
      <c r="C33" s="40">
        <v>840.47199999999998</v>
      </c>
      <c r="D33" s="261">
        <v>1520.04</v>
      </c>
      <c r="E33" s="261">
        <v>3688.1309999999999</v>
      </c>
      <c r="F33" s="261">
        <v>1312.5170000000001</v>
      </c>
      <c r="G33" s="261">
        <v>2999.0059999999999</v>
      </c>
      <c r="H33" s="112" t="s">
        <v>27</v>
      </c>
    </row>
    <row r="34" spans="1:8" s="8" customFormat="1" ht="16.5" customHeight="1">
      <c r="A34" s="105" t="s">
        <v>28</v>
      </c>
      <c r="B34" s="53">
        <v>7092.58</v>
      </c>
      <c r="C34" s="40">
        <v>724.19200000000001</v>
      </c>
      <c r="D34" s="261">
        <v>1738.8630000000001</v>
      </c>
      <c r="E34" s="261">
        <v>6812.0360000000001</v>
      </c>
      <c r="F34" s="261">
        <v>2700.6680000000001</v>
      </c>
      <c r="G34" s="261">
        <v>10102.788</v>
      </c>
      <c r="H34" s="112" t="s">
        <v>25</v>
      </c>
    </row>
    <row r="35" spans="1:8" s="8" customFormat="1" ht="16.5" customHeight="1">
      <c r="A35" s="105" t="s">
        <v>29</v>
      </c>
      <c r="B35" s="260">
        <v>9158.3989999999994</v>
      </c>
      <c r="C35" s="41">
        <v>1102.952</v>
      </c>
      <c r="D35" s="41">
        <v>2146.7710000000002</v>
      </c>
      <c r="E35" s="41">
        <v>8934.6679999999997</v>
      </c>
      <c r="F35" s="41">
        <v>3305.8809999999999</v>
      </c>
      <c r="G35" s="263">
        <v>12434.618</v>
      </c>
      <c r="H35" s="112" t="s">
        <v>30</v>
      </c>
    </row>
    <row r="36" spans="1:8" s="8" customFormat="1" ht="16.5" customHeight="1">
      <c r="A36" s="105" t="s">
        <v>31</v>
      </c>
      <c r="B36" s="53">
        <v>10927.37</v>
      </c>
      <c r="C36" s="40">
        <v>1452.298</v>
      </c>
      <c r="D36" s="261">
        <v>3231.1480000000001</v>
      </c>
      <c r="E36" s="261">
        <v>10541.03</v>
      </c>
      <c r="F36" s="261">
        <v>3917.82</v>
      </c>
      <c r="G36" s="261">
        <v>12116.397999999999</v>
      </c>
      <c r="H36" s="112" t="s">
        <v>32</v>
      </c>
    </row>
    <row r="37" spans="1:8" s="8" customFormat="1" ht="16.5" customHeight="1">
      <c r="A37" s="105" t="s">
        <v>133</v>
      </c>
      <c r="B37" s="260">
        <v>5116.085</v>
      </c>
      <c r="C37" s="40">
        <v>811.96600000000001</v>
      </c>
      <c r="D37" s="261">
        <v>1611.463</v>
      </c>
      <c r="E37" s="261">
        <v>4749.1030000000001</v>
      </c>
      <c r="F37" s="261">
        <v>1850.0340000000001</v>
      </c>
      <c r="G37" s="261">
        <v>4680.7879999999996</v>
      </c>
      <c r="H37" s="112" t="s">
        <v>33</v>
      </c>
    </row>
    <row r="38" spans="1:8" s="8" customFormat="1" ht="16.5" customHeight="1">
      <c r="A38" s="153" t="s">
        <v>134</v>
      </c>
      <c r="B38" s="264">
        <v>7382.7420000000002</v>
      </c>
      <c r="C38" s="80">
        <v>1012.677</v>
      </c>
      <c r="D38" s="265">
        <v>2025.325</v>
      </c>
      <c r="E38" s="265">
        <v>6979.0649999999996</v>
      </c>
      <c r="F38" s="265">
        <v>2597.9949999999999</v>
      </c>
      <c r="G38" s="265">
        <v>8616.7309999999998</v>
      </c>
      <c r="H38" s="154" t="s">
        <v>32</v>
      </c>
    </row>
    <row r="39" spans="1:8" s="99" customFormat="1" ht="67.5" customHeight="1">
      <c r="A39" s="129" t="s">
        <v>135</v>
      </c>
      <c r="B39" s="326" t="s">
        <v>275</v>
      </c>
      <c r="C39" s="328"/>
      <c r="D39" s="328"/>
      <c r="E39" s="328"/>
      <c r="F39" s="328"/>
      <c r="G39" s="329"/>
      <c r="H39" s="114"/>
    </row>
    <row r="40" spans="1:8" s="128" customFormat="1" ht="67.5" customHeight="1">
      <c r="A40" s="320"/>
      <c r="B40" s="327"/>
      <c r="C40" s="327"/>
      <c r="D40" s="327"/>
      <c r="E40" s="327"/>
      <c r="F40" s="327"/>
      <c r="G40" s="327"/>
      <c r="H40" s="327"/>
    </row>
  </sheetData>
  <mergeCells count="3">
    <mergeCell ref="B2:G2"/>
    <mergeCell ref="A40:H40"/>
    <mergeCell ref="B39:G39"/>
  </mergeCells>
  <phoneticPr fontId="2"/>
  <pageMargins left="0.59055118110236227" right="0.59055118110236227" top="0.98425196850393704" bottom="0.59055118110236227" header="0.39370078740157483" footer="0.31496062992125984"/>
  <pageSetup paperSize="9" firstPageNumber="112" fitToWidth="0" orientation="portrait" useFirstPageNumber="1" r:id="rId1"/>
  <headerFooter scaleWithDoc="0">
    <oddHeader>&amp;L&amp;"ＭＳ ゴシック,標準"&amp;12財　政</oddHeader>
    <oddFooter>&amp;C&amp;"ＭＳ 明朝,標準"－ &amp;P －</oddFooter>
    <evenHeader>&amp;L&amp;"ＭＳ ゴシック,標準"&amp;12財　政</evenHeader>
    <evenFooter>&amp;C&amp;"ＭＳ 明朝,標準"－ &amp;P －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Ruler="0" zoomScaleNormal="100" zoomScaleSheetLayoutView="100" workbookViewId="0"/>
  </sheetViews>
  <sheetFormatPr defaultRowHeight="13.5"/>
  <cols>
    <col min="1" max="1" width="9.875" style="176" customWidth="1"/>
    <col min="2" max="3" width="13.125" style="8" customWidth="1"/>
    <col min="4" max="7" width="13.125" style="172" customWidth="1"/>
    <col min="8" max="8" width="3.5" style="201" bestFit="1" customWidth="1"/>
    <col min="9" max="16384" width="9" style="8"/>
  </cols>
  <sheetData>
    <row r="1" spans="1:8">
      <c r="A1" s="100"/>
      <c r="B1" s="160"/>
      <c r="C1" s="160"/>
      <c r="D1" s="161"/>
      <c r="E1" s="162"/>
      <c r="F1" s="162"/>
      <c r="G1" s="162"/>
      <c r="H1" s="109"/>
    </row>
    <row r="2" spans="1:8">
      <c r="A2" s="101"/>
      <c r="B2" s="332" t="s">
        <v>80</v>
      </c>
      <c r="C2" s="333"/>
      <c r="D2" s="334" t="s">
        <v>431</v>
      </c>
      <c r="E2" s="335"/>
      <c r="F2" s="335"/>
      <c r="G2" s="335"/>
      <c r="H2" s="110"/>
    </row>
    <row r="3" spans="1:8">
      <c r="A3" s="101"/>
      <c r="B3" s="163"/>
      <c r="C3" s="163"/>
      <c r="D3" s="164"/>
      <c r="E3" s="165"/>
      <c r="F3" s="165"/>
      <c r="G3" s="165"/>
      <c r="H3" s="110"/>
    </row>
    <row r="4" spans="1:8">
      <c r="A4" s="101"/>
      <c r="B4" s="175" t="s">
        <v>276</v>
      </c>
      <c r="C4" s="166" t="s">
        <v>277</v>
      </c>
      <c r="D4" s="166" t="s">
        <v>278</v>
      </c>
      <c r="E4" s="166" t="s">
        <v>279</v>
      </c>
      <c r="F4" s="166" t="s">
        <v>280</v>
      </c>
      <c r="G4" s="166" t="s">
        <v>281</v>
      </c>
      <c r="H4" s="110"/>
    </row>
    <row r="5" spans="1:8" s="177" customFormat="1" ht="54" customHeight="1">
      <c r="A5" s="101" t="s">
        <v>87</v>
      </c>
      <c r="B5" s="266" t="s">
        <v>282</v>
      </c>
      <c r="C5" s="148" t="s">
        <v>89</v>
      </c>
      <c r="D5" s="267" t="s">
        <v>70</v>
      </c>
      <c r="E5" s="267" t="s">
        <v>71</v>
      </c>
      <c r="F5" s="267" t="s">
        <v>425</v>
      </c>
      <c r="G5" s="267" t="s">
        <v>289</v>
      </c>
      <c r="H5" s="98"/>
    </row>
    <row r="6" spans="1:8" s="1" customFormat="1" ht="27" customHeight="1">
      <c r="A6" s="101"/>
      <c r="B6" s="268" t="s">
        <v>423</v>
      </c>
      <c r="C6" s="269" t="s">
        <v>422</v>
      </c>
      <c r="D6" s="270">
        <v>43586</v>
      </c>
      <c r="E6" s="270">
        <f>D6</f>
        <v>43586</v>
      </c>
      <c r="F6" s="270">
        <f>D6</f>
        <v>43586</v>
      </c>
      <c r="G6" s="270">
        <f>D6</f>
        <v>43586</v>
      </c>
      <c r="H6" s="158"/>
    </row>
    <row r="7" spans="1:8" s="180" customFormat="1" ht="16.5" customHeight="1">
      <c r="A7" s="178"/>
      <c r="B7" s="271"/>
      <c r="C7" s="272" t="s">
        <v>91</v>
      </c>
      <c r="D7" s="273" t="s">
        <v>72</v>
      </c>
      <c r="E7" s="273" t="s">
        <v>1</v>
      </c>
      <c r="F7" s="273" t="s">
        <v>1</v>
      </c>
      <c r="G7" s="273" t="s">
        <v>72</v>
      </c>
      <c r="H7" s="179"/>
    </row>
    <row r="8" spans="1:8" s="24" customFormat="1" ht="16.5" customHeight="1">
      <c r="A8" s="132" t="s">
        <v>113</v>
      </c>
      <c r="B8" s="274">
        <v>0.59399999999999997</v>
      </c>
      <c r="C8" s="275">
        <v>44.660400525079687</v>
      </c>
      <c r="D8" s="21">
        <v>184</v>
      </c>
      <c r="E8" s="21">
        <v>13909</v>
      </c>
      <c r="F8" s="21">
        <v>1321</v>
      </c>
      <c r="G8" s="21">
        <v>48</v>
      </c>
      <c r="H8" s="136" t="s">
        <v>2</v>
      </c>
    </row>
    <row r="9" spans="1:8">
      <c r="A9" s="106"/>
      <c r="B9" s="276"/>
      <c r="C9" s="277"/>
      <c r="D9" s="36"/>
      <c r="E9" s="256"/>
      <c r="F9" s="256"/>
      <c r="G9" s="256"/>
      <c r="H9" s="113"/>
    </row>
    <row r="10" spans="1:8" ht="16.5" customHeight="1">
      <c r="A10" s="105" t="s">
        <v>114</v>
      </c>
      <c r="B10" s="276">
        <v>0.72099999999999997</v>
      </c>
      <c r="C10" s="278">
        <v>46.413286865493738</v>
      </c>
      <c r="D10" s="41">
        <v>36</v>
      </c>
      <c r="E10" s="254">
        <v>1900</v>
      </c>
      <c r="F10" s="251">
        <v>207</v>
      </c>
      <c r="G10" s="251">
        <v>19</v>
      </c>
      <c r="H10" s="112" t="s">
        <v>3</v>
      </c>
    </row>
    <row r="11" spans="1:8" ht="16.5" customHeight="1">
      <c r="A11" s="105" t="s">
        <v>92</v>
      </c>
      <c r="B11" s="276">
        <v>1.0649999999999999</v>
      </c>
      <c r="C11" s="278">
        <v>72.586405577155304</v>
      </c>
      <c r="D11" s="41">
        <v>35</v>
      </c>
      <c r="E11" s="254">
        <v>3889</v>
      </c>
      <c r="F11" s="251">
        <v>322</v>
      </c>
      <c r="G11" s="251">
        <v>2</v>
      </c>
      <c r="H11" s="112" t="s">
        <v>4</v>
      </c>
    </row>
    <row r="12" spans="1:8" ht="16.5" customHeight="1">
      <c r="A12" s="105" t="s">
        <v>115</v>
      </c>
      <c r="B12" s="276">
        <v>0.61699999999999999</v>
      </c>
      <c r="C12" s="278">
        <v>40.318124433585361</v>
      </c>
      <c r="D12" s="41">
        <v>15</v>
      </c>
      <c r="E12" s="254">
        <v>532</v>
      </c>
      <c r="F12" s="261">
        <v>66</v>
      </c>
      <c r="G12" s="261">
        <v>8</v>
      </c>
      <c r="H12" s="112" t="s">
        <v>5</v>
      </c>
    </row>
    <row r="13" spans="1:8" ht="16.5" customHeight="1">
      <c r="A13" s="105" t="s">
        <v>116</v>
      </c>
      <c r="B13" s="276">
        <v>0.61399999999999999</v>
      </c>
      <c r="C13" s="278">
        <v>42.514606349351119</v>
      </c>
      <c r="D13" s="41">
        <v>23</v>
      </c>
      <c r="E13" s="254">
        <v>1169</v>
      </c>
      <c r="F13" s="261">
        <v>147</v>
      </c>
      <c r="G13" s="261">
        <v>0</v>
      </c>
      <c r="H13" s="112" t="s">
        <v>6</v>
      </c>
    </row>
    <row r="14" spans="1:8" ht="16.5" customHeight="1">
      <c r="A14" s="105" t="s">
        <v>117</v>
      </c>
      <c r="B14" s="276">
        <v>0.85299999999999998</v>
      </c>
      <c r="C14" s="278">
        <v>55.244298588277289</v>
      </c>
      <c r="D14" s="41">
        <v>16</v>
      </c>
      <c r="E14" s="254">
        <v>1646</v>
      </c>
      <c r="F14" s="261">
        <v>122</v>
      </c>
      <c r="G14" s="261">
        <v>4</v>
      </c>
      <c r="H14" s="112" t="s">
        <v>7</v>
      </c>
    </row>
    <row r="15" spans="1:8" ht="16.5" customHeight="1">
      <c r="A15" s="105" t="s">
        <v>118</v>
      </c>
      <c r="B15" s="276">
        <v>0.88800000000000001</v>
      </c>
      <c r="C15" s="278">
        <v>57.350498776717231</v>
      </c>
      <c r="D15" s="41">
        <v>17</v>
      </c>
      <c r="E15" s="254">
        <v>1765</v>
      </c>
      <c r="F15" s="261">
        <v>141</v>
      </c>
      <c r="G15" s="261">
        <v>3</v>
      </c>
      <c r="H15" s="112" t="s">
        <v>8</v>
      </c>
    </row>
    <row r="16" spans="1:8" ht="16.5" customHeight="1">
      <c r="A16" s="105" t="s">
        <v>119</v>
      </c>
      <c r="B16" s="276">
        <v>0.71899999999999997</v>
      </c>
      <c r="C16" s="278">
        <v>44.837529783543332</v>
      </c>
      <c r="D16" s="41">
        <v>4</v>
      </c>
      <c r="E16" s="254">
        <v>448</v>
      </c>
      <c r="F16" s="261">
        <v>40</v>
      </c>
      <c r="G16" s="261">
        <v>5</v>
      </c>
      <c r="H16" s="112" t="s">
        <v>9</v>
      </c>
    </row>
    <row r="17" spans="1:8" ht="16.5" customHeight="1">
      <c r="A17" s="105" t="s">
        <v>120</v>
      </c>
      <c r="B17" s="276">
        <v>0.38900000000000001</v>
      </c>
      <c r="C17" s="278">
        <v>40.633179830509484</v>
      </c>
      <c r="D17" s="41">
        <v>2</v>
      </c>
      <c r="E17" s="254">
        <v>22</v>
      </c>
      <c r="F17" s="261">
        <v>7</v>
      </c>
      <c r="G17" s="261">
        <v>0</v>
      </c>
      <c r="H17" s="112" t="s">
        <v>10</v>
      </c>
    </row>
    <row r="18" spans="1:8" ht="16.5" customHeight="1">
      <c r="A18" s="105" t="s">
        <v>121</v>
      </c>
      <c r="B18" s="276">
        <v>0.92</v>
      </c>
      <c r="C18" s="278">
        <v>62.34273848104025</v>
      </c>
      <c r="D18" s="41">
        <v>5</v>
      </c>
      <c r="E18" s="254">
        <v>545</v>
      </c>
      <c r="F18" s="261">
        <v>36</v>
      </c>
      <c r="G18" s="261">
        <v>2</v>
      </c>
      <c r="H18" s="112" t="s">
        <v>11</v>
      </c>
    </row>
    <row r="19" spans="1:8" ht="16.5" customHeight="1">
      <c r="A19" s="105" t="s">
        <v>122</v>
      </c>
      <c r="B19" s="276">
        <v>0.44500000000000001</v>
      </c>
      <c r="C19" s="278">
        <v>40.578671646500162</v>
      </c>
      <c r="D19" s="41">
        <v>1</v>
      </c>
      <c r="E19" s="254">
        <v>45</v>
      </c>
      <c r="F19" s="261">
        <v>7</v>
      </c>
      <c r="G19" s="261">
        <v>0</v>
      </c>
      <c r="H19" s="112" t="s">
        <v>12</v>
      </c>
    </row>
    <row r="20" spans="1:8" ht="16.5" customHeight="1">
      <c r="A20" s="105" t="s">
        <v>123</v>
      </c>
      <c r="B20" s="276">
        <v>0.25900000000000001</v>
      </c>
      <c r="C20" s="278">
        <v>28.617782780290678</v>
      </c>
      <c r="D20" s="41">
        <v>1</v>
      </c>
      <c r="E20" s="254">
        <v>50</v>
      </c>
      <c r="F20" s="261">
        <v>10</v>
      </c>
      <c r="G20" s="261">
        <v>0</v>
      </c>
      <c r="H20" s="112" t="s">
        <v>13</v>
      </c>
    </row>
    <row r="21" spans="1:8" ht="16.5" customHeight="1">
      <c r="A21" s="105" t="s">
        <v>14</v>
      </c>
      <c r="B21" s="279">
        <v>0.82599999999999996</v>
      </c>
      <c r="C21" s="278">
        <v>46.162489436795404</v>
      </c>
      <c r="D21" s="41">
        <v>1</v>
      </c>
      <c r="E21" s="254">
        <v>0</v>
      </c>
      <c r="F21" s="261">
        <v>0</v>
      </c>
      <c r="G21" s="261">
        <v>0</v>
      </c>
      <c r="H21" s="112" t="s">
        <v>93</v>
      </c>
    </row>
    <row r="22" spans="1:8" ht="16.5" customHeight="1">
      <c r="A22" s="105" t="s">
        <v>15</v>
      </c>
      <c r="B22" s="279">
        <v>0.39100000000000001</v>
      </c>
      <c r="C22" s="278">
        <v>36.829993863945035</v>
      </c>
      <c r="D22" s="40">
        <v>8</v>
      </c>
      <c r="E22" s="40">
        <v>400</v>
      </c>
      <c r="F22" s="40">
        <v>46</v>
      </c>
      <c r="G22" s="261">
        <v>0</v>
      </c>
      <c r="H22" s="112" t="s">
        <v>16</v>
      </c>
    </row>
    <row r="23" spans="1:8" ht="16.5" customHeight="1">
      <c r="A23" s="106" t="s">
        <v>17</v>
      </c>
      <c r="B23" s="276">
        <v>0.63200000000000001</v>
      </c>
      <c r="C23" s="278">
        <v>41.788684243102928</v>
      </c>
      <c r="D23" s="36">
        <v>2</v>
      </c>
      <c r="E23" s="256">
        <v>218</v>
      </c>
      <c r="F23" s="256">
        <v>22</v>
      </c>
      <c r="G23" s="256">
        <v>1</v>
      </c>
      <c r="H23" s="113" t="s">
        <v>94</v>
      </c>
    </row>
    <row r="24" spans="1:8" ht="16.5" customHeight="1">
      <c r="A24" s="105" t="s">
        <v>95</v>
      </c>
      <c r="B24" s="276">
        <v>0.53300000000000003</v>
      </c>
      <c r="C24" s="278">
        <v>43.285000482586064</v>
      </c>
      <c r="D24" s="41">
        <v>0</v>
      </c>
      <c r="E24" s="254">
        <v>0</v>
      </c>
      <c r="F24" s="261">
        <v>0</v>
      </c>
      <c r="G24" s="261">
        <v>1</v>
      </c>
      <c r="H24" s="112" t="s">
        <v>18</v>
      </c>
    </row>
    <row r="25" spans="1:8" ht="16.5" customHeight="1">
      <c r="A25" s="105" t="s">
        <v>124</v>
      </c>
      <c r="B25" s="276">
        <v>0.8</v>
      </c>
      <c r="C25" s="278">
        <v>56.354102513248229</v>
      </c>
      <c r="D25" s="41">
        <v>6</v>
      </c>
      <c r="E25" s="254">
        <v>340</v>
      </c>
      <c r="F25" s="261">
        <v>31</v>
      </c>
      <c r="G25" s="261">
        <v>0</v>
      </c>
      <c r="H25" s="112" t="s">
        <v>19</v>
      </c>
    </row>
    <row r="26" spans="1:8" ht="16.5" customHeight="1">
      <c r="A26" s="105" t="s">
        <v>125</v>
      </c>
      <c r="B26" s="276">
        <v>0.79100000000000004</v>
      </c>
      <c r="C26" s="278">
        <v>57.910839686193839</v>
      </c>
      <c r="D26" s="41">
        <v>5</v>
      </c>
      <c r="E26" s="254">
        <v>503</v>
      </c>
      <c r="F26" s="261">
        <v>77</v>
      </c>
      <c r="G26" s="261">
        <v>0</v>
      </c>
      <c r="H26" s="112" t="s">
        <v>20</v>
      </c>
    </row>
    <row r="27" spans="1:8" ht="16.5" customHeight="1">
      <c r="A27" s="105" t="s">
        <v>126</v>
      </c>
      <c r="B27" s="276">
        <v>0.82199999999999995</v>
      </c>
      <c r="C27" s="278">
        <v>65.598377812315661</v>
      </c>
      <c r="D27" s="41">
        <v>1</v>
      </c>
      <c r="E27" s="254">
        <v>129</v>
      </c>
      <c r="F27" s="261">
        <v>10</v>
      </c>
      <c r="G27" s="261">
        <v>0</v>
      </c>
      <c r="H27" s="112" t="s">
        <v>21</v>
      </c>
    </row>
    <row r="28" spans="1:8" ht="16.5" customHeight="1">
      <c r="A28" s="105" t="s">
        <v>127</v>
      </c>
      <c r="B28" s="276">
        <v>1.34</v>
      </c>
      <c r="C28" s="278">
        <v>82.473772552029175</v>
      </c>
      <c r="D28" s="41">
        <v>1</v>
      </c>
      <c r="E28" s="254">
        <v>185</v>
      </c>
      <c r="F28" s="261">
        <v>15</v>
      </c>
      <c r="G28" s="261">
        <v>0</v>
      </c>
      <c r="H28" s="112" t="s">
        <v>22</v>
      </c>
    </row>
    <row r="29" spans="1:8" ht="16.5" customHeight="1">
      <c r="A29" s="105" t="s">
        <v>128</v>
      </c>
      <c r="B29" s="276">
        <v>0.55200000000000005</v>
      </c>
      <c r="C29" s="278">
        <v>42.758343408939062</v>
      </c>
      <c r="D29" s="41">
        <v>0</v>
      </c>
      <c r="E29" s="51">
        <v>0</v>
      </c>
      <c r="F29" s="257">
        <v>0</v>
      </c>
      <c r="G29" s="41">
        <v>0</v>
      </c>
      <c r="H29" s="112" t="s">
        <v>23</v>
      </c>
    </row>
    <row r="30" spans="1:8" ht="16.5" customHeight="1">
      <c r="A30" s="105" t="s">
        <v>129</v>
      </c>
      <c r="B30" s="276">
        <v>0.57599999999999996</v>
      </c>
      <c r="C30" s="278">
        <v>38.677489502099583</v>
      </c>
      <c r="D30" s="41">
        <v>1</v>
      </c>
      <c r="E30" s="51">
        <v>67</v>
      </c>
      <c r="F30" s="257">
        <v>8</v>
      </c>
      <c r="G30" s="41">
        <v>3</v>
      </c>
      <c r="H30" s="112" t="s">
        <v>24</v>
      </c>
    </row>
    <row r="31" spans="1:8" ht="16.5" customHeight="1">
      <c r="A31" s="105" t="s">
        <v>130</v>
      </c>
      <c r="B31" s="276">
        <v>0.253</v>
      </c>
      <c r="C31" s="278">
        <v>27.321316603490825</v>
      </c>
      <c r="D31" s="41">
        <v>0</v>
      </c>
      <c r="E31" s="51">
        <v>0</v>
      </c>
      <c r="F31" s="257">
        <v>0</v>
      </c>
      <c r="G31" s="41">
        <v>0</v>
      </c>
      <c r="H31" s="112" t="s">
        <v>25</v>
      </c>
    </row>
    <row r="32" spans="1:8" ht="16.5" customHeight="1">
      <c r="A32" s="105" t="s">
        <v>131</v>
      </c>
      <c r="B32" s="276">
        <v>0.60499999999999998</v>
      </c>
      <c r="C32" s="278">
        <v>48.887523614827877</v>
      </c>
      <c r="D32" s="41">
        <v>0</v>
      </c>
      <c r="E32" s="254">
        <v>0</v>
      </c>
      <c r="F32" s="251">
        <v>0</v>
      </c>
      <c r="G32" s="261">
        <v>0</v>
      </c>
      <c r="H32" s="112" t="s">
        <v>26</v>
      </c>
    </row>
    <row r="33" spans="1:8" ht="16.5" customHeight="1">
      <c r="A33" s="105" t="s">
        <v>132</v>
      </c>
      <c r="B33" s="276">
        <v>0.33700000000000002</v>
      </c>
      <c r="C33" s="278">
        <v>39.208929082715763</v>
      </c>
      <c r="D33" s="41">
        <v>0</v>
      </c>
      <c r="E33" s="254">
        <v>0</v>
      </c>
      <c r="F33" s="251">
        <v>0</v>
      </c>
      <c r="G33" s="261">
        <v>0</v>
      </c>
      <c r="H33" s="112" t="s">
        <v>27</v>
      </c>
    </row>
    <row r="34" spans="1:8" ht="16.5" customHeight="1">
      <c r="A34" s="105" t="s">
        <v>28</v>
      </c>
      <c r="B34" s="276">
        <v>0.191</v>
      </c>
      <c r="C34" s="60">
        <v>24.516649794574047</v>
      </c>
      <c r="D34" s="41">
        <v>0</v>
      </c>
      <c r="E34" s="254">
        <v>0</v>
      </c>
      <c r="F34" s="251">
        <v>0</v>
      </c>
      <c r="G34" s="261">
        <v>0</v>
      </c>
      <c r="H34" s="112" t="s">
        <v>25</v>
      </c>
    </row>
    <row r="35" spans="1:8" ht="16.5" customHeight="1">
      <c r="A35" s="105" t="s">
        <v>29</v>
      </c>
      <c r="B35" s="280">
        <v>0.20899999999999999</v>
      </c>
      <c r="C35" s="60">
        <v>23.440461591594776</v>
      </c>
      <c r="D35" s="40">
        <v>0</v>
      </c>
      <c r="E35" s="40">
        <v>0</v>
      </c>
      <c r="F35" s="40">
        <v>0</v>
      </c>
      <c r="G35" s="40">
        <v>0</v>
      </c>
      <c r="H35" s="112" t="s">
        <v>30</v>
      </c>
    </row>
    <row r="36" spans="1:8" ht="16.5" customHeight="1">
      <c r="A36" s="105" t="s">
        <v>31</v>
      </c>
      <c r="B36" s="276">
        <v>0.28299999999999997</v>
      </c>
      <c r="C36" s="278">
        <v>29.569310822274709</v>
      </c>
      <c r="D36" s="41">
        <v>3</v>
      </c>
      <c r="E36" s="254">
        <v>25</v>
      </c>
      <c r="F36" s="251">
        <v>4</v>
      </c>
      <c r="G36" s="251">
        <v>0</v>
      </c>
      <c r="H36" s="112" t="s">
        <v>32</v>
      </c>
    </row>
    <row r="37" spans="1:8" ht="16.5" customHeight="1">
      <c r="A37" s="105" t="s">
        <v>133</v>
      </c>
      <c r="B37" s="276">
        <v>0.28899999999999998</v>
      </c>
      <c r="C37" s="278">
        <v>31.497971593513402</v>
      </c>
      <c r="D37" s="41">
        <v>0</v>
      </c>
      <c r="E37" s="254">
        <v>0</v>
      </c>
      <c r="F37" s="251">
        <v>0</v>
      </c>
      <c r="G37" s="261">
        <v>0</v>
      </c>
      <c r="H37" s="112" t="s">
        <v>33</v>
      </c>
    </row>
    <row r="38" spans="1:8" ht="16.5" customHeight="1">
      <c r="A38" s="105" t="s">
        <v>134</v>
      </c>
      <c r="B38" s="276">
        <v>0.30399999999999999</v>
      </c>
      <c r="C38" s="278">
        <v>27.433235510600262</v>
      </c>
      <c r="D38" s="41">
        <v>1</v>
      </c>
      <c r="E38" s="254">
        <v>31</v>
      </c>
      <c r="F38" s="251">
        <v>3</v>
      </c>
      <c r="G38" s="261">
        <v>0</v>
      </c>
      <c r="H38" s="112" t="s">
        <v>32</v>
      </c>
    </row>
    <row r="39" spans="1:8" ht="67.5" customHeight="1">
      <c r="A39" s="129" t="s">
        <v>135</v>
      </c>
      <c r="B39" s="319" t="s">
        <v>283</v>
      </c>
      <c r="C39" s="329"/>
      <c r="D39" s="336" t="s">
        <v>455</v>
      </c>
      <c r="E39" s="328"/>
      <c r="F39" s="328"/>
      <c r="G39" s="329"/>
      <c r="H39" s="181"/>
    </row>
    <row r="40" spans="1:8" s="84" customFormat="1" ht="67.5" customHeight="1">
      <c r="A40" s="330" t="s">
        <v>424</v>
      </c>
      <c r="B40" s="331"/>
      <c r="C40" s="331"/>
      <c r="D40" s="331"/>
      <c r="E40" s="331"/>
      <c r="F40" s="331"/>
      <c r="G40" s="331"/>
      <c r="H40" s="331"/>
    </row>
    <row r="41" spans="1:8" s="84" customFormat="1">
      <c r="A41" s="176"/>
      <c r="D41" s="182"/>
      <c r="E41" s="182"/>
      <c r="F41" s="182"/>
      <c r="G41" s="182"/>
      <c r="H41" s="200"/>
    </row>
    <row r="42" spans="1:8" s="84" customFormat="1">
      <c r="A42" s="176"/>
      <c r="D42" s="182"/>
      <c r="E42" s="182"/>
      <c r="F42" s="182"/>
      <c r="G42" s="182"/>
      <c r="H42" s="200"/>
    </row>
    <row r="43" spans="1:8" s="84" customFormat="1">
      <c r="A43" s="176"/>
      <c r="D43" s="182"/>
      <c r="E43" s="182"/>
      <c r="F43" s="182"/>
      <c r="G43" s="182"/>
      <c r="H43" s="200"/>
    </row>
    <row r="44" spans="1:8" s="84" customFormat="1">
      <c r="A44" s="176"/>
      <c r="D44" s="182"/>
      <c r="E44" s="182"/>
      <c r="F44" s="182"/>
      <c r="G44" s="182"/>
      <c r="H44" s="200"/>
    </row>
    <row r="45" spans="1:8" s="84" customFormat="1">
      <c r="A45" s="176"/>
      <c r="D45" s="182"/>
      <c r="E45" s="182"/>
      <c r="F45" s="182"/>
      <c r="G45" s="182"/>
      <c r="H45" s="200"/>
    </row>
    <row r="46" spans="1:8" s="84" customFormat="1">
      <c r="A46" s="176"/>
      <c r="D46" s="182"/>
      <c r="E46" s="182"/>
      <c r="F46" s="182"/>
      <c r="G46" s="182"/>
      <c r="H46" s="200"/>
    </row>
    <row r="47" spans="1:8" s="84" customFormat="1">
      <c r="A47" s="176"/>
      <c r="D47" s="182"/>
      <c r="E47" s="182"/>
      <c r="F47" s="182"/>
      <c r="G47" s="182"/>
      <c r="H47" s="200"/>
    </row>
    <row r="48" spans="1:8" s="84" customFormat="1">
      <c r="A48" s="176"/>
      <c r="D48" s="182"/>
      <c r="E48" s="182"/>
      <c r="F48" s="182"/>
      <c r="G48" s="182"/>
      <c r="H48" s="200"/>
    </row>
    <row r="49" spans="1:8" s="84" customFormat="1">
      <c r="A49" s="176"/>
      <c r="D49" s="182"/>
      <c r="E49" s="182"/>
      <c r="F49" s="182"/>
      <c r="G49" s="182"/>
      <c r="H49" s="200"/>
    </row>
    <row r="50" spans="1:8" s="84" customFormat="1">
      <c r="A50" s="176"/>
      <c r="D50" s="182"/>
      <c r="E50" s="182"/>
      <c r="F50" s="182"/>
      <c r="G50" s="182"/>
      <c r="H50" s="200"/>
    </row>
  </sheetData>
  <mergeCells count="5">
    <mergeCell ref="A40:H40"/>
    <mergeCell ref="B2:C2"/>
    <mergeCell ref="D2:G2"/>
    <mergeCell ref="B39:C39"/>
    <mergeCell ref="D39:G39"/>
  </mergeCells>
  <phoneticPr fontId="2"/>
  <pageMargins left="0.59055118110236227" right="0.59055118110236227" top="0.98425196850393704" bottom="0.59055118110236227" header="0.39370078740157483" footer="0.31496062992125984"/>
  <pageSetup paperSize="9" firstPageNumber="113" fitToWidth="0" orientation="portrait" useFirstPageNumber="1" r:id="rId1"/>
  <headerFooter scaleWithDoc="0">
    <oddHeader>&amp;R&amp;"ＭＳ ゴシック,標準"&amp;12財政／教育・保育</oddHeader>
    <oddFooter>&amp;C&amp;"ＭＳ 明朝,標準"－ &amp;P －</oddFooter>
    <evenHeader>&amp;L&amp;"ＭＳ ゴシック,標準"&amp;12財　政</evenHeader>
    <evenFooter>&amp;C&amp;"ＭＳ 明朝,標準"－ &amp;P －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Ruler="0" zoomScaleNormal="100" zoomScaleSheetLayoutView="100" workbookViewId="0"/>
  </sheetViews>
  <sheetFormatPr defaultRowHeight="13.5"/>
  <cols>
    <col min="1" max="1" width="9.875" style="119" customWidth="1"/>
    <col min="2" max="6" width="13.125" style="26" customWidth="1"/>
    <col min="7" max="7" width="13.125" style="8" customWidth="1"/>
    <col min="8" max="8" width="3.5" style="203" customWidth="1"/>
    <col min="9" max="16384" width="9" style="8"/>
  </cols>
  <sheetData>
    <row r="1" spans="1:8">
      <c r="A1" s="100"/>
      <c r="B1" s="159"/>
      <c r="C1" s="160"/>
      <c r="D1" s="183"/>
      <c r="E1" s="160"/>
      <c r="F1" s="160"/>
      <c r="G1" s="160"/>
      <c r="H1" s="109"/>
    </row>
    <row r="2" spans="1:8">
      <c r="A2" s="101"/>
      <c r="B2" s="337" t="s">
        <v>432</v>
      </c>
      <c r="C2" s="332"/>
      <c r="D2" s="332"/>
      <c r="E2" s="332"/>
      <c r="F2" s="332"/>
      <c r="G2" s="333"/>
      <c r="H2" s="110"/>
    </row>
    <row r="3" spans="1:8">
      <c r="A3" s="101"/>
      <c r="B3" s="184"/>
      <c r="C3" s="185"/>
      <c r="D3" s="185"/>
      <c r="E3" s="185"/>
      <c r="F3" s="185"/>
      <c r="G3" s="185"/>
      <c r="H3" s="110"/>
    </row>
    <row r="4" spans="1:8">
      <c r="A4" s="101"/>
      <c r="B4" s="166" t="s">
        <v>429</v>
      </c>
      <c r="C4" s="166" t="s">
        <v>284</v>
      </c>
      <c r="D4" s="166" t="s">
        <v>285</v>
      </c>
      <c r="E4" s="166" t="s">
        <v>286</v>
      </c>
      <c r="F4" s="166" t="s">
        <v>287</v>
      </c>
      <c r="G4" s="166" t="s">
        <v>288</v>
      </c>
      <c r="H4" s="110"/>
    </row>
    <row r="5" spans="1:8" ht="54" customHeight="1">
      <c r="A5" s="101" t="s">
        <v>87</v>
      </c>
      <c r="B5" s="148" t="s">
        <v>290</v>
      </c>
      <c r="C5" s="148" t="s">
        <v>291</v>
      </c>
      <c r="D5" s="148" t="s">
        <v>66</v>
      </c>
      <c r="E5" s="148" t="s">
        <v>67</v>
      </c>
      <c r="F5" s="148" t="s">
        <v>426</v>
      </c>
      <c r="G5" s="148" t="s">
        <v>68</v>
      </c>
      <c r="H5" s="110"/>
    </row>
    <row r="6" spans="1:8" s="1" customFormat="1" ht="27" customHeight="1">
      <c r="A6" s="103"/>
      <c r="B6" s="281">
        <v>43586</v>
      </c>
      <c r="C6" s="281">
        <f>B6</f>
        <v>43586</v>
      </c>
      <c r="D6" s="281">
        <f>B6</f>
        <v>43586</v>
      </c>
      <c r="E6" s="281">
        <f>B6</f>
        <v>43586</v>
      </c>
      <c r="F6" s="281">
        <f>B6</f>
        <v>43586</v>
      </c>
      <c r="G6" s="10">
        <f>B6</f>
        <v>43586</v>
      </c>
      <c r="H6" s="111"/>
    </row>
    <row r="7" spans="1:8" s="82" customFormat="1" ht="16.5" customHeight="1">
      <c r="A7" s="104"/>
      <c r="B7" s="85" t="s">
        <v>40</v>
      </c>
      <c r="C7" s="82" t="s">
        <v>1</v>
      </c>
      <c r="D7" s="82" t="s">
        <v>69</v>
      </c>
      <c r="E7" s="82" t="s">
        <v>1</v>
      </c>
      <c r="F7" s="82" t="s">
        <v>1</v>
      </c>
      <c r="G7" s="82" t="s">
        <v>69</v>
      </c>
      <c r="H7" s="104"/>
    </row>
    <row r="8" spans="1:8" s="24" customFormat="1" ht="16.5" customHeight="1">
      <c r="A8" s="132" t="s">
        <v>113</v>
      </c>
      <c r="B8" s="5">
        <v>6970</v>
      </c>
      <c r="C8" s="20">
        <v>1099</v>
      </c>
      <c r="D8" s="20">
        <v>373</v>
      </c>
      <c r="E8" s="20">
        <v>93515</v>
      </c>
      <c r="F8" s="20">
        <v>6917</v>
      </c>
      <c r="G8" s="20">
        <v>168</v>
      </c>
      <c r="H8" s="136" t="s">
        <v>2</v>
      </c>
    </row>
    <row r="9" spans="1:8">
      <c r="A9" s="106"/>
      <c r="B9" s="38"/>
      <c r="C9" s="35"/>
      <c r="D9" s="35"/>
      <c r="E9" s="35"/>
      <c r="F9" s="35"/>
      <c r="G9" s="35"/>
      <c r="H9" s="113"/>
    </row>
    <row r="10" spans="1:8" ht="16.5" customHeight="1">
      <c r="A10" s="105" t="s">
        <v>114</v>
      </c>
      <c r="B10" s="92">
        <v>2756</v>
      </c>
      <c r="C10" s="40">
        <v>443</v>
      </c>
      <c r="D10" s="40">
        <v>50</v>
      </c>
      <c r="E10" s="40">
        <v>14302</v>
      </c>
      <c r="F10" s="26">
        <v>1041</v>
      </c>
      <c r="G10" s="40">
        <v>23</v>
      </c>
      <c r="H10" s="112" t="s">
        <v>3</v>
      </c>
    </row>
    <row r="11" spans="1:8" ht="16.5" customHeight="1">
      <c r="A11" s="105" t="s">
        <v>92</v>
      </c>
      <c r="B11" s="92">
        <v>245</v>
      </c>
      <c r="C11" s="40">
        <v>50</v>
      </c>
      <c r="D11" s="40">
        <v>38</v>
      </c>
      <c r="E11" s="40">
        <v>16260</v>
      </c>
      <c r="F11" s="26">
        <v>950</v>
      </c>
      <c r="G11" s="26">
        <v>25</v>
      </c>
      <c r="H11" s="112" t="s">
        <v>4</v>
      </c>
    </row>
    <row r="12" spans="1:8" ht="16.5" customHeight="1">
      <c r="A12" s="105" t="s">
        <v>115</v>
      </c>
      <c r="B12" s="92">
        <v>1232</v>
      </c>
      <c r="C12" s="40">
        <v>161</v>
      </c>
      <c r="D12" s="40">
        <v>23</v>
      </c>
      <c r="E12" s="40">
        <v>6260</v>
      </c>
      <c r="F12" s="40">
        <v>446</v>
      </c>
      <c r="G12" s="40">
        <v>11</v>
      </c>
      <c r="H12" s="112" t="s">
        <v>5</v>
      </c>
    </row>
    <row r="13" spans="1:8" ht="16.5" customHeight="1">
      <c r="A13" s="105" t="s">
        <v>116</v>
      </c>
      <c r="B13" s="92">
        <v>0</v>
      </c>
      <c r="C13" s="40">
        <v>0</v>
      </c>
      <c r="D13" s="40">
        <v>41</v>
      </c>
      <c r="E13" s="40">
        <v>8697</v>
      </c>
      <c r="F13" s="26">
        <v>715</v>
      </c>
      <c r="G13" s="26">
        <v>13</v>
      </c>
      <c r="H13" s="112" t="s">
        <v>6</v>
      </c>
    </row>
    <row r="14" spans="1:8" ht="16.5" customHeight="1">
      <c r="A14" s="105" t="s">
        <v>117</v>
      </c>
      <c r="B14" s="92">
        <v>483</v>
      </c>
      <c r="C14" s="40">
        <v>80</v>
      </c>
      <c r="D14" s="40">
        <v>29</v>
      </c>
      <c r="E14" s="40">
        <v>8009</v>
      </c>
      <c r="F14" s="26">
        <v>579</v>
      </c>
      <c r="G14" s="26">
        <v>11</v>
      </c>
      <c r="H14" s="112" t="s">
        <v>7</v>
      </c>
    </row>
    <row r="15" spans="1:8" ht="16.5" customHeight="1">
      <c r="A15" s="105" t="s">
        <v>118</v>
      </c>
      <c r="B15" s="92">
        <v>432</v>
      </c>
      <c r="C15" s="40">
        <v>60</v>
      </c>
      <c r="D15" s="40">
        <v>30</v>
      </c>
      <c r="E15" s="40">
        <v>10845</v>
      </c>
      <c r="F15" s="26">
        <v>696</v>
      </c>
      <c r="G15" s="26">
        <v>10</v>
      </c>
      <c r="H15" s="112" t="s">
        <v>8</v>
      </c>
    </row>
    <row r="16" spans="1:8" ht="16.5" customHeight="1">
      <c r="A16" s="105" t="s">
        <v>119</v>
      </c>
      <c r="B16" s="25">
        <v>795</v>
      </c>
      <c r="C16" s="26">
        <v>139</v>
      </c>
      <c r="D16" s="26">
        <v>14</v>
      </c>
      <c r="E16" s="26">
        <v>4036</v>
      </c>
      <c r="F16" s="26">
        <v>288</v>
      </c>
      <c r="G16" s="26">
        <v>5</v>
      </c>
      <c r="H16" s="112" t="s">
        <v>9</v>
      </c>
    </row>
    <row r="17" spans="1:8" ht="16.5" customHeight="1">
      <c r="A17" s="105" t="s">
        <v>120</v>
      </c>
      <c r="B17" s="25">
        <v>0</v>
      </c>
      <c r="C17" s="26">
        <v>0</v>
      </c>
      <c r="D17" s="26">
        <v>10</v>
      </c>
      <c r="E17" s="26">
        <v>680</v>
      </c>
      <c r="F17" s="26">
        <v>72</v>
      </c>
      <c r="G17" s="26">
        <v>4</v>
      </c>
      <c r="H17" s="112" t="s">
        <v>10</v>
      </c>
    </row>
    <row r="18" spans="1:8" ht="16.5" customHeight="1">
      <c r="A18" s="105" t="s">
        <v>121</v>
      </c>
      <c r="B18" s="25">
        <v>303</v>
      </c>
      <c r="C18" s="26">
        <v>61</v>
      </c>
      <c r="D18" s="26">
        <v>11</v>
      </c>
      <c r="E18" s="26">
        <v>2921</v>
      </c>
      <c r="F18" s="26">
        <v>233</v>
      </c>
      <c r="G18" s="26">
        <v>3</v>
      </c>
      <c r="H18" s="112" t="s">
        <v>11</v>
      </c>
    </row>
    <row r="19" spans="1:8" ht="16.5" customHeight="1">
      <c r="A19" s="105" t="s">
        <v>122</v>
      </c>
      <c r="B19" s="25">
        <v>0</v>
      </c>
      <c r="C19" s="26">
        <v>0</v>
      </c>
      <c r="D19" s="26">
        <v>8</v>
      </c>
      <c r="E19" s="26">
        <v>701</v>
      </c>
      <c r="F19" s="26">
        <v>92</v>
      </c>
      <c r="G19" s="26">
        <v>5</v>
      </c>
      <c r="H19" s="112" t="s">
        <v>12</v>
      </c>
    </row>
    <row r="20" spans="1:8" ht="16.5" customHeight="1">
      <c r="A20" s="105" t="s">
        <v>123</v>
      </c>
      <c r="B20" s="25">
        <v>0</v>
      </c>
      <c r="C20" s="26">
        <v>0</v>
      </c>
      <c r="D20" s="26">
        <v>19</v>
      </c>
      <c r="E20" s="26">
        <v>642</v>
      </c>
      <c r="F20" s="26">
        <v>84</v>
      </c>
      <c r="G20" s="26">
        <v>10</v>
      </c>
      <c r="H20" s="112" t="s">
        <v>13</v>
      </c>
    </row>
    <row r="21" spans="1:8" ht="16.5" customHeight="1">
      <c r="A21" s="105" t="s">
        <v>14</v>
      </c>
      <c r="B21" s="92">
        <v>0</v>
      </c>
      <c r="C21" s="26">
        <v>0</v>
      </c>
      <c r="D21" s="26">
        <v>11</v>
      </c>
      <c r="E21" s="26">
        <v>2337</v>
      </c>
      <c r="F21" s="26">
        <v>197</v>
      </c>
      <c r="G21" s="26">
        <v>4</v>
      </c>
      <c r="H21" s="112" t="s">
        <v>93</v>
      </c>
    </row>
    <row r="22" spans="1:8" ht="16.5" customHeight="1">
      <c r="A22" s="105" t="s">
        <v>15</v>
      </c>
      <c r="B22" s="92">
        <v>0</v>
      </c>
      <c r="C22" s="26">
        <v>0</v>
      </c>
      <c r="D22" s="26">
        <v>7</v>
      </c>
      <c r="E22" s="26">
        <v>1855</v>
      </c>
      <c r="F22" s="26">
        <v>138</v>
      </c>
      <c r="G22" s="26">
        <v>6</v>
      </c>
      <c r="H22" s="112" t="s">
        <v>16</v>
      </c>
    </row>
    <row r="23" spans="1:8" ht="16.5" customHeight="1">
      <c r="A23" s="106" t="s">
        <v>17</v>
      </c>
      <c r="B23" s="38">
        <v>107</v>
      </c>
      <c r="C23" s="35">
        <v>11</v>
      </c>
      <c r="D23" s="35">
        <v>22</v>
      </c>
      <c r="E23" s="35">
        <v>4289</v>
      </c>
      <c r="F23" s="26">
        <v>404</v>
      </c>
      <c r="G23" s="26">
        <v>11</v>
      </c>
      <c r="H23" s="113" t="s">
        <v>94</v>
      </c>
    </row>
    <row r="24" spans="1:8" ht="16.5" customHeight="1">
      <c r="A24" s="105" t="s">
        <v>95</v>
      </c>
      <c r="B24" s="92">
        <v>117</v>
      </c>
      <c r="C24" s="26">
        <v>10</v>
      </c>
      <c r="D24" s="26">
        <v>1</v>
      </c>
      <c r="E24" s="26">
        <v>264</v>
      </c>
      <c r="F24" s="26">
        <v>20</v>
      </c>
      <c r="G24" s="26">
        <v>1</v>
      </c>
      <c r="H24" s="112" t="s">
        <v>18</v>
      </c>
    </row>
    <row r="25" spans="1:8" ht="16.5" customHeight="1">
      <c r="A25" s="105" t="s">
        <v>124</v>
      </c>
      <c r="B25" s="25">
        <v>0</v>
      </c>
      <c r="C25" s="26">
        <v>0</v>
      </c>
      <c r="D25" s="26">
        <v>6</v>
      </c>
      <c r="E25" s="26">
        <v>1462</v>
      </c>
      <c r="F25" s="26">
        <v>103</v>
      </c>
      <c r="G25" s="26">
        <v>2</v>
      </c>
      <c r="H25" s="112" t="s">
        <v>19</v>
      </c>
    </row>
    <row r="26" spans="1:8" ht="16.5" customHeight="1">
      <c r="A26" s="105" t="s">
        <v>125</v>
      </c>
      <c r="B26" s="25">
        <v>0</v>
      </c>
      <c r="C26" s="26">
        <v>0</v>
      </c>
      <c r="D26" s="26">
        <v>5</v>
      </c>
      <c r="E26" s="26">
        <v>2383</v>
      </c>
      <c r="F26" s="26">
        <v>143</v>
      </c>
      <c r="G26" s="26">
        <v>2</v>
      </c>
      <c r="H26" s="112" t="s">
        <v>20</v>
      </c>
    </row>
    <row r="27" spans="1:8" ht="16.5" customHeight="1">
      <c r="A27" s="105" t="s">
        <v>126</v>
      </c>
      <c r="B27" s="25">
        <v>0</v>
      </c>
      <c r="C27" s="26">
        <v>0</v>
      </c>
      <c r="D27" s="26">
        <v>1</v>
      </c>
      <c r="E27" s="26">
        <v>936</v>
      </c>
      <c r="F27" s="26">
        <v>49</v>
      </c>
      <c r="G27" s="26">
        <v>1</v>
      </c>
      <c r="H27" s="112" t="s">
        <v>21</v>
      </c>
    </row>
    <row r="28" spans="1:8" ht="16.5" customHeight="1">
      <c r="A28" s="105" t="s">
        <v>127</v>
      </c>
      <c r="B28" s="25">
        <v>0</v>
      </c>
      <c r="C28" s="26">
        <v>0</v>
      </c>
      <c r="D28" s="26">
        <v>2</v>
      </c>
      <c r="E28" s="26">
        <v>891</v>
      </c>
      <c r="F28" s="26">
        <v>54</v>
      </c>
      <c r="G28" s="26">
        <v>1</v>
      </c>
      <c r="H28" s="112" t="s">
        <v>22</v>
      </c>
    </row>
    <row r="29" spans="1:8" ht="16.5" customHeight="1">
      <c r="A29" s="105" t="s">
        <v>128</v>
      </c>
      <c r="B29" s="25">
        <v>0</v>
      </c>
      <c r="C29" s="27">
        <v>0</v>
      </c>
      <c r="D29" s="26">
        <v>5</v>
      </c>
      <c r="E29" s="26">
        <v>804</v>
      </c>
      <c r="F29" s="26">
        <v>82</v>
      </c>
      <c r="G29" s="26">
        <v>2</v>
      </c>
      <c r="H29" s="112" t="s">
        <v>23</v>
      </c>
    </row>
    <row r="30" spans="1:8" ht="16.5" customHeight="1">
      <c r="A30" s="105" t="s">
        <v>129</v>
      </c>
      <c r="B30" s="25">
        <v>500</v>
      </c>
      <c r="C30" s="27">
        <v>84</v>
      </c>
      <c r="D30" s="27">
        <v>6</v>
      </c>
      <c r="E30" s="27">
        <v>1229</v>
      </c>
      <c r="F30" s="27">
        <v>108</v>
      </c>
      <c r="G30" s="27">
        <v>1</v>
      </c>
      <c r="H30" s="112" t="s">
        <v>24</v>
      </c>
    </row>
    <row r="31" spans="1:8" ht="16.5" customHeight="1">
      <c r="A31" s="105" t="s">
        <v>130</v>
      </c>
      <c r="B31" s="25">
        <v>0</v>
      </c>
      <c r="C31" s="27">
        <v>0</v>
      </c>
      <c r="D31" s="26">
        <v>4</v>
      </c>
      <c r="E31" s="26">
        <v>359</v>
      </c>
      <c r="F31" s="26">
        <v>48</v>
      </c>
      <c r="G31" s="26">
        <v>2</v>
      </c>
      <c r="H31" s="112" t="s">
        <v>25</v>
      </c>
    </row>
    <row r="32" spans="1:8" ht="16.5" customHeight="1">
      <c r="A32" s="105" t="s">
        <v>131</v>
      </c>
      <c r="B32" s="25">
        <v>0</v>
      </c>
      <c r="C32" s="26">
        <v>0</v>
      </c>
      <c r="D32" s="26">
        <v>4</v>
      </c>
      <c r="E32" s="26">
        <v>911</v>
      </c>
      <c r="F32" s="26">
        <v>70</v>
      </c>
      <c r="G32" s="26">
        <v>1</v>
      </c>
      <c r="H32" s="112" t="s">
        <v>26</v>
      </c>
    </row>
    <row r="33" spans="1:8" ht="16.5" customHeight="1">
      <c r="A33" s="105" t="s">
        <v>132</v>
      </c>
      <c r="B33" s="25">
        <v>0</v>
      </c>
      <c r="C33" s="26">
        <v>0</v>
      </c>
      <c r="D33" s="26">
        <v>1</v>
      </c>
      <c r="E33" s="26">
        <v>409</v>
      </c>
      <c r="F33" s="26">
        <v>27</v>
      </c>
      <c r="G33" s="26">
        <v>1</v>
      </c>
      <c r="H33" s="112" t="s">
        <v>27</v>
      </c>
    </row>
    <row r="34" spans="1:8" ht="16.5" customHeight="1">
      <c r="A34" s="105" t="s">
        <v>28</v>
      </c>
      <c r="B34" s="25">
        <v>0</v>
      </c>
      <c r="C34" s="26">
        <v>0</v>
      </c>
      <c r="D34" s="26">
        <v>4</v>
      </c>
      <c r="E34" s="26">
        <v>283</v>
      </c>
      <c r="F34" s="26">
        <v>46</v>
      </c>
      <c r="G34" s="26">
        <v>2</v>
      </c>
      <c r="H34" s="112" t="s">
        <v>25</v>
      </c>
    </row>
    <row r="35" spans="1:8" ht="16.5" customHeight="1">
      <c r="A35" s="105" t="s">
        <v>29</v>
      </c>
      <c r="B35" s="25">
        <v>0</v>
      </c>
      <c r="C35" s="26">
        <v>0</v>
      </c>
      <c r="D35" s="26">
        <v>3</v>
      </c>
      <c r="E35" s="26">
        <v>295</v>
      </c>
      <c r="F35" s="26">
        <v>36</v>
      </c>
      <c r="G35" s="26">
        <v>2</v>
      </c>
      <c r="H35" s="112" t="s">
        <v>30</v>
      </c>
    </row>
    <row r="36" spans="1:8" ht="16.5" customHeight="1">
      <c r="A36" s="105" t="s">
        <v>31</v>
      </c>
      <c r="B36" s="25">
        <v>0</v>
      </c>
      <c r="C36" s="40">
        <v>0</v>
      </c>
      <c r="D36" s="40">
        <v>9</v>
      </c>
      <c r="E36" s="40">
        <v>525</v>
      </c>
      <c r="F36" s="26">
        <v>86</v>
      </c>
      <c r="G36" s="26">
        <v>4</v>
      </c>
      <c r="H36" s="112" t="s">
        <v>32</v>
      </c>
    </row>
    <row r="37" spans="1:8" ht="16.5" customHeight="1">
      <c r="A37" s="105" t="s">
        <v>133</v>
      </c>
      <c r="B37" s="25">
        <v>0</v>
      </c>
      <c r="C37" s="26">
        <v>0</v>
      </c>
      <c r="D37" s="26">
        <v>4</v>
      </c>
      <c r="E37" s="26">
        <v>406</v>
      </c>
      <c r="F37" s="26">
        <v>45</v>
      </c>
      <c r="G37" s="26">
        <v>3</v>
      </c>
      <c r="H37" s="112" t="s">
        <v>33</v>
      </c>
    </row>
    <row r="38" spans="1:8" ht="16.5" customHeight="1">
      <c r="A38" s="105" t="s">
        <v>134</v>
      </c>
      <c r="B38" s="25">
        <v>0</v>
      </c>
      <c r="C38" s="26">
        <v>0</v>
      </c>
      <c r="D38" s="26">
        <v>5</v>
      </c>
      <c r="E38" s="26">
        <v>524</v>
      </c>
      <c r="F38" s="26">
        <v>65</v>
      </c>
      <c r="G38" s="26">
        <v>2</v>
      </c>
      <c r="H38" s="112" t="s">
        <v>32</v>
      </c>
    </row>
    <row r="39" spans="1:8" s="119" customFormat="1" ht="67.5" customHeight="1">
      <c r="A39" s="129" t="s">
        <v>135</v>
      </c>
      <c r="B39" s="336" t="s">
        <v>455</v>
      </c>
      <c r="C39" s="317"/>
      <c r="D39" s="317"/>
      <c r="E39" s="317"/>
      <c r="F39" s="317"/>
      <c r="G39" s="318"/>
      <c r="H39" s="188"/>
    </row>
    <row r="40" spans="1:8" s="119" customFormat="1" ht="67.5" customHeight="1">
      <c r="A40" s="320"/>
      <c r="B40" s="327"/>
      <c r="C40" s="327"/>
      <c r="D40" s="327"/>
      <c r="E40" s="327"/>
      <c r="F40" s="327"/>
      <c r="G40" s="327"/>
      <c r="H40" s="327"/>
    </row>
  </sheetData>
  <mergeCells count="3">
    <mergeCell ref="B2:G2"/>
    <mergeCell ref="B39:G39"/>
    <mergeCell ref="A40:H40"/>
  </mergeCells>
  <phoneticPr fontId="2"/>
  <pageMargins left="0.59055118110236227" right="0.59055118110236227" top="0.98425196850393704" bottom="0.59055118110236227" header="0.39370078740157483" footer="0.31496062992125984"/>
  <pageSetup paperSize="9" firstPageNumber="114" fitToWidth="0" orientation="portrait" useFirstPageNumber="1" r:id="rId1"/>
  <headerFooter scaleWithDoc="0">
    <oddHeader>&amp;L&amp;"ＭＳ ゴシック,標準"&amp;12教育・保育</oddHeader>
    <oddFooter>&amp;C&amp;"ＭＳ 明朝,標準"－ &amp;P －</oddFooter>
    <evenHeader>&amp;L&amp;"ＭＳ ゴシック,標準"&amp;12学校教育</evenHeader>
    <evenFooter>&amp;C&amp;"ＭＳ 明朝,標準"－ &amp;P －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Ruler="0" zoomScaleNormal="100" zoomScaleSheetLayoutView="100" workbookViewId="0"/>
  </sheetViews>
  <sheetFormatPr defaultRowHeight="13.5"/>
  <cols>
    <col min="1" max="1" width="9.875" style="119" customWidth="1"/>
    <col min="2" max="6" width="13.125" style="26" customWidth="1"/>
    <col min="7" max="7" width="13.125" style="8" customWidth="1"/>
    <col min="8" max="8" width="3.5" style="203" customWidth="1"/>
    <col min="9" max="16384" width="9" style="8"/>
  </cols>
  <sheetData>
    <row r="1" spans="1:8">
      <c r="A1" s="100"/>
      <c r="B1" s="159"/>
      <c r="C1" s="189"/>
      <c r="D1" s="160"/>
      <c r="E1" s="186"/>
      <c r="F1" s="190"/>
      <c r="G1" s="191"/>
      <c r="H1" s="109"/>
    </row>
    <row r="2" spans="1:8">
      <c r="A2" s="101"/>
      <c r="B2" s="337" t="s">
        <v>433</v>
      </c>
      <c r="C2" s="332"/>
      <c r="D2" s="332"/>
      <c r="E2" s="332"/>
      <c r="F2" s="333"/>
      <c r="G2" s="204" t="s">
        <v>81</v>
      </c>
      <c r="H2" s="110"/>
    </row>
    <row r="3" spans="1:8">
      <c r="A3" s="101"/>
      <c r="B3" s="184"/>
      <c r="C3" s="173"/>
      <c r="D3" s="185"/>
      <c r="E3" s="173"/>
      <c r="F3" s="192"/>
      <c r="G3" s="168"/>
      <c r="H3" s="110"/>
    </row>
    <row r="4" spans="1:8">
      <c r="A4" s="102"/>
      <c r="B4" s="282" t="s">
        <v>430</v>
      </c>
      <c r="C4" s="282" t="s">
        <v>294</v>
      </c>
      <c r="D4" s="282" t="s">
        <v>295</v>
      </c>
      <c r="E4" s="282" t="s">
        <v>296</v>
      </c>
      <c r="F4" s="282" t="s">
        <v>297</v>
      </c>
      <c r="G4" s="282" t="s">
        <v>298</v>
      </c>
      <c r="H4" s="102"/>
    </row>
    <row r="5" spans="1:8" ht="54" customHeight="1">
      <c r="A5" s="101" t="s">
        <v>87</v>
      </c>
      <c r="B5" s="97" t="s">
        <v>427</v>
      </c>
      <c r="C5" s="97" t="s">
        <v>428</v>
      </c>
      <c r="D5" s="97" t="s">
        <v>107</v>
      </c>
      <c r="E5" s="97" t="s">
        <v>292</v>
      </c>
      <c r="F5" s="97" t="s">
        <v>293</v>
      </c>
      <c r="G5" s="97" t="s">
        <v>302</v>
      </c>
      <c r="H5" s="110"/>
    </row>
    <row r="6" spans="1:8" s="1" customFormat="1" ht="27" customHeight="1">
      <c r="A6" s="103"/>
      <c r="B6" s="10">
        <v>43586</v>
      </c>
      <c r="C6" s="10">
        <f>B6</f>
        <v>43586</v>
      </c>
      <c r="D6" s="10">
        <v>43009</v>
      </c>
      <c r="E6" s="10">
        <f>D6</f>
        <v>43009</v>
      </c>
      <c r="F6" s="10">
        <v>43009</v>
      </c>
      <c r="G6" s="10">
        <v>42278</v>
      </c>
      <c r="H6" s="111"/>
    </row>
    <row r="7" spans="1:8" s="82" customFormat="1" ht="16.5" customHeight="1">
      <c r="A7" s="104"/>
      <c r="B7" s="85" t="s">
        <v>1</v>
      </c>
      <c r="C7" s="81" t="s">
        <v>1</v>
      </c>
      <c r="D7" s="82" t="s">
        <v>73</v>
      </c>
      <c r="E7" s="81" t="s">
        <v>1</v>
      </c>
      <c r="F7" s="81" t="s">
        <v>1</v>
      </c>
      <c r="G7" s="82" t="s">
        <v>1</v>
      </c>
      <c r="H7" s="104"/>
    </row>
    <row r="8" spans="1:8" s="170" customFormat="1" ht="16.5" customHeight="1">
      <c r="A8" s="105" t="s">
        <v>113</v>
      </c>
      <c r="B8" s="40">
        <v>47916</v>
      </c>
      <c r="C8" s="40">
        <v>3819</v>
      </c>
      <c r="D8" s="40">
        <v>421</v>
      </c>
      <c r="E8" s="40">
        <v>38530</v>
      </c>
      <c r="F8" s="40">
        <v>5290</v>
      </c>
      <c r="G8" s="40">
        <v>903734</v>
      </c>
      <c r="H8" s="112" t="s">
        <v>2</v>
      </c>
    </row>
    <row r="9" spans="1:8">
      <c r="A9" s="106"/>
      <c r="B9" s="35"/>
      <c r="C9" s="50"/>
      <c r="D9" s="35"/>
      <c r="E9" s="50"/>
      <c r="F9" s="50"/>
      <c r="G9" s="35"/>
      <c r="H9" s="113"/>
    </row>
    <row r="10" spans="1:8" ht="16.5" customHeight="1">
      <c r="A10" s="105" t="s">
        <v>114</v>
      </c>
      <c r="B10" s="40">
        <v>7696</v>
      </c>
      <c r="C10" s="40">
        <v>591</v>
      </c>
      <c r="D10" s="40">
        <v>56</v>
      </c>
      <c r="E10" s="40">
        <v>5742</v>
      </c>
      <c r="F10" s="40">
        <v>814</v>
      </c>
      <c r="G10" s="26">
        <v>136221</v>
      </c>
      <c r="H10" s="112" t="s">
        <v>3</v>
      </c>
    </row>
    <row r="11" spans="1:8" ht="16.5" customHeight="1">
      <c r="A11" s="105" t="s">
        <v>92</v>
      </c>
      <c r="B11" s="40">
        <v>8578</v>
      </c>
      <c r="C11" s="26">
        <v>609</v>
      </c>
      <c r="D11" s="40">
        <v>51</v>
      </c>
      <c r="E11" s="40">
        <v>5295</v>
      </c>
      <c r="F11" s="40">
        <v>648</v>
      </c>
      <c r="G11" s="26">
        <v>153565</v>
      </c>
      <c r="H11" s="112" t="s">
        <v>4</v>
      </c>
    </row>
    <row r="12" spans="1:8" ht="16.5" customHeight="1">
      <c r="A12" s="105" t="s">
        <v>115</v>
      </c>
      <c r="B12" s="40">
        <v>3224</v>
      </c>
      <c r="C12" s="40">
        <v>242</v>
      </c>
      <c r="D12" s="40">
        <v>32</v>
      </c>
      <c r="E12" s="40">
        <v>2909</v>
      </c>
      <c r="F12" s="40">
        <v>339</v>
      </c>
      <c r="G12" s="26">
        <v>64093</v>
      </c>
      <c r="H12" s="112" t="s">
        <v>5</v>
      </c>
    </row>
    <row r="13" spans="1:8" ht="16.5" customHeight="1">
      <c r="A13" s="105" t="s">
        <v>116</v>
      </c>
      <c r="B13" s="40">
        <v>4260</v>
      </c>
      <c r="C13" s="26">
        <v>337</v>
      </c>
      <c r="D13" s="40">
        <v>35</v>
      </c>
      <c r="E13" s="40">
        <v>4036</v>
      </c>
      <c r="F13" s="40">
        <v>575</v>
      </c>
      <c r="G13" s="26">
        <v>82005</v>
      </c>
      <c r="H13" s="112" t="s">
        <v>6</v>
      </c>
    </row>
    <row r="14" spans="1:8" ht="16.5" customHeight="1">
      <c r="A14" s="105" t="s">
        <v>117</v>
      </c>
      <c r="B14" s="40">
        <v>3869</v>
      </c>
      <c r="C14" s="26">
        <v>293</v>
      </c>
      <c r="D14" s="40">
        <v>25</v>
      </c>
      <c r="E14" s="40">
        <v>2861</v>
      </c>
      <c r="F14" s="40">
        <v>343</v>
      </c>
      <c r="G14" s="26">
        <v>71621</v>
      </c>
      <c r="H14" s="112" t="s">
        <v>7</v>
      </c>
    </row>
    <row r="15" spans="1:8" ht="16.5" customHeight="1">
      <c r="A15" s="105" t="s">
        <v>118</v>
      </c>
      <c r="B15" s="40">
        <v>5433</v>
      </c>
      <c r="C15" s="26">
        <v>374</v>
      </c>
      <c r="D15" s="40">
        <v>42</v>
      </c>
      <c r="E15" s="40">
        <v>4565</v>
      </c>
      <c r="F15" s="40">
        <v>635</v>
      </c>
      <c r="G15" s="26">
        <v>97771</v>
      </c>
      <c r="H15" s="112" t="s">
        <v>8</v>
      </c>
    </row>
    <row r="16" spans="1:8" ht="16.5" customHeight="1">
      <c r="A16" s="105" t="s">
        <v>119</v>
      </c>
      <c r="B16" s="26">
        <v>1952</v>
      </c>
      <c r="C16" s="26">
        <v>148</v>
      </c>
      <c r="D16" s="26">
        <v>15</v>
      </c>
      <c r="E16" s="40">
        <v>1468</v>
      </c>
      <c r="F16" s="40">
        <v>250</v>
      </c>
      <c r="G16" s="26">
        <v>38879</v>
      </c>
      <c r="H16" s="112" t="s">
        <v>9</v>
      </c>
    </row>
    <row r="17" spans="1:8" ht="16.5" customHeight="1">
      <c r="A17" s="105" t="s">
        <v>120</v>
      </c>
      <c r="B17" s="26">
        <v>376</v>
      </c>
      <c r="C17" s="26">
        <v>36</v>
      </c>
      <c r="D17" s="26">
        <v>7</v>
      </c>
      <c r="E17" s="40">
        <v>401</v>
      </c>
      <c r="F17" s="40">
        <v>73</v>
      </c>
      <c r="G17" s="26">
        <v>8495</v>
      </c>
      <c r="H17" s="112" t="s">
        <v>10</v>
      </c>
    </row>
    <row r="18" spans="1:8" ht="16.5" customHeight="1">
      <c r="A18" s="105" t="s">
        <v>121</v>
      </c>
      <c r="B18" s="26">
        <v>1265</v>
      </c>
      <c r="C18" s="40">
        <v>97</v>
      </c>
      <c r="D18" s="26">
        <v>14</v>
      </c>
      <c r="E18" s="40">
        <v>997</v>
      </c>
      <c r="F18" s="40">
        <v>113</v>
      </c>
      <c r="G18" s="26">
        <v>25053</v>
      </c>
      <c r="H18" s="112" t="s">
        <v>11</v>
      </c>
    </row>
    <row r="19" spans="1:8" ht="16.5" customHeight="1">
      <c r="A19" s="105" t="s">
        <v>122</v>
      </c>
      <c r="B19" s="26">
        <v>424</v>
      </c>
      <c r="C19" s="26">
        <v>71</v>
      </c>
      <c r="D19" s="26">
        <v>9</v>
      </c>
      <c r="E19" s="40">
        <v>419</v>
      </c>
      <c r="F19" s="40">
        <v>66</v>
      </c>
      <c r="G19" s="26">
        <v>10278</v>
      </c>
      <c r="H19" s="112" t="s">
        <v>12</v>
      </c>
    </row>
    <row r="20" spans="1:8" ht="16.5" customHeight="1">
      <c r="A20" s="105" t="s">
        <v>123</v>
      </c>
      <c r="B20" s="26">
        <v>350</v>
      </c>
      <c r="C20" s="26">
        <v>70</v>
      </c>
      <c r="D20" s="26">
        <v>7</v>
      </c>
      <c r="E20" s="40">
        <v>422</v>
      </c>
      <c r="F20" s="40">
        <v>54</v>
      </c>
      <c r="G20" s="26">
        <v>7604</v>
      </c>
      <c r="H20" s="112" t="s">
        <v>13</v>
      </c>
    </row>
    <row r="21" spans="1:8" ht="16.5" customHeight="1">
      <c r="A21" s="105" t="s">
        <v>14</v>
      </c>
      <c r="B21" s="26">
        <v>1200</v>
      </c>
      <c r="C21" s="26">
        <v>100</v>
      </c>
      <c r="D21" s="26">
        <v>13</v>
      </c>
      <c r="E21" s="26">
        <v>1055</v>
      </c>
      <c r="F21" s="26">
        <v>134</v>
      </c>
      <c r="G21" s="26">
        <v>24452</v>
      </c>
      <c r="H21" s="112" t="s">
        <v>93</v>
      </c>
    </row>
    <row r="22" spans="1:8" ht="16.5" customHeight="1">
      <c r="A22" s="105" t="s">
        <v>15</v>
      </c>
      <c r="B22" s="26">
        <v>1040</v>
      </c>
      <c r="C22" s="26">
        <v>101</v>
      </c>
      <c r="D22" s="26">
        <v>13</v>
      </c>
      <c r="E22" s="26">
        <v>807</v>
      </c>
      <c r="F22" s="26">
        <v>142</v>
      </c>
      <c r="G22" s="26">
        <v>24879</v>
      </c>
      <c r="H22" s="112" t="s">
        <v>16</v>
      </c>
    </row>
    <row r="23" spans="1:8" ht="16.5" customHeight="1">
      <c r="A23" s="106" t="s">
        <v>17</v>
      </c>
      <c r="B23" s="35">
        <v>2299</v>
      </c>
      <c r="C23" s="26">
        <v>227</v>
      </c>
      <c r="D23" s="26">
        <v>32</v>
      </c>
      <c r="E23" s="26">
        <v>2539</v>
      </c>
      <c r="F23" s="26">
        <v>342</v>
      </c>
      <c r="G23" s="26">
        <v>46437</v>
      </c>
      <c r="H23" s="113" t="s">
        <v>94</v>
      </c>
    </row>
    <row r="24" spans="1:8" ht="16.5" customHeight="1">
      <c r="A24" s="105" t="s">
        <v>95</v>
      </c>
      <c r="B24" s="26">
        <v>159</v>
      </c>
      <c r="C24" s="26">
        <v>16</v>
      </c>
      <c r="D24" s="26">
        <v>2</v>
      </c>
      <c r="E24" s="40">
        <v>74</v>
      </c>
      <c r="F24" s="40">
        <v>13</v>
      </c>
      <c r="G24" s="26">
        <v>3638</v>
      </c>
      <c r="H24" s="112" t="s">
        <v>18</v>
      </c>
    </row>
    <row r="25" spans="1:8" ht="16.5" customHeight="1">
      <c r="A25" s="105" t="s">
        <v>124</v>
      </c>
      <c r="B25" s="26">
        <v>674</v>
      </c>
      <c r="C25" s="26">
        <v>48</v>
      </c>
      <c r="D25" s="26">
        <v>6</v>
      </c>
      <c r="E25" s="40">
        <v>490</v>
      </c>
      <c r="F25" s="40">
        <v>62</v>
      </c>
      <c r="G25" s="26">
        <v>12774</v>
      </c>
      <c r="H25" s="112" t="s">
        <v>19</v>
      </c>
    </row>
    <row r="26" spans="1:8" ht="16.5" customHeight="1">
      <c r="A26" s="105" t="s">
        <v>125</v>
      </c>
      <c r="B26" s="26">
        <v>1136</v>
      </c>
      <c r="C26" s="26">
        <v>70</v>
      </c>
      <c r="D26" s="26">
        <v>8</v>
      </c>
      <c r="E26" s="40">
        <v>742</v>
      </c>
      <c r="F26" s="40">
        <v>145</v>
      </c>
      <c r="G26" s="26">
        <v>20160</v>
      </c>
      <c r="H26" s="112" t="s">
        <v>20</v>
      </c>
    </row>
    <row r="27" spans="1:8" ht="16.5" customHeight="1">
      <c r="A27" s="105" t="s">
        <v>126</v>
      </c>
      <c r="B27" s="26">
        <v>501</v>
      </c>
      <c r="C27" s="26">
        <v>31</v>
      </c>
      <c r="D27" s="26">
        <v>1</v>
      </c>
      <c r="E27" s="40">
        <v>160</v>
      </c>
      <c r="F27" s="40">
        <v>23</v>
      </c>
      <c r="G27" s="26">
        <v>4965</v>
      </c>
      <c r="H27" s="112" t="s">
        <v>21</v>
      </c>
    </row>
    <row r="28" spans="1:8" ht="16.5" customHeight="1">
      <c r="A28" s="105" t="s">
        <v>127</v>
      </c>
      <c r="B28" s="26">
        <v>399</v>
      </c>
      <c r="C28" s="26">
        <v>28</v>
      </c>
      <c r="D28" s="26">
        <v>4</v>
      </c>
      <c r="E28" s="40">
        <v>370</v>
      </c>
      <c r="F28" s="40">
        <v>59</v>
      </c>
      <c r="G28" s="26">
        <v>7879</v>
      </c>
      <c r="H28" s="112" t="s">
        <v>22</v>
      </c>
    </row>
    <row r="29" spans="1:8" ht="16.5" customHeight="1">
      <c r="A29" s="105" t="s">
        <v>128</v>
      </c>
      <c r="B29" s="26">
        <v>505</v>
      </c>
      <c r="C29" s="26">
        <v>43</v>
      </c>
      <c r="D29" s="27">
        <v>6</v>
      </c>
      <c r="E29" s="62">
        <v>503</v>
      </c>
      <c r="F29" s="62">
        <v>75</v>
      </c>
      <c r="G29" s="27">
        <v>7778</v>
      </c>
      <c r="H29" s="112" t="s">
        <v>23</v>
      </c>
    </row>
    <row r="30" spans="1:8" ht="16.5" customHeight="1">
      <c r="A30" s="105" t="s">
        <v>129</v>
      </c>
      <c r="B30" s="27">
        <v>587</v>
      </c>
      <c r="C30" s="62">
        <v>42</v>
      </c>
      <c r="D30" s="27">
        <v>5</v>
      </c>
      <c r="E30" s="62">
        <v>612</v>
      </c>
      <c r="F30" s="62">
        <v>83</v>
      </c>
      <c r="G30" s="27">
        <v>11439</v>
      </c>
      <c r="H30" s="112" t="s">
        <v>24</v>
      </c>
    </row>
    <row r="31" spans="1:8" ht="16.5" customHeight="1">
      <c r="A31" s="105" t="s">
        <v>130</v>
      </c>
      <c r="B31" s="26">
        <v>213</v>
      </c>
      <c r="C31" s="26">
        <v>30</v>
      </c>
      <c r="D31" s="27">
        <v>4</v>
      </c>
      <c r="E31" s="62">
        <v>224</v>
      </c>
      <c r="F31" s="62">
        <v>39</v>
      </c>
      <c r="G31" s="27">
        <v>4550</v>
      </c>
      <c r="H31" s="112" t="s">
        <v>25</v>
      </c>
    </row>
    <row r="32" spans="1:8" ht="16.5" customHeight="1">
      <c r="A32" s="105" t="s">
        <v>131</v>
      </c>
      <c r="B32" s="26">
        <v>475</v>
      </c>
      <c r="C32" s="26">
        <v>29</v>
      </c>
      <c r="D32" s="26">
        <v>4</v>
      </c>
      <c r="E32" s="40">
        <v>569</v>
      </c>
      <c r="F32" s="40">
        <v>69</v>
      </c>
      <c r="G32" s="26">
        <v>8035</v>
      </c>
      <c r="H32" s="112" t="s">
        <v>26</v>
      </c>
    </row>
    <row r="33" spans="1:8" ht="16.5" customHeight="1">
      <c r="A33" s="105" t="s">
        <v>132</v>
      </c>
      <c r="B33" s="26">
        <v>198</v>
      </c>
      <c r="C33" s="26">
        <v>19</v>
      </c>
      <c r="D33" s="26">
        <v>3</v>
      </c>
      <c r="E33" s="40">
        <v>66</v>
      </c>
      <c r="F33" s="40">
        <v>10</v>
      </c>
      <c r="G33" s="26">
        <v>4307</v>
      </c>
      <c r="H33" s="112" t="s">
        <v>27</v>
      </c>
    </row>
    <row r="34" spans="1:8" ht="16.5" customHeight="1">
      <c r="A34" s="105" t="s">
        <v>28</v>
      </c>
      <c r="B34" s="26">
        <v>149</v>
      </c>
      <c r="C34" s="26">
        <v>22</v>
      </c>
      <c r="D34" s="26">
        <v>5</v>
      </c>
      <c r="E34" s="26">
        <v>169</v>
      </c>
      <c r="F34" s="26">
        <v>27</v>
      </c>
      <c r="G34" s="26">
        <v>4174</v>
      </c>
      <c r="H34" s="112" t="s">
        <v>25</v>
      </c>
    </row>
    <row r="35" spans="1:8" ht="16.5" customHeight="1">
      <c r="A35" s="105" t="s">
        <v>29</v>
      </c>
      <c r="B35" s="26">
        <v>166</v>
      </c>
      <c r="C35" s="26">
        <v>24</v>
      </c>
      <c r="D35" s="26">
        <v>6</v>
      </c>
      <c r="E35" s="26">
        <v>215</v>
      </c>
      <c r="F35" s="26">
        <v>44</v>
      </c>
      <c r="G35" s="26">
        <v>5653</v>
      </c>
      <c r="H35" s="112" t="s">
        <v>30</v>
      </c>
    </row>
    <row r="36" spans="1:8" ht="16.5" customHeight="1">
      <c r="A36" s="105" t="s">
        <v>31</v>
      </c>
      <c r="B36" s="40">
        <v>344</v>
      </c>
      <c r="C36" s="26">
        <v>57</v>
      </c>
      <c r="D36" s="40">
        <v>8</v>
      </c>
      <c r="E36" s="40">
        <v>333</v>
      </c>
      <c r="F36" s="40">
        <v>55</v>
      </c>
      <c r="G36" s="26">
        <v>7453</v>
      </c>
      <c r="H36" s="112" t="s">
        <v>32</v>
      </c>
    </row>
    <row r="37" spans="1:8" ht="16.5" customHeight="1">
      <c r="A37" s="105" t="s">
        <v>133</v>
      </c>
      <c r="B37" s="26">
        <v>196</v>
      </c>
      <c r="C37" s="26">
        <v>32</v>
      </c>
      <c r="D37" s="26">
        <v>3</v>
      </c>
      <c r="E37" s="40">
        <v>186</v>
      </c>
      <c r="F37" s="40">
        <v>37</v>
      </c>
      <c r="G37" s="26">
        <v>4348</v>
      </c>
      <c r="H37" s="112" t="s">
        <v>33</v>
      </c>
    </row>
    <row r="38" spans="1:8" ht="16.5" customHeight="1">
      <c r="A38" s="105" t="s">
        <v>134</v>
      </c>
      <c r="B38" s="26">
        <v>248</v>
      </c>
      <c r="C38" s="26">
        <v>32</v>
      </c>
      <c r="D38" s="26">
        <v>5</v>
      </c>
      <c r="E38" s="40">
        <v>301</v>
      </c>
      <c r="F38" s="40">
        <v>21</v>
      </c>
      <c r="G38" s="26">
        <v>5228</v>
      </c>
      <c r="H38" s="112" t="s">
        <v>32</v>
      </c>
    </row>
    <row r="39" spans="1:8" s="119" customFormat="1" ht="67.5" customHeight="1">
      <c r="A39" s="129" t="s">
        <v>135</v>
      </c>
      <c r="B39" s="316" t="s">
        <v>455</v>
      </c>
      <c r="C39" s="329"/>
      <c r="D39" s="319" t="s">
        <v>299</v>
      </c>
      <c r="E39" s="329"/>
      <c r="F39" s="130" t="s">
        <v>300</v>
      </c>
      <c r="G39" s="130" t="s">
        <v>301</v>
      </c>
      <c r="H39" s="188"/>
    </row>
    <row r="40" spans="1:8" s="119" customFormat="1" ht="67.5" customHeight="1">
      <c r="A40" s="320" t="s">
        <v>434</v>
      </c>
      <c r="B40" s="327"/>
      <c r="C40" s="327"/>
      <c r="D40" s="327"/>
      <c r="E40" s="327"/>
      <c r="F40" s="327"/>
      <c r="G40" s="327"/>
      <c r="H40" s="327"/>
    </row>
  </sheetData>
  <mergeCells count="4">
    <mergeCell ref="B39:C39"/>
    <mergeCell ref="B2:F2"/>
    <mergeCell ref="A40:H40"/>
    <mergeCell ref="D39:E39"/>
  </mergeCells>
  <phoneticPr fontId="2"/>
  <pageMargins left="0.59055118110236227" right="0.59055118110236227" top="0.98425196850393704" bottom="0.59055118110236227" header="0.39370078740157483" footer="0.31496062992125984"/>
  <pageSetup paperSize="9" firstPageNumber="115" fitToWidth="0" orientation="portrait" useFirstPageNumber="1" r:id="rId1"/>
  <headerFooter scaleWithDoc="0">
    <oddHeader>&amp;R&amp;"ＭＳ ゴシック,標準"&amp;12教育・保育／労働</oddHeader>
    <oddFooter>&amp;C&amp;"ＭＳ 明朝,標準"－ &amp;P －</oddFooter>
    <evenHeader>&amp;L&amp;"ＭＳ ゴシック,標準"&amp;12学校教育</evenHeader>
    <evenFooter>&amp;C&amp;"ＭＳ 明朝,標準"－ &amp;P －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Ruler="0" zoomScaleNormal="100" zoomScaleSheetLayoutView="100" workbookViewId="0"/>
  </sheetViews>
  <sheetFormatPr defaultRowHeight="13.5"/>
  <cols>
    <col min="1" max="1" width="9.875" style="119" customWidth="1"/>
    <col min="2" max="7" width="13.125" style="8" customWidth="1"/>
    <col min="8" max="8" width="3.5" style="203" bestFit="1" customWidth="1"/>
    <col min="9" max="16384" width="9" style="8"/>
  </cols>
  <sheetData>
    <row r="1" spans="1:8" ht="13.5" customHeight="1">
      <c r="A1" s="100"/>
      <c r="B1" s="159"/>
      <c r="C1" s="160"/>
      <c r="D1" s="171"/>
      <c r="E1" s="160"/>
      <c r="F1" s="193"/>
      <c r="G1" s="160"/>
      <c r="H1" s="109"/>
    </row>
    <row r="2" spans="1:8" ht="13.5" customHeight="1">
      <c r="A2" s="101"/>
      <c r="B2" s="337" t="s">
        <v>315</v>
      </c>
      <c r="C2" s="332"/>
      <c r="D2" s="332"/>
      <c r="E2" s="332"/>
      <c r="F2" s="333"/>
      <c r="G2" s="204" t="s">
        <v>105</v>
      </c>
      <c r="H2" s="110"/>
    </row>
    <row r="3" spans="1:8" ht="13.5" customHeight="1">
      <c r="A3" s="101"/>
      <c r="B3" s="168"/>
      <c r="C3" s="173"/>
      <c r="D3" s="173"/>
      <c r="E3" s="173"/>
      <c r="F3" s="192"/>
      <c r="G3" s="173"/>
      <c r="H3" s="110"/>
    </row>
    <row r="4" spans="1:8" ht="13.5" customHeight="1">
      <c r="A4" s="101"/>
      <c r="B4" s="166" t="s">
        <v>303</v>
      </c>
      <c r="C4" s="166" t="s">
        <v>305</v>
      </c>
      <c r="D4" s="166" t="s">
        <v>306</v>
      </c>
      <c r="E4" s="166" t="s">
        <v>307</v>
      </c>
      <c r="F4" s="166" t="s">
        <v>308</v>
      </c>
      <c r="G4" s="166" t="s">
        <v>309</v>
      </c>
      <c r="H4" s="110"/>
    </row>
    <row r="5" spans="1:8" ht="54" customHeight="1">
      <c r="A5" s="101" t="s">
        <v>87</v>
      </c>
      <c r="B5" s="148" t="s">
        <v>310</v>
      </c>
      <c r="C5" s="148" t="s">
        <v>311</v>
      </c>
      <c r="D5" s="148" t="s">
        <v>312</v>
      </c>
      <c r="E5" s="148" t="s">
        <v>313</v>
      </c>
      <c r="F5" s="148" t="s">
        <v>314</v>
      </c>
      <c r="G5" s="148" t="s">
        <v>304</v>
      </c>
      <c r="H5" s="110"/>
    </row>
    <row r="6" spans="1:8" s="1" customFormat="1" ht="27" customHeight="1">
      <c r="A6" s="194"/>
      <c r="B6" s="195">
        <v>42278</v>
      </c>
      <c r="C6" s="195">
        <f>B6</f>
        <v>42278</v>
      </c>
      <c r="D6" s="195">
        <f>B6</f>
        <v>42278</v>
      </c>
      <c r="E6" s="195">
        <f>B6</f>
        <v>42278</v>
      </c>
      <c r="F6" s="195">
        <f>B6</f>
        <v>42278</v>
      </c>
      <c r="G6" s="195">
        <f>B6</f>
        <v>42278</v>
      </c>
      <c r="H6" s="194"/>
    </row>
    <row r="7" spans="1:8" s="82" customFormat="1" ht="16.5" customHeight="1">
      <c r="A7" s="104"/>
      <c r="B7" s="85" t="s">
        <v>1</v>
      </c>
      <c r="C7" s="82" t="s">
        <v>1</v>
      </c>
      <c r="D7" s="81" t="s">
        <v>1</v>
      </c>
      <c r="E7" s="81" t="s">
        <v>1</v>
      </c>
      <c r="F7" s="82" t="s">
        <v>1</v>
      </c>
      <c r="G7" s="82" t="s">
        <v>41</v>
      </c>
      <c r="H7" s="104"/>
    </row>
    <row r="8" spans="1:8" s="24" customFormat="1" ht="16.5" customHeight="1">
      <c r="A8" s="132" t="s">
        <v>113</v>
      </c>
      <c r="B8" s="5">
        <v>509658</v>
      </c>
      <c r="C8" s="20">
        <v>394076</v>
      </c>
      <c r="D8" s="21">
        <v>872773</v>
      </c>
      <c r="E8" s="157">
        <v>489227</v>
      </c>
      <c r="F8" s="20">
        <v>383546</v>
      </c>
      <c r="G8" s="20">
        <v>701458</v>
      </c>
      <c r="H8" s="136" t="s">
        <v>2</v>
      </c>
    </row>
    <row r="9" spans="1:8" ht="13.5" customHeight="1">
      <c r="A9" s="106"/>
      <c r="B9" s="38"/>
      <c r="C9" s="35"/>
      <c r="D9" s="36"/>
      <c r="E9" s="36"/>
      <c r="F9" s="36"/>
      <c r="G9" s="35"/>
      <c r="H9" s="113"/>
    </row>
    <row r="10" spans="1:8" ht="16.5" customHeight="1">
      <c r="A10" s="105" t="s">
        <v>114</v>
      </c>
      <c r="B10" s="25">
        <v>76318</v>
      </c>
      <c r="C10" s="26">
        <v>59903</v>
      </c>
      <c r="D10" s="51">
        <v>131591</v>
      </c>
      <c r="E10" s="41">
        <v>73284</v>
      </c>
      <c r="F10" s="41">
        <v>58307</v>
      </c>
      <c r="G10" s="40">
        <v>111931</v>
      </c>
      <c r="H10" s="112" t="s">
        <v>3</v>
      </c>
    </row>
    <row r="11" spans="1:8" ht="16.5" customHeight="1">
      <c r="A11" s="105" t="s">
        <v>92</v>
      </c>
      <c r="B11" s="25">
        <v>89090</v>
      </c>
      <c r="C11" s="26">
        <v>64475</v>
      </c>
      <c r="D11" s="51">
        <v>148914</v>
      </c>
      <c r="E11" s="41">
        <v>86182</v>
      </c>
      <c r="F11" s="41">
        <v>62732</v>
      </c>
      <c r="G11" s="40">
        <v>124742</v>
      </c>
      <c r="H11" s="112" t="s">
        <v>4</v>
      </c>
    </row>
    <row r="12" spans="1:8" ht="16.5" customHeight="1">
      <c r="A12" s="105" t="s">
        <v>115</v>
      </c>
      <c r="B12" s="25">
        <v>34425</v>
      </c>
      <c r="C12" s="26">
        <v>29668</v>
      </c>
      <c r="D12" s="51">
        <v>61720</v>
      </c>
      <c r="E12" s="41">
        <v>32877</v>
      </c>
      <c r="F12" s="41">
        <v>28843</v>
      </c>
      <c r="G12" s="40">
        <v>50105</v>
      </c>
      <c r="H12" s="112" t="s">
        <v>5</v>
      </c>
    </row>
    <row r="13" spans="1:8" ht="16.5" customHeight="1">
      <c r="A13" s="105" t="s">
        <v>116</v>
      </c>
      <c r="B13" s="25">
        <v>45078</v>
      </c>
      <c r="C13" s="26">
        <v>36927</v>
      </c>
      <c r="D13" s="51">
        <v>78743</v>
      </c>
      <c r="E13" s="41">
        <v>42912</v>
      </c>
      <c r="F13" s="41">
        <v>35831</v>
      </c>
      <c r="G13" s="40">
        <v>63057</v>
      </c>
      <c r="H13" s="112" t="s">
        <v>6</v>
      </c>
    </row>
    <row r="14" spans="1:8" ht="16.5" customHeight="1">
      <c r="A14" s="105" t="s">
        <v>117</v>
      </c>
      <c r="B14" s="25">
        <v>40903</v>
      </c>
      <c r="C14" s="26">
        <v>30718</v>
      </c>
      <c r="D14" s="51">
        <v>69481</v>
      </c>
      <c r="E14" s="41">
        <v>39520</v>
      </c>
      <c r="F14" s="41">
        <v>29961</v>
      </c>
      <c r="G14" s="40">
        <v>52239</v>
      </c>
      <c r="H14" s="112" t="s">
        <v>7</v>
      </c>
    </row>
    <row r="15" spans="1:8" ht="16.5" customHeight="1">
      <c r="A15" s="105" t="s">
        <v>118</v>
      </c>
      <c r="B15" s="25">
        <v>56045</v>
      </c>
      <c r="C15" s="26">
        <v>41726</v>
      </c>
      <c r="D15" s="51">
        <v>94353</v>
      </c>
      <c r="E15" s="41">
        <v>53833</v>
      </c>
      <c r="F15" s="41">
        <v>40520</v>
      </c>
      <c r="G15" s="40">
        <v>75994</v>
      </c>
      <c r="H15" s="112" t="s">
        <v>8</v>
      </c>
    </row>
    <row r="16" spans="1:8" ht="16.5" customHeight="1">
      <c r="A16" s="105" t="s">
        <v>119</v>
      </c>
      <c r="B16" s="25">
        <v>21857</v>
      </c>
      <c r="C16" s="26">
        <v>17022</v>
      </c>
      <c r="D16" s="51">
        <v>37400</v>
      </c>
      <c r="E16" s="41">
        <v>20832</v>
      </c>
      <c r="F16" s="41">
        <v>16568</v>
      </c>
      <c r="G16" s="40">
        <v>30207</v>
      </c>
      <c r="H16" s="112" t="s">
        <v>9</v>
      </c>
    </row>
    <row r="17" spans="1:8" ht="16.5" customHeight="1">
      <c r="A17" s="105" t="s">
        <v>120</v>
      </c>
      <c r="B17" s="25">
        <v>4654</v>
      </c>
      <c r="C17" s="26">
        <v>3841</v>
      </c>
      <c r="D17" s="51">
        <v>8159</v>
      </c>
      <c r="E17" s="41">
        <v>4432</v>
      </c>
      <c r="F17" s="41">
        <v>3727</v>
      </c>
      <c r="G17" s="40">
        <v>8402</v>
      </c>
      <c r="H17" s="112" t="s">
        <v>10</v>
      </c>
    </row>
    <row r="18" spans="1:8" ht="16.5" customHeight="1">
      <c r="A18" s="105" t="s">
        <v>121</v>
      </c>
      <c r="B18" s="25">
        <v>14636</v>
      </c>
      <c r="C18" s="26">
        <v>10417</v>
      </c>
      <c r="D18" s="51">
        <v>24334</v>
      </c>
      <c r="E18" s="41">
        <v>14142</v>
      </c>
      <c r="F18" s="41">
        <v>10192</v>
      </c>
      <c r="G18" s="40">
        <v>19165</v>
      </c>
      <c r="H18" s="112" t="s">
        <v>11</v>
      </c>
    </row>
    <row r="19" spans="1:8" ht="16.5" customHeight="1">
      <c r="A19" s="105" t="s">
        <v>122</v>
      </c>
      <c r="B19" s="25">
        <v>5360</v>
      </c>
      <c r="C19" s="26">
        <v>4918</v>
      </c>
      <c r="D19" s="51">
        <v>9953</v>
      </c>
      <c r="E19" s="41">
        <v>5146</v>
      </c>
      <c r="F19" s="41">
        <v>4807</v>
      </c>
      <c r="G19" s="40">
        <v>7133</v>
      </c>
      <c r="H19" s="112" t="s">
        <v>12</v>
      </c>
    </row>
    <row r="20" spans="1:8" ht="16.5" customHeight="1">
      <c r="A20" s="105" t="s">
        <v>123</v>
      </c>
      <c r="B20" s="25">
        <v>4168</v>
      </c>
      <c r="C20" s="26">
        <v>3436</v>
      </c>
      <c r="D20" s="36">
        <v>7240</v>
      </c>
      <c r="E20" s="41">
        <v>3901</v>
      </c>
      <c r="F20" s="41">
        <v>3339</v>
      </c>
      <c r="G20" s="40">
        <v>8043</v>
      </c>
      <c r="H20" s="112" t="s">
        <v>13</v>
      </c>
    </row>
    <row r="21" spans="1:8" ht="16.5" customHeight="1">
      <c r="A21" s="105" t="s">
        <v>14</v>
      </c>
      <c r="B21" s="25">
        <v>14248</v>
      </c>
      <c r="C21" s="26">
        <v>10204</v>
      </c>
      <c r="D21" s="51">
        <v>23736</v>
      </c>
      <c r="E21" s="41">
        <v>13783</v>
      </c>
      <c r="F21" s="41">
        <v>9953</v>
      </c>
      <c r="G21" s="40">
        <v>15618</v>
      </c>
      <c r="H21" s="112" t="s">
        <v>93</v>
      </c>
    </row>
    <row r="22" spans="1:8" ht="16.5" customHeight="1">
      <c r="A22" s="105" t="s">
        <v>15</v>
      </c>
      <c r="B22" s="25">
        <v>13091</v>
      </c>
      <c r="C22" s="26">
        <v>11788</v>
      </c>
      <c r="D22" s="51">
        <v>23838</v>
      </c>
      <c r="E22" s="41">
        <v>12365</v>
      </c>
      <c r="F22" s="41">
        <v>11473</v>
      </c>
      <c r="G22" s="40">
        <v>19675</v>
      </c>
      <c r="H22" s="112" t="s">
        <v>16</v>
      </c>
    </row>
    <row r="23" spans="1:8" ht="16.5" customHeight="1">
      <c r="A23" s="106" t="s">
        <v>17</v>
      </c>
      <c r="B23" s="25">
        <v>26493</v>
      </c>
      <c r="C23" s="26">
        <v>19944</v>
      </c>
      <c r="D23" s="27">
        <v>44737</v>
      </c>
      <c r="E23" s="41">
        <v>25301</v>
      </c>
      <c r="F23" s="41">
        <v>19436</v>
      </c>
      <c r="G23" s="40">
        <v>32165</v>
      </c>
      <c r="H23" s="113" t="s">
        <v>94</v>
      </c>
    </row>
    <row r="24" spans="1:8" ht="16.5" customHeight="1">
      <c r="A24" s="105" t="s">
        <v>95</v>
      </c>
      <c r="B24" s="25">
        <v>2064</v>
      </c>
      <c r="C24" s="26">
        <v>1574</v>
      </c>
      <c r="D24" s="36">
        <v>3509</v>
      </c>
      <c r="E24" s="41">
        <v>1975</v>
      </c>
      <c r="F24" s="41">
        <v>1534</v>
      </c>
      <c r="G24" s="40">
        <v>2082</v>
      </c>
      <c r="H24" s="112" t="s">
        <v>18</v>
      </c>
    </row>
    <row r="25" spans="1:8" ht="16.5" customHeight="1">
      <c r="A25" s="105" t="s">
        <v>124</v>
      </c>
      <c r="B25" s="25">
        <v>7312</v>
      </c>
      <c r="C25" s="26">
        <v>5462</v>
      </c>
      <c r="D25" s="51">
        <v>12409</v>
      </c>
      <c r="E25" s="41">
        <v>7057</v>
      </c>
      <c r="F25" s="41">
        <v>5352</v>
      </c>
      <c r="G25" s="40">
        <v>8710</v>
      </c>
      <c r="H25" s="112" t="s">
        <v>19</v>
      </c>
    </row>
    <row r="26" spans="1:8" ht="16.5" customHeight="1">
      <c r="A26" s="105" t="s">
        <v>125</v>
      </c>
      <c r="B26" s="25">
        <v>11494</v>
      </c>
      <c r="C26" s="26">
        <v>8666</v>
      </c>
      <c r="D26" s="36">
        <v>19652</v>
      </c>
      <c r="E26" s="41">
        <v>11164</v>
      </c>
      <c r="F26" s="41">
        <v>8488</v>
      </c>
      <c r="G26" s="40">
        <v>14017</v>
      </c>
      <c r="H26" s="112" t="s">
        <v>20</v>
      </c>
    </row>
    <row r="27" spans="1:8" ht="16.5" customHeight="1">
      <c r="A27" s="105" t="s">
        <v>126</v>
      </c>
      <c r="B27" s="25">
        <v>2895</v>
      </c>
      <c r="C27" s="26">
        <v>2070</v>
      </c>
      <c r="D27" s="51">
        <v>4839</v>
      </c>
      <c r="E27" s="41">
        <v>2808</v>
      </c>
      <c r="F27" s="41">
        <v>2031</v>
      </c>
      <c r="G27" s="40">
        <v>3766</v>
      </c>
      <c r="H27" s="112" t="s">
        <v>21</v>
      </c>
    </row>
    <row r="28" spans="1:8" ht="16.5" customHeight="1">
      <c r="A28" s="105" t="s">
        <v>127</v>
      </c>
      <c r="B28" s="25">
        <v>4664</v>
      </c>
      <c r="C28" s="26">
        <v>3215</v>
      </c>
      <c r="D28" s="51">
        <v>7609</v>
      </c>
      <c r="E28" s="41">
        <v>4496</v>
      </c>
      <c r="F28" s="41">
        <v>3113</v>
      </c>
      <c r="G28" s="40">
        <v>5861</v>
      </c>
      <c r="H28" s="112" t="s">
        <v>22</v>
      </c>
    </row>
    <row r="29" spans="1:8" ht="16.5" customHeight="1">
      <c r="A29" s="105" t="s">
        <v>128</v>
      </c>
      <c r="B29" s="25">
        <v>4427</v>
      </c>
      <c r="C29" s="27">
        <v>3351</v>
      </c>
      <c r="D29" s="51">
        <v>7541</v>
      </c>
      <c r="E29" s="41">
        <v>4268</v>
      </c>
      <c r="F29" s="41">
        <v>3273</v>
      </c>
      <c r="G29" s="62">
        <v>4706</v>
      </c>
      <c r="H29" s="112" t="s">
        <v>23</v>
      </c>
    </row>
    <row r="30" spans="1:8" ht="16.5" customHeight="1">
      <c r="A30" s="105" t="s">
        <v>129</v>
      </c>
      <c r="B30" s="25">
        <v>6219</v>
      </c>
      <c r="C30" s="27">
        <v>5220</v>
      </c>
      <c r="D30" s="36">
        <v>11012</v>
      </c>
      <c r="E30" s="41">
        <v>5938</v>
      </c>
      <c r="F30" s="41">
        <v>5074</v>
      </c>
      <c r="G30" s="62">
        <v>7651</v>
      </c>
      <c r="H30" s="112" t="s">
        <v>24</v>
      </c>
    </row>
    <row r="31" spans="1:8" ht="16.5" customHeight="1">
      <c r="A31" s="105" t="s">
        <v>130</v>
      </c>
      <c r="B31" s="25">
        <v>2490</v>
      </c>
      <c r="C31" s="27">
        <v>2060</v>
      </c>
      <c r="D31" s="51">
        <v>4383</v>
      </c>
      <c r="E31" s="41">
        <v>2372</v>
      </c>
      <c r="F31" s="41">
        <v>2011</v>
      </c>
      <c r="G31" s="62">
        <v>3716</v>
      </c>
      <c r="H31" s="112" t="s">
        <v>25</v>
      </c>
    </row>
    <row r="32" spans="1:8" ht="16.5" customHeight="1">
      <c r="A32" s="105" t="s">
        <v>131</v>
      </c>
      <c r="B32" s="25">
        <v>4393</v>
      </c>
      <c r="C32" s="26">
        <v>3642</v>
      </c>
      <c r="D32" s="51">
        <v>7752</v>
      </c>
      <c r="E32" s="41">
        <v>4198</v>
      </c>
      <c r="F32" s="41">
        <v>3554</v>
      </c>
      <c r="G32" s="40">
        <v>5071</v>
      </c>
      <c r="H32" s="112" t="s">
        <v>26</v>
      </c>
    </row>
    <row r="33" spans="1:8" ht="16.5" customHeight="1">
      <c r="A33" s="105" t="s">
        <v>132</v>
      </c>
      <c r="B33" s="25">
        <v>2363</v>
      </c>
      <c r="C33" s="26">
        <v>1944</v>
      </c>
      <c r="D33" s="51">
        <v>4147</v>
      </c>
      <c r="E33" s="41">
        <v>2258</v>
      </c>
      <c r="F33" s="41">
        <v>1889</v>
      </c>
      <c r="G33" s="40">
        <v>2576</v>
      </c>
      <c r="H33" s="112" t="s">
        <v>27</v>
      </c>
    </row>
    <row r="34" spans="1:8" ht="16.5" customHeight="1">
      <c r="A34" s="105" t="s">
        <v>28</v>
      </c>
      <c r="B34" s="25">
        <v>2284</v>
      </c>
      <c r="C34" s="26">
        <v>1890</v>
      </c>
      <c r="D34" s="51">
        <v>4018</v>
      </c>
      <c r="E34" s="41">
        <v>2170</v>
      </c>
      <c r="F34" s="41">
        <v>1848</v>
      </c>
      <c r="G34" s="40">
        <v>3629</v>
      </c>
      <c r="H34" s="112" t="s">
        <v>25</v>
      </c>
    </row>
    <row r="35" spans="1:8" ht="16.5" customHeight="1">
      <c r="A35" s="105" t="s">
        <v>29</v>
      </c>
      <c r="B35" s="25">
        <v>3287</v>
      </c>
      <c r="C35" s="26">
        <v>2366</v>
      </c>
      <c r="D35" s="51">
        <v>5410</v>
      </c>
      <c r="E35" s="41">
        <v>3108</v>
      </c>
      <c r="F35" s="41">
        <v>2302</v>
      </c>
      <c r="G35" s="40">
        <v>5375</v>
      </c>
      <c r="H35" s="112" t="s">
        <v>30</v>
      </c>
    </row>
    <row r="36" spans="1:8" ht="16.5" customHeight="1">
      <c r="A36" s="105" t="s">
        <v>31</v>
      </c>
      <c r="B36" s="25">
        <v>4103</v>
      </c>
      <c r="C36" s="26">
        <v>3350</v>
      </c>
      <c r="D36" s="51">
        <v>7166</v>
      </c>
      <c r="E36" s="41">
        <v>3909</v>
      </c>
      <c r="F36" s="41">
        <v>3257</v>
      </c>
      <c r="G36" s="40">
        <v>7111</v>
      </c>
      <c r="H36" s="112" t="s">
        <v>32</v>
      </c>
    </row>
    <row r="37" spans="1:8" ht="16.5" customHeight="1">
      <c r="A37" s="105" t="s">
        <v>133</v>
      </c>
      <c r="B37" s="25">
        <v>2370</v>
      </c>
      <c r="C37" s="26">
        <v>1978</v>
      </c>
      <c r="D37" s="51">
        <v>4217</v>
      </c>
      <c r="E37" s="41">
        <v>2283</v>
      </c>
      <c r="F37" s="41">
        <v>1934</v>
      </c>
      <c r="G37" s="40">
        <v>3821</v>
      </c>
      <c r="H37" s="112" t="s">
        <v>33</v>
      </c>
    </row>
    <row r="38" spans="1:8" ht="16.5" customHeight="1">
      <c r="A38" s="105" t="s">
        <v>134</v>
      </c>
      <c r="B38" s="25">
        <v>2927</v>
      </c>
      <c r="C38" s="26">
        <v>2301</v>
      </c>
      <c r="D38" s="36">
        <v>4910</v>
      </c>
      <c r="E38" s="41">
        <v>2713</v>
      </c>
      <c r="F38" s="41">
        <v>2197</v>
      </c>
      <c r="G38" s="40">
        <v>4890</v>
      </c>
      <c r="H38" s="112" t="s">
        <v>32</v>
      </c>
    </row>
    <row r="39" spans="1:8" ht="67.5" customHeight="1">
      <c r="A39" s="129" t="s">
        <v>135</v>
      </c>
      <c r="B39" s="316" t="s">
        <v>301</v>
      </c>
      <c r="C39" s="328"/>
      <c r="D39" s="328"/>
      <c r="E39" s="328"/>
      <c r="F39" s="328"/>
      <c r="G39" s="329"/>
      <c r="H39" s="130"/>
    </row>
    <row r="40" spans="1:8" ht="67.5" customHeight="1">
      <c r="A40" s="320"/>
      <c r="B40" s="327"/>
      <c r="C40" s="327"/>
      <c r="D40" s="327"/>
      <c r="E40" s="327"/>
      <c r="F40" s="327"/>
      <c r="G40" s="327"/>
      <c r="H40" s="327"/>
    </row>
  </sheetData>
  <mergeCells count="3">
    <mergeCell ref="B2:F2"/>
    <mergeCell ref="A40:H40"/>
    <mergeCell ref="B39:G39"/>
  </mergeCells>
  <phoneticPr fontId="2"/>
  <pageMargins left="0.59055118110236227" right="0.59055118110236227" top="0.98425196850393704" bottom="0.59055118110236227" header="0.39370078740157483" footer="0.31496062992125984"/>
  <pageSetup paperSize="9" firstPageNumber="116" fitToWidth="0" orientation="portrait" useFirstPageNumber="1" r:id="rId1"/>
  <headerFooter scaleWithDoc="0">
    <oddHeader>&amp;L&amp;"ＭＳ ゴシック,標準"&amp;12労働／居住環境</oddHeader>
    <oddFooter>&amp;C&amp;"ＭＳ 明朝,標準"－ &amp;P －</oddFooter>
    <evenHeader>&amp;L&amp;"ＭＳ ゴシック,標準"&amp;12■&amp;R&amp;"ＭＳ ゴシック,標準"&amp;12■</evenHeader>
    <evenFooter>&amp;C&amp;"ＭＳ 明朝,標準"－ &amp;P －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Ruler="0" zoomScaleNormal="100" zoomScaleSheetLayoutView="100" workbookViewId="0"/>
  </sheetViews>
  <sheetFormatPr defaultRowHeight="13.5"/>
  <cols>
    <col min="1" max="1" width="9.875" style="119" customWidth="1"/>
    <col min="2" max="5" width="13.125" style="26" customWidth="1"/>
    <col min="6" max="7" width="13.125" style="8" customWidth="1"/>
    <col min="8" max="8" width="3.5" style="203" customWidth="1"/>
    <col min="9" max="9" width="9.875" style="119" customWidth="1"/>
    <col min="10" max="13" width="13.125" style="26" customWidth="1"/>
    <col min="14" max="15" width="13.125" style="8" customWidth="1"/>
    <col min="16" max="16" width="3.5" style="203" customWidth="1"/>
    <col min="17" max="16384" width="9" style="8"/>
  </cols>
  <sheetData>
    <row r="1" spans="1:16" s="119" customFormat="1" ht="13.5" customHeight="1">
      <c r="A1" s="100"/>
      <c r="B1" s="116"/>
      <c r="C1" s="117"/>
      <c r="D1" s="117"/>
      <c r="E1" s="117"/>
      <c r="F1" s="196"/>
      <c r="G1" s="196"/>
      <c r="H1" s="109"/>
      <c r="I1" s="100"/>
      <c r="J1" s="117"/>
      <c r="K1" s="117"/>
      <c r="L1" s="117"/>
      <c r="M1" s="117"/>
      <c r="N1" s="117"/>
      <c r="O1" s="117"/>
      <c r="P1" s="109"/>
    </row>
    <row r="2" spans="1:16" s="119" customFormat="1" ht="13.5" customHeight="1">
      <c r="A2" s="101"/>
      <c r="B2" s="308" t="s">
        <v>83</v>
      </c>
      <c r="C2" s="309"/>
      <c r="D2" s="309"/>
      <c r="E2" s="309"/>
      <c r="F2" s="309"/>
      <c r="G2" s="313"/>
      <c r="H2" s="110"/>
      <c r="I2" s="101"/>
      <c r="J2" s="308" t="s">
        <v>82</v>
      </c>
      <c r="K2" s="309"/>
      <c r="L2" s="309"/>
      <c r="M2" s="309"/>
      <c r="N2" s="309"/>
      <c r="O2" s="310"/>
      <c r="P2" s="110"/>
    </row>
    <row r="3" spans="1:16" s="119" customFormat="1" ht="13.5" customHeight="1">
      <c r="A3" s="101"/>
      <c r="B3" s="120"/>
      <c r="C3" s="121"/>
      <c r="D3" s="121"/>
      <c r="E3" s="121"/>
      <c r="F3" s="121"/>
      <c r="G3" s="121"/>
      <c r="H3" s="110"/>
      <c r="I3" s="101"/>
      <c r="J3" s="121"/>
      <c r="K3" s="121"/>
      <c r="L3" s="121"/>
      <c r="M3" s="121"/>
      <c r="N3" s="121"/>
      <c r="O3" s="121"/>
      <c r="P3" s="110"/>
    </row>
    <row r="4" spans="1:16" s="119" customFormat="1" ht="13.5" customHeight="1">
      <c r="A4" s="101"/>
      <c r="B4" s="147" t="s">
        <v>316</v>
      </c>
      <c r="C4" s="147" t="s">
        <v>317</v>
      </c>
      <c r="D4" s="147" t="s">
        <v>318</v>
      </c>
      <c r="E4" s="147" t="s">
        <v>319</v>
      </c>
      <c r="F4" s="147" t="s">
        <v>320</v>
      </c>
      <c r="G4" s="147" t="s">
        <v>321</v>
      </c>
      <c r="H4" s="110"/>
      <c r="I4" s="101"/>
      <c r="J4" s="147" t="s">
        <v>322</v>
      </c>
      <c r="K4" s="147" t="s">
        <v>323</v>
      </c>
      <c r="L4" s="147" t="s">
        <v>324</v>
      </c>
      <c r="M4" s="147" t="s">
        <v>325</v>
      </c>
      <c r="N4" s="147" t="s">
        <v>326</v>
      </c>
      <c r="O4" s="147" t="s">
        <v>327</v>
      </c>
      <c r="P4" s="110"/>
    </row>
    <row r="5" spans="1:16" s="119" customFormat="1" ht="54" customHeight="1">
      <c r="A5" s="101" t="s">
        <v>87</v>
      </c>
      <c r="B5" s="148" t="s">
        <v>328</v>
      </c>
      <c r="C5" s="148" t="s">
        <v>329</v>
      </c>
      <c r="D5" s="148" t="s">
        <v>330</v>
      </c>
      <c r="E5" s="148" t="s">
        <v>331</v>
      </c>
      <c r="F5" s="148" t="s">
        <v>333</v>
      </c>
      <c r="G5" s="148" t="s">
        <v>332</v>
      </c>
      <c r="H5" s="110"/>
      <c r="I5" s="101" t="s">
        <v>87</v>
      </c>
      <c r="J5" s="97" t="s">
        <v>334</v>
      </c>
      <c r="K5" s="97" t="s">
        <v>336</v>
      </c>
      <c r="L5" s="96" t="s">
        <v>337</v>
      </c>
      <c r="M5" s="94" t="s">
        <v>338</v>
      </c>
      <c r="N5" s="97" t="s">
        <v>335</v>
      </c>
      <c r="O5" s="97" t="s">
        <v>437</v>
      </c>
      <c r="P5" s="110"/>
    </row>
    <row r="6" spans="1:16" s="1" customFormat="1" ht="27" customHeight="1">
      <c r="A6" s="103"/>
      <c r="B6" s="10">
        <v>42278</v>
      </c>
      <c r="C6" s="10">
        <f>+B6</f>
        <v>42278</v>
      </c>
      <c r="D6" s="10">
        <f>+C6</f>
        <v>42278</v>
      </c>
      <c r="E6" s="10">
        <v>42278</v>
      </c>
      <c r="F6" s="10">
        <v>43190</v>
      </c>
      <c r="G6" s="10">
        <f>F6</f>
        <v>43190</v>
      </c>
      <c r="H6" s="111"/>
      <c r="I6" s="103"/>
      <c r="J6" s="246" t="s">
        <v>435</v>
      </c>
      <c r="K6" s="10">
        <v>43191</v>
      </c>
      <c r="L6" s="10">
        <f>K6</f>
        <v>43191</v>
      </c>
      <c r="M6" s="10">
        <f>K6</f>
        <v>43191</v>
      </c>
      <c r="N6" s="10">
        <v>43555</v>
      </c>
      <c r="O6" s="10">
        <f>N6</f>
        <v>43555</v>
      </c>
      <c r="P6" s="111"/>
    </row>
    <row r="7" spans="1:16" s="82" customFormat="1" ht="16.5" customHeight="1">
      <c r="A7" s="104"/>
      <c r="B7" s="85" t="s">
        <v>41</v>
      </c>
      <c r="C7" s="82" t="s">
        <v>41</v>
      </c>
      <c r="D7" s="82" t="s">
        <v>41</v>
      </c>
      <c r="E7" s="197" t="s">
        <v>41</v>
      </c>
      <c r="F7" s="283" t="s">
        <v>1</v>
      </c>
      <c r="G7" s="283" t="s">
        <v>1</v>
      </c>
      <c r="H7" s="104"/>
      <c r="I7" s="104"/>
      <c r="J7" s="283" t="s">
        <v>74</v>
      </c>
      <c r="K7" s="283" t="s">
        <v>75</v>
      </c>
      <c r="L7" s="283" t="s">
        <v>75</v>
      </c>
      <c r="M7" s="82" t="s">
        <v>75</v>
      </c>
      <c r="N7" s="82" t="s">
        <v>76</v>
      </c>
      <c r="O7" s="283" t="s">
        <v>76</v>
      </c>
      <c r="P7" s="104"/>
    </row>
    <row r="8" spans="1:16" s="24" customFormat="1" ht="16.5" customHeight="1">
      <c r="A8" s="132" t="s">
        <v>113</v>
      </c>
      <c r="B8" s="5">
        <v>517939</v>
      </c>
      <c r="C8" s="20">
        <v>17333</v>
      </c>
      <c r="D8" s="20">
        <v>140815</v>
      </c>
      <c r="E8" s="13">
        <v>19661</v>
      </c>
      <c r="F8" s="157">
        <v>1810289</v>
      </c>
      <c r="G8" s="13">
        <v>9386</v>
      </c>
      <c r="H8" s="136" t="s">
        <v>2</v>
      </c>
      <c r="I8" s="132" t="s">
        <v>113</v>
      </c>
      <c r="J8" s="13">
        <v>626477</v>
      </c>
      <c r="K8" s="284">
        <v>1205.4000000000001</v>
      </c>
      <c r="L8" s="284">
        <v>2664</v>
      </c>
      <c r="M8" s="284">
        <v>21355.200000000001</v>
      </c>
      <c r="N8" s="13">
        <v>1521312</v>
      </c>
      <c r="O8" s="13">
        <v>1161349</v>
      </c>
      <c r="P8" s="136" t="s">
        <v>2</v>
      </c>
    </row>
    <row r="9" spans="1:16" ht="13.5" customHeight="1">
      <c r="A9" s="106"/>
      <c r="B9" s="38"/>
      <c r="C9" s="35"/>
      <c r="D9" s="35"/>
      <c r="E9" s="27"/>
      <c r="F9" s="26"/>
      <c r="G9" s="26"/>
      <c r="H9" s="113"/>
      <c r="I9" s="106"/>
      <c r="K9" s="285"/>
      <c r="L9" s="285"/>
      <c r="M9" s="34"/>
      <c r="N9" s="35"/>
      <c r="O9" s="35"/>
      <c r="P9" s="113"/>
    </row>
    <row r="10" spans="1:16" ht="16.5" customHeight="1">
      <c r="A10" s="105" t="s">
        <v>114</v>
      </c>
      <c r="B10" s="53">
        <v>80317</v>
      </c>
      <c r="C10" s="40">
        <v>3240</v>
      </c>
      <c r="D10" s="40">
        <v>24016</v>
      </c>
      <c r="E10" s="41">
        <v>3469</v>
      </c>
      <c r="F10" s="256">
        <v>278359</v>
      </c>
      <c r="G10" s="257">
        <v>0</v>
      </c>
      <c r="H10" s="112" t="s">
        <v>3</v>
      </c>
      <c r="I10" s="105" t="s">
        <v>114</v>
      </c>
      <c r="J10" s="257">
        <v>100152</v>
      </c>
      <c r="K10" s="286">
        <v>117.6</v>
      </c>
      <c r="L10" s="286">
        <v>401.5</v>
      </c>
      <c r="M10" s="49">
        <v>3473.6</v>
      </c>
      <c r="N10" s="40">
        <v>229250</v>
      </c>
      <c r="O10" s="40">
        <v>180712</v>
      </c>
      <c r="P10" s="112" t="s">
        <v>3</v>
      </c>
    </row>
    <row r="11" spans="1:16" ht="16.5" customHeight="1">
      <c r="A11" s="105" t="s">
        <v>92</v>
      </c>
      <c r="B11" s="53">
        <v>81788</v>
      </c>
      <c r="C11" s="40">
        <v>4246</v>
      </c>
      <c r="D11" s="40">
        <v>32605</v>
      </c>
      <c r="E11" s="41">
        <v>5273</v>
      </c>
      <c r="F11" s="256">
        <v>311731</v>
      </c>
      <c r="G11" s="93">
        <v>0</v>
      </c>
      <c r="H11" s="112" t="s">
        <v>4</v>
      </c>
      <c r="I11" s="105" t="s">
        <v>92</v>
      </c>
      <c r="J11" s="257">
        <v>121269</v>
      </c>
      <c r="K11" s="286">
        <v>72.900000000000006</v>
      </c>
      <c r="L11" s="286">
        <v>160.9</v>
      </c>
      <c r="M11" s="49">
        <v>2181.1</v>
      </c>
      <c r="N11" s="40">
        <v>249727</v>
      </c>
      <c r="O11" s="40">
        <v>196426</v>
      </c>
      <c r="P11" s="112" t="s">
        <v>4</v>
      </c>
    </row>
    <row r="12" spans="1:16" ht="16.5" customHeight="1">
      <c r="A12" s="105" t="s">
        <v>115</v>
      </c>
      <c r="B12" s="53">
        <v>38011</v>
      </c>
      <c r="C12" s="40">
        <v>966</v>
      </c>
      <c r="D12" s="40">
        <v>9895</v>
      </c>
      <c r="E12" s="41">
        <v>839</v>
      </c>
      <c r="F12" s="256">
        <v>126213</v>
      </c>
      <c r="G12" s="257">
        <v>86</v>
      </c>
      <c r="H12" s="112" t="s">
        <v>5</v>
      </c>
      <c r="I12" s="105" t="s">
        <v>115</v>
      </c>
      <c r="J12" s="257">
        <v>50579</v>
      </c>
      <c r="K12" s="286">
        <v>32</v>
      </c>
      <c r="L12" s="286">
        <v>144.4</v>
      </c>
      <c r="M12" s="49">
        <v>880.2</v>
      </c>
      <c r="N12" s="40">
        <v>100555</v>
      </c>
      <c r="O12" s="40">
        <v>80532</v>
      </c>
      <c r="P12" s="112" t="s">
        <v>5</v>
      </c>
    </row>
    <row r="13" spans="1:16" ht="16.5" customHeight="1">
      <c r="A13" s="105" t="s">
        <v>116</v>
      </c>
      <c r="B13" s="53">
        <v>45953</v>
      </c>
      <c r="C13" s="40">
        <v>1727</v>
      </c>
      <c r="D13" s="40">
        <v>13771</v>
      </c>
      <c r="E13" s="41">
        <v>1136</v>
      </c>
      <c r="F13" s="256">
        <v>162477</v>
      </c>
      <c r="G13" s="257">
        <v>1112</v>
      </c>
      <c r="H13" s="112" t="s">
        <v>6</v>
      </c>
      <c r="I13" s="105" t="s">
        <v>116</v>
      </c>
      <c r="J13" s="257">
        <v>55472</v>
      </c>
      <c r="K13" s="286">
        <v>122</v>
      </c>
      <c r="L13" s="286">
        <v>255.7</v>
      </c>
      <c r="M13" s="49">
        <v>1891.3</v>
      </c>
      <c r="N13" s="40">
        <v>140196</v>
      </c>
      <c r="O13" s="40">
        <v>107759</v>
      </c>
      <c r="P13" s="112" t="s">
        <v>6</v>
      </c>
    </row>
    <row r="14" spans="1:16" ht="16.5" customHeight="1">
      <c r="A14" s="105" t="s">
        <v>117</v>
      </c>
      <c r="B14" s="53">
        <v>38602</v>
      </c>
      <c r="C14" s="40">
        <v>1296</v>
      </c>
      <c r="D14" s="40">
        <v>10689</v>
      </c>
      <c r="E14" s="41">
        <v>1058</v>
      </c>
      <c r="F14" s="256">
        <v>142771</v>
      </c>
      <c r="G14" s="93">
        <v>0</v>
      </c>
      <c r="H14" s="112" t="s">
        <v>7</v>
      </c>
      <c r="I14" s="105" t="s">
        <v>117</v>
      </c>
      <c r="J14" s="257">
        <v>48245</v>
      </c>
      <c r="K14" s="286">
        <v>34.9</v>
      </c>
      <c r="L14" s="286">
        <v>85.9</v>
      </c>
      <c r="M14" s="49">
        <v>1070.4000000000001</v>
      </c>
      <c r="N14" s="40">
        <v>100890</v>
      </c>
      <c r="O14" s="40">
        <v>83164</v>
      </c>
      <c r="P14" s="112" t="s">
        <v>7</v>
      </c>
    </row>
    <row r="15" spans="1:16" ht="16.5" customHeight="1">
      <c r="A15" s="105" t="s">
        <v>118</v>
      </c>
      <c r="B15" s="53">
        <v>52239</v>
      </c>
      <c r="C15" s="40">
        <v>1771</v>
      </c>
      <c r="D15" s="40">
        <v>19003</v>
      </c>
      <c r="E15" s="41">
        <v>2480</v>
      </c>
      <c r="F15" s="256">
        <v>200217</v>
      </c>
      <c r="G15" s="93">
        <v>0</v>
      </c>
      <c r="H15" s="112" t="s">
        <v>8</v>
      </c>
      <c r="I15" s="105" t="s">
        <v>118</v>
      </c>
      <c r="J15" s="257">
        <v>66762</v>
      </c>
      <c r="K15" s="286">
        <v>34.9</v>
      </c>
      <c r="L15" s="286">
        <v>151.5</v>
      </c>
      <c r="M15" s="49">
        <v>1812.2</v>
      </c>
      <c r="N15" s="40">
        <v>164960</v>
      </c>
      <c r="O15" s="40">
        <v>132642</v>
      </c>
      <c r="P15" s="112" t="s">
        <v>8</v>
      </c>
    </row>
    <row r="16" spans="1:16" ht="16.5" customHeight="1">
      <c r="A16" s="105" t="s">
        <v>119</v>
      </c>
      <c r="B16" s="53">
        <v>24545</v>
      </c>
      <c r="C16" s="40">
        <v>441</v>
      </c>
      <c r="D16" s="40">
        <v>4310</v>
      </c>
      <c r="E16" s="41">
        <v>496</v>
      </c>
      <c r="F16" s="256">
        <v>78614</v>
      </c>
      <c r="G16" s="257">
        <v>0</v>
      </c>
      <c r="H16" s="112" t="s">
        <v>9</v>
      </c>
      <c r="I16" s="105" t="s">
        <v>119</v>
      </c>
      <c r="J16" s="257">
        <v>20908</v>
      </c>
      <c r="K16" s="286">
        <v>31.9</v>
      </c>
      <c r="L16" s="286">
        <v>84.6</v>
      </c>
      <c r="M16" s="49">
        <v>797.9</v>
      </c>
      <c r="N16" s="40">
        <v>55801</v>
      </c>
      <c r="O16" s="40">
        <v>46649</v>
      </c>
      <c r="P16" s="112" t="s">
        <v>9</v>
      </c>
    </row>
    <row r="17" spans="1:16" ht="16.5" customHeight="1">
      <c r="A17" s="105" t="s">
        <v>120</v>
      </c>
      <c r="B17" s="53">
        <v>6667</v>
      </c>
      <c r="C17" s="40">
        <v>245</v>
      </c>
      <c r="D17" s="40">
        <v>1119</v>
      </c>
      <c r="E17" s="41">
        <v>294</v>
      </c>
      <c r="F17" s="256">
        <v>14972</v>
      </c>
      <c r="G17" s="257">
        <v>3181</v>
      </c>
      <c r="H17" s="112" t="s">
        <v>10</v>
      </c>
      <c r="I17" s="105" t="s">
        <v>120</v>
      </c>
      <c r="J17" s="257">
        <v>6855</v>
      </c>
      <c r="K17" s="286">
        <v>75.5</v>
      </c>
      <c r="L17" s="286">
        <v>36.299999999999997</v>
      </c>
      <c r="M17" s="49">
        <v>215.9</v>
      </c>
      <c r="N17" s="40">
        <v>14068</v>
      </c>
      <c r="O17" s="40">
        <v>10331</v>
      </c>
      <c r="P17" s="112" t="s">
        <v>10</v>
      </c>
    </row>
    <row r="18" spans="1:16" ht="16.5" customHeight="1">
      <c r="A18" s="105" t="s">
        <v>121</v>
      </c>
      <c r="B18" s="53">
        <v>13561</v>
      </c>
      <c r="C18" s="40">
        <v>262</v>
      </c>
      <c r="D18" s="40">
        <v>4120</v>
      </c>
      <c r="E18" s="41">
        <v>1096</v>
      </c>
      <c r="F18" s="256">
        <v>49539</v>
      </c>
      <c r="G18" s="257">
        <v>0</v>
      </c>
      <c r="H18" s="112" t="s">
        <v>11</v>
      </c>
      <c r="I18" s="105" t="s">
        <v>121</v>
      </c>
      <c r="J18" s="257">
        <v>17647</v>
      </c>
      <c r="K18" s="286">
        <v>54.4</v>
      </c>
      <c r="L18" s="286">
        <v>80.400000000000006</v>
      </c>
      <c r="M18" s="49">
        <v>546.6</v>
      </c>
      <c r="N18" s="40">
        <v>44804</v>
      </c>
      <c r="O18" s="40">
        <v>33692</v>
      </c>
      <c r="P18" s="112" t="s">
        <v>11</v>
      </c>
    </row>
    <row r="19" spans="1:16" ht="16.5" customHeight="1">
      <c r="A19" s="105" t="s">
        <v>122</v>
      </c>
      <c r="B19" s="53">
        <v>5885</v>
      </c>
      <c r="C19" s="40">
        <v>468</v>
      </c>
      <c r="D19" s="40">
        <v>468</v>
      </c>
      <c r="E19" s="41">
        <v>226</v>
      </c>
      <c r="F19" s="256">
        <v>18993</v>
      </c>
      <c r="G19" s="257">
        <v>0</v>
      </c>
      <c r="H19" s="112" t="s">
        <v>12</v>
      </c>
      <c r="I19" s="105" t="s">
        <v>122</v>
      </c>
      <c r="J19" s="257">
        <v>8858</v>
      </c>
      <c r="K19" s="286">
        <v>20.5</v>
      </c>
      <c r="L19" s="286">
        <v>57.4</v>
      </c>
      <c r="M19" s="49">
        <v>250.5</v>
      </c>
      <c r="N19" s="40">
        <v>15018</v>
      </c>
      <c r="O19" s="40">
        <v>10941</v>
      </c>
      <c r="P19" s="112" t="s">
        <v>12</v>
      </c>
    </row>
    <row r="20" spans="1:16" ht="16.5" customHeight="1">
      <c r="A20" s="105" t="s">
        <v>123</v>
      </c>
      <c r="B20" s="53">
        <v>6498</v>
      </c>
      <c r="C20" s="40">
        <v>242</v>
      </c>
      <c r="D20" s="40">
        <v>1043</v>
      </c>
      <c r="E20" s="41">
        <v>211</v>
      </c>
      <c r="F20" s="256">
        <v>11704</v>
      </c>
      <c r="G20" s="257">
        <v>5007</v>
      </c>
      <c r="H20" s="112" t="s">
        <v>13</v>
      </c>
      <c r="I20" s="105" t="s">
        <v>123</v>
      </c>
      <c r="J20" s="257">
        <v>6430</v>
      </c>
      <c r="K20" s="285">
        <v>87.7</v>
      </c>
      <c r="L20" s="285">
        <v>101.3</v>
      </c>
      <c r="M20" s="34">
        <v>403.1</v>
      </c>
      <c r="N20" s="35">
        <v>13812</v>
      </c>
      <c r="O20" s="35">
        <v>9676</v>
      </c>
      <c r="P20" s="112" t="s">
        <v>13</v>
      </c>
    </row>
    <row r="21" spans="1:16" ht="16.5" customHeight="1">
      <c r="A21" s="105" t="s">
        <v>14</v>
      </c>
      <c r="B21" s="53">
        <v>12166</v>
      </c>
      <c r="C21" s="40">
        <v>52</v>
      </c>
      <c r="D21" s="40">
        <v>2858</v>
      </c>
      <c r="E21" s="41">
        <v>423</v>
      </c>
      <c r="F21" s="256">
        <v>45464</v>
      </c>
      <c r="G21" s="257">
        <v>0</v>
      </c>
      <c r="H21" s="112" t="s">
        <v>93</v>
      </c>
      <c r="I21" s="105" t="s">
        <v>14</v>
      </c>
      <c r="J21" s="257">
        <v>12516</v>
      </c>
      <c r="K21" s="286">
        <v>50.3</v>
      </c>
      <c r="L21" s="286">
        <v>101.6</v>
      </c>
      <c r="M21" s="49">
        <v>891.5</v>
      </c>
      <c r="N21" s="40">
        <v>43717</v>
      </c>
      <c r="O21" s="40">
        <v>31892</v>
      </c>
      <c r="P21" s="112" t="s">
        <v>93</v>
      </c>
    </row>
    <row r="22" spans="1:16" ht="16.5" customHeight="1">
      <c r="A22" s="105" t="s">
        <v>15</v>
      </c>
      <c r="B22" s="53">
        <v>17078</v>
      </c>
      <c r="C22" s="40">
        <v>420</v>
      </c>
      <c r="D22" s="40">
        <v>1772</v>
      </c>
      <c r="E22" s="41">
        <v>231</v>
      </c>
      <c r="F22" s="256">
        <v>50079</v>
      </c>
      <c r="G22" s="27">
        <v>0</v>
      </c>
      <c r="H22" s="112" t="s">
        <v>16</v>
      </c>
      <c r="I22" s="105" t="s">
        <v>15</v>
      </c>
      <c r="J22" s="257">
        <v>17085</v>
      </c>
      <c r="K22" s="286">
        <v>46.4</v>
      </c>
      <c r="L22" s="286">
        <v>109.4</v>
      </c>
      <c r="M22" s="49">
        <v>654.20000000000005</v>
      </c>
      <c r="N22" s="40">
        <v>42200</v>
      </c>
      <c r="O22" s="40">
        <v>31277</v>
      </c>
      <c r="P22" s="112" t="s">
        <v>16</v>
      </c>
    </row>
    <row r="23" spans="1:16" ht="16.5" customHeight="1">
      <c r="A23" s="106" t="s">
        <v>17</v>
      </c>
      <c r="B23" s="53">
        <v>24587</v>
      </c>
      <c r="C23" s="40">
        <v>1167</v>
      </c>
      <c r="D23" s="40">
        <v>5176</v>
      </c>
      <c r="E23" s="41">
        <v>993</v>
      </c>
      <c r="F23" s="35">
        <v>91930</v>
      </c>
      <c r="G23" s="27">
        <v>0</v>
      </c>
      <c r="H23" s="113" t="s">
        <v>94</v>
      </c>
      <c r="I23" s="106" t="s">
        <v>17</v>
      </c>
      <c r="J23" s="27">
        <v>26230</v>
      </c>
      <c r="K23" s="286">
        <v>142.6</v>
      </c>
      <c r="L23" s="286">
        <v>233.8</v>
      </c>
      <c r="M23" s="49">
        <v>2251.1999999999998</v>
      </c>
      <c r="N23" s="40">
        <v>82698</v>
      </c>
      <c r="O23" s="40">
        <v>60478</v>
      </c>
      <c r="P23" s="113" t="s">
        <v>94</v>
      </c>
    </row>
    <row r="24" spans="1:16" ht="16.5" customHeight="1">
      <c r="A24" s="105" t="s">
        <v>95</v>
      </c>
      <c r="B24" s="53">
        <v>1845</v>
      </c>
      <c r="C24" s="40" t="s">
        <v>77</v>
      </c>
      <c r="D24" s="40">
        <v>161</v>
      </c>
      <c r="E24" s="41">
        <v>66</v>
      </c>
      <c r="F24" s="256">
        <v>6361</v>
      </c>
      <c r="G24" s="93">
        <v>0</v>
      </c>
      <c r="H24" s="112" t="s">
        <v>18</v>
      </c>
      <c r="I24" s="105" t="s">
        <v>95</v>
      </c>
      <c r="J24" s="257">
        <v>1465</v>
      </c>
      <c r="K24" s="285">
        <v>2.2000000000000002</v>
      </c>
      <c r="L24" s="285">
        <v>7.7</v>
      </c>
      <c r="M24" s="34">
        <v>122.6</v>
      </c>
      <c r="N24" s="35">
        <v>5752</v>
      </c>
      <c r="O24" s="35">
        <v>4058</v>
      </c>
      <c r="P24" s="112" t="s">
        <v>18</v>
      </c>
    </row>
    <row r="25" spans="1:16" ht="16.5" customHeight="1">
      <c r="A25" s="105" t="s">
        <v>124</v>
      </c>
      <c r="B25" s="53">
        <v>7653</v>
      </c>
      <c r="C25" s="40">
        <v>37</v>
      </c>
      <c r="D25" s="40">
        <v>724</v>
      </c>
      <c r="E25" s="41">
        <v>208</v>
      </c>
      <c r="F25" s="91">
        <v>25519</v>
      </c>
      <c r="G25" s="93">
        <v>0</v>
      </c>
      <c r="H25" s="112" t="s">
        <v>19</v>
      </c>
      <c r="I25" s="105" t="s">
        <v>124</v>
      </c>
      <c r="J25" s="257">
        <v>5677</v>
      </c>
      <c r="K25" s="286">
        <v>8.1999999999999993</v>
      </c>
      <c r="L25" s="286">
        <v>20</v>
      </c>
      <c r="M25" s="49">
        <v>231.3</v>
      </c>
      <c r="N25" s="40">
        <v>20313</v>
      </c>
      <c r="O25" s="40">
        <v>16677</v>
      </c>
      <c r="P25" s="112" t="s">
        <v>19</v>
      </c>
    </row>
    <row r="26" spans="1:16" ht="16.5" customHeight="1">
      <c r="A26" s="105" t="s">
        <v>125</v>
      </c>
      <c r="B26" s="53">
        <v>11397</v>
      </c>
      <c r="C26" s="40">
        <v>49</v>
      </c>
      <c r="D26" s="40">
        <v>2243</v>
      </c>
      <c r="E26" s="41">
        <v>178</v>
      </c>
      <c r="F26" s="91">
        <v>41301</v>
      </c>
      <c r="G26" s="257">
        <v>0</v>
      </c>
      <c r="H26" s="112" t="s">
        <v>20</v>
      </c>
      <c r="I26" s="105" t="s">
        <v>125</v>
      </c>
      <c r="J26" s="257">
        <v>12122</v>
      </c>
      <c r="K26" s="285">
        <v>27.1</v>
      </c>
      <c r="L26" s="285">
        <v>58.9</v>
      </c>
      <c r="M26" s="34">
        <v>604.9</v>
      </c>
      <c r="N26" s="35">
        <v>37125</v>
      </c>
      <c r="O26" s="35">
        <v>27265</v>
      </c>
      <c r="P26" s="112" t="s">
        <v>20</v>
      </c>
    </row>
    <row r="27" spans="1:16" ht="16.5" customHeight="1">
      <c r="A27" s="105" t="s">
        <v>126</v>
      </c>
      <c r="B27" s="53">
        <v>2774</v>
      </c>
      <c r="C27" s="40">
        <v>9</v>
      </c>
      <c r="D27" s="40">
        <v>859</v>
      </c>
      <c r="E27" s="41">
        <v>89</v>
      </c>
      <c r="F27" s="91">
        <v>10796</v>
      </c>
      <c r="G27" s="93">
        <v>0</v>
      </c>
      <c r="H27" s="112" t="s">
        <v>21</v>
      </c>
      <c r="I27" s="105" t="s">
        <v>126</v>
      </c>
      <c r="J27" s="257">
        <v>2102</v>
      </c>
      <c r="K27" s="286">
        <v>3</v>
      </c>
      <c r="L27" s="286">
        <v>4.3</v>
      </c>
      <c r="M27" s="49">
        <v>66.8</v>
      </c>
      <c r="N27" s="40">
        <v>6831</v>
      </c>
      <c r="O27" s="40">
        <v>5902</v>
      </c>
      <c r="P27" s="112" t="s">
        <v>21</v>
      </c>
    </row>
    <row r="28" spans="1:16" ht="16.5" customHeight="1">
      <c r="A28" s="105" t="s">
        <v>127</v>
      </c>
      <c r="B28" s="53">
        <v>3285</v>
      </c>
      <c r="C28" s="40">
        <v>29</v>
      </c>
      <c r="D28" s="40">
        <v>2219</v>
      </c>
      <c r="E28" s="41">
        <v>307</v>
      </c>
      <c r="F28" s="91">
        <v>15016</v>
      </c>
      <c r="G28" s="93">
        <v>0</v>
      </c>
      <c r="H28" s="112" t="s">
        <v>22</v>
      </c>
      <c r="I28" s="105" t="s">
        <v>127</v>
      </c>
      <c r="J28" s="257">
        <v>3177</v>
      </c>
      <c r="K28" s="286">
        <v>6.3</v>
      </c>
      <c r="L28" s="286">
        <v>4.5</v>
      </c>
      <c r="M28" s="49">
        <v>97.4</v>
      </c>
      <c r="N28" s="40">
        <v>12760</v>
      </c>
      <c r="O28" s="40">
        <v>9316</v>
      </c>
      <c r="P28" s="112" t="s">
        <v>22</v>
      </c>
    </row>
    <row r="29" spans="1:16" ht="16.5" customHeight="1">
      <c r="A29" s="105" t="s">
        <v>128</v>
      </c>
      <c r="B29" s="53">
        <v>4377</v>
      </c>
      <c r="C29" s="40" t="s">
        <v>77</v>
      </c>
      <c r="D29" s="62">
        <v>211</v>
      </c>
      <c r="E29" s="41">
        <v>66</v>
      </c>
      <c r="F29" s="93">
        <v>14501</v>
      </c>
      <c r="G29" s="93">
        <v>0</v>
      </c>
      <c r="H29" s="112" t="s">
        <v>23</v>
      </c>
      <c r="I29" s="105" t="s">
        <v>128</v>
      </c>
      <c r="J29" s="257">
        <v>5938</v>
      </c>
      <c r="K29" s="287">
        <v>17.3</v>
      </c>
      <c r="L29" s="287">
        <v>68</v>
      </c>
      <c r="M29" s="60">
        <v>561.29999999999995</v>
      </c>
      <c r="N29" s="62">
        <v>14707</v>
      </c>
      <c r="O29" s="62">
        <v>10396</v>
      </c>
      <c r="P29" s="112" t="s">
        <v>23</v>
      </c>
    </row>
    <row r="30" spans="1:16" ht="16.5" customHeight="1">
      <c r="A30" s="105" t="s">
        <v>129</v>
      </c>
      <c r="B30" s="53">
        <v>6718</v>
      </c>
      <c r="C30" s="62">
        <v>84</v>
      </c>
      <c r="D30" s="62">
        <v>711</v>
      </c>
      <c r="E30" s="41">
        <v>40</v>
      </c>
      <c r="F30" s="93">
        <v>23166</v>
      </c>
      <c r="G30" s="257">
        <v>0</v>
      </c>
      <c r="H30" s="112" t="s">
        <v>24</v>
      </c>
      <c r="I30" s="105" t="s">
        <v>129</v>
      </c>
      <c r="J30" s="257">
        <v>6478</v>
      </c>
      <c r="K30" s="288">
        <v>5.6</v>
      </c>
      <c r="L30" s="288">
        <v>38.799999999999997</v>
      </c>
      <c r="M30" s="63">
        <v>430.5</v>
      </c>
      <c r="N30" s="50">
        <v>19730</v>
      </c>
      <c r="O30" s="50">
        <v>14907</v>
      </c>
      <c r="P30" s="112" t="s">
        <v>24</v>
      </c>
    </row>
    <row r="31" spans="1:16" ht="16.5" customHeight="1">
      <c r="A31" s="105" t="s">
        <v>130</v>
      </c>
      <c r="B31" s="53">
        <v>3312</v>
      </c>
      <c r="C31" s="40">
        <v>8</v>
      </c>
      <c r="D31" s="62">
        <v>290</v>
      </c>
      <c r="E31" s="41">
        <v>71</v>
      </c>
      <c r="F31" s="93">
        <v>9408</v>
      </c>
      <c r="G31" s="257">
        <v>0</v>
      </c>
      <c r="H31" s="112" t="s">
        <v>25</v>
      </c>
      <c r="I31" s="105" t="s">
        <v>130</v>
      </c>
      <c r="J31" s="257">
        <v>2867</v>
      </c>
      <c r="K31" s="287">
        <v>46.5</v>
      </c>
      <c r="L31" s="287">
        <v>78.3</v>
      </c>
      <c r="M31" s="60">
        <v>248.6</v>
      </c>
      <c r="N31" s="62">
        <v>8744</v>
      </c>
      <c r="O31" s="62">
        <v>5932</v>
      </c>
      <c r="P31" s="112" t="s">
        <v>25</v>
      </c>
    </row>
    <row r="32" spans="1:16" ht="16.5" customHeight="1">
      <c r="A32" s="105" t="s">
        <v>131</v>
      </c>
      <c r="B32" s="53">
        <v>4347</v>
      </c>
      <c r="C32" s="40">
        <v>78</v>
      </c>
      <c r="D32" s="40">
        <v>536</v>
      </c>
      <c r="E32" s="41">
        <v>65</v>
      </c>
      <c r="F32" s="91">
        <v>15571</v>
      </c>
      <c r="G32" s="93">
        <v>0</v>
      </c>
      <c r="H32" s="112" t="s">
        <v>26</v>
      </c>
      <c r="I32" s="105" t="s">
        <v>131</v>
      </c>
      <c r="J32" s="257">
        <v>4769</v>
      </c>
      <c r="K32" s="49">
        <v>0</v>
      </c>
      <c r="L32" s="286">
        <v>29.6</v>
      </c>
      <c r="M32" s="49">
        <v>238.6</v>
      </c>
      <c r="N32" s="40">
        <v>14098</v>
      </c>
      <c r="O32" s="40">
        <v>10649</v>
      </c>
      <c r="P32" s="112" t="s">
        <v>26</v>
      </c>
    </row>
    <row r="33" spans="1:16" ht="16.5" customHeight="1">
      <c r="A33" s="105" t="s">
        <v>132</v>
      </c>
      <c r="B33" s="53">
        <v>2434</v>
      </c>
      <c r="C33" s="40">
        <v>28</v>
      </c>
      <c r="D33" s="40">
        <v>101</v>
      </c>
      <c r="E33" s="41">
        <v>5</v>
      </c>
      <c r="F33" s="91">
        <v>8321</v>
      </c>
      <c r="G33" s="257">
        <v>0</v>
      </c>
      <c r="H33" s="112" t="s">
        <v>27</v>
      </c>
      <c r="I33" s="105" t="s">
        <v>132</v>
      </c>
      <c r="J33" s="257">
        <v>2865</v>
      </c>
      <c r="K33" s="49">
        <v>0</v>
      </c>
      <c r="L33" s="286">
        <v>51.2</v>
      </c>
      <c r="M33" s="49">
        <v>120.9</v>
      </c>
      <c r="N33" s="40">
        <v>8343</v>
      </c>
      <c r="O33" s="40">
        <v>5669</v>
      </c>
      <c r="P33" s="112" t="s">
        <v>27</v>
      </c>
    </row>
    <row r="34" spans="1:16" ht="16.5" customHeight="1">
      <c r="A34" s="105" t="s">
        <v>28</v>
      </c>
      <c r="B34" s="53">
        <v>3395</v>
      </c>
      <c r="C34" s="40">
        <v>60</v>
      </c>
      <c r="D34" s="40">
        <v>102</v>
      </c>
      <c r="E34" s="41">
        <v>41</v>
      </c>
      <c r="F34" s="91">
        <v>8780</v>
      </c>
      <c r="G34" s="257">
        <v>0</v>
      </c>
      <c r="H34" s="112" t="s">
        <v>25</v>
      </c>
      <c r="I34" s="105" t="s">
        <v>28</v>
      </c>
      <c r="J34" s="257">
        <v>2662</v>
      </c>
      <c r="K34" s="286">
        <v>34</v>
      </c>
      <c r="L34" s="286">
        <v>71.5</v>
      </c>
      <c r="M34" s="49">
        <v>156.4</v>
      </c>
      <c r="N34" s="40">
        <v>7777</v>
      </c>
      <c r="O34" s="40">
        <v>5389</v>
      </c>
      <c r="P34" s="112" t="s">
        <v>25</v>
      </c>
    </row>
    <row r="35" spans="1:16" ht="16.5" customHeight="1">
      <c r="A35" s="105" t="s">
        <v>29</v>
      </c>
      <c r="B35" s="53">
        <v>5119</v>
      </c>
      <c r="C35" s="40">
        <v>110</v>
      </c>
      <c r="D35" s="40">
        <v>92</v>
      </c>
      <c r="E35" s="41">
        <v>32</v>
      </c>
      <c r="F35" s="91">
        <v>13002</v>
      </c>
      <c r="G35" s="91">
        <v>0</v>
      </c>
      <c r="H35" s="112" t="s">
        <v>30</v>
      </c>
      <c r="I35" s="105" t="s">
        <v>29</v>
      </c>
      <c r="J35" s="91">
        <v>4540</v>
      </c>
      <c r="K35" s="286">
        <v>55.6</v>
      </c>
      <c r="L35" s="286">
        <v>75.2</v>
      </c>
      <c r="M35" s="49">
        <v>370.2</v>
      </c>
      <c r="N35" s="40">
        <v>10744</v>
      </c>
      <c r="O35" s="40">
        <v>7493</v>
      </c>
      <c r="P35" s="112" t="s">
        <v>30</v>
      </c>
    </row>
    <row r="36" spans="1:16" ht="16.5" customHeight="1">
      <c r="A36" s="105" t="s">
        <v>31</v>
      </c>
      <c r="B36" s="53">
        <v>6048</v>
      </c>
      <c r="C36" s="40">
        <v>226</v>
      </c>
      <c r="D36" s="40">
        <v>651</v>
      </c>
      <c r="E36" s="41">
        <v>116</v>
      </c>
      <c r="F36" s="91">
        <v>16285</v>
      </c>
      <c r="G36" s="257">
        <v>0</v>
      </c>
      <c r="H36" s="112" t="s">
        <v>32</v>
      </c>
      <c r="I36" s="105" t="s">
        <v>31</v>
      </c>
      <c r="J36" s="257">
        <v>7337</v>
      </c>
      <c r="K36" s="286">
        <v>51.2</v>
      </c>
      <c r="L36" s="286">
        <v>64.7</v>
      </c>
      <c r="M36" s="49">
        <v>241.5</v>
      </c>
      <c r="N36" s="40">
        <v>13618</v>
      </c>
      <c r="O36" s="40">
        <v>9760</v>
      </c>
      <c r="P36" s="112" t="s">
        <v>32</v>
      </c>
    </row>
    <row r="37" spans="1:16" ht="16.5" customHeight="1">
      <c r="A37" s="105" t="s">
        <v>133</v>
      </c>
      <c r="B37" s="53">
        <v>3342</v>
      </c>
      <c r="C37" s="40">
        <v>72</v>
      </c>
      <c r="D37" s="40">
        <v>329</v>
      </c>
      <c r="E37" s="41">
        <v>50</v>
      </c>
      <c r="F37" s="91">
        <v>8434</v>
      </c>
      <c r="G37" s="257">
        <v>0</v>
      </c>
      <c r="H37" s="112" t="s">
        <v>33</v>
      </c>
      <c r="I37" s="105" t="s">
        <v>133</v>
      </c>
      <c r="J37" s="257">
        <v>2204</v>
      </c>
      <c r="K37" s="286">
        <v>18</v>
      </c>
      <c r="L37" s="286">
        <v>43.7</v>
      </c>
      <c r="M37" s="49">
        <v>262.10000000000002</v>
      </c>
      <c r="N37" s="40">
        <v>7736</v>
      </c>
      <c r="O37" s="40">
        <v>4907</v>
      </c>
      <c r="P37" s="112" t="s">
        <v>33</v>
      </c>
    </row>
    <row r="38" spans="1:16" ht="16.5" customHeight="1">
      <c r="A38" s="105" t="s">
        <v>134</v>
      </c>
      <c r="B38" s="53">
        <v>3996</v>
      </c>
      <c r="C38" s="40" t="s">
        <v>77</v>
      </c>
      <c r="D38" s="40">
        <v>741</v>
      </c>
      <c r="E38" s="41">
        <v>102</v>
      </c>
      <c r="F38" s="91">
        <v>10765</v>
      </c>
      <c r="G38" s="93">
        <v>0</v>
      </c>
      <c r="H38" s="112" t="s">
        <v>32</v>
      </c>
      <c r="I38" s="105" t="s">
        <v>134</v>
      </c>
      <c r="J38" s="257">
        <v>3266</v>
      </c>
      <c r="K38" s="285">
        <v>6.8</v>
      </c>
      <c r="L38" s="285">
        <v>42.9</v>
      </c>
      <c r="M38" s="34">
        <v>282.39999999999998</v>
      </c>
      <c r="N38" s="35">
        <v>9173</v>
      </c>
      <c r="O38" s="35">
        <v>6655</v>
      </c>
      <c r="P38" s="112" t="s">
        <v>32</v>
      </c>
    </row>
    <row r="39" spans="1:16" s="119" customFormat="1" ht="67.5" customHeight="1">
      <c r="A39" s="129" t="s">
        <v>135</v>
      </c>
      <c r="B39" s="316" t="s">
        <v>339</v>
      </c>
      <c r="C39" s="328"/>
      <c r="D39" s="328"/>
      <c r="E39" s="329"/>
      <c r="F39" s="319" t="s">
        <v>340</v>
      </c>
      <c r="G39" s="329"/>
      <c r="H39" s="130"/>
      <c r="I39" s="129" t="s">
        <v>135</v>
      </c>
      <c r="J39" s="202" t="s">
        <v>341</v>
      </c>
      <c r="K39" s="316" t="s">
        <v>342</v>
      </c>
      <c r="L39" s="328"/>
      <c r="M39" s="329"/>
      <c r="N39" s="316" t="s">
        <v>343</v>
      </c>
      <c r="O39" s="329"/>
      <c r="P39" s="130"/>
    </row>
    <row r="40" spans="1:16" s="119" customFormat="1" ht="67.5" customHeight="1">
      <c r="A40" s="320"/>
      <c r="B40" s="327"/>
      <c r="C40" s="327"/>
      <c r="D40" s="327"/>
      <c r="E40" s="327"/>
      <c r="F40" s="327"/>
      <c r="G40" s="327"/>
      <c r="H40" s="327"/>
      <c r="I40" s="320" t="s">
        <v>436</v>
      </c>
      <c r="J40" s="327"/>
      <c r="K40" s="327"/>
      <c r="L40" s="327"/>
      <c r="M40" s="327"/>
      <c r="N40" s="327"/>
      <c r="O40" s="327"/>
      <c r="P40" s="327"/>
    </row>
    <row r="41" spans="1:16" s="119" customFormat="1">
      <c r="H41" s="203"/>
      <c r="P41" s="203"/>
    </row>
    <row r="42" spans="1:16" s="119" customFormat="1">
      <c r="H42" s="203"/>
      <c r="P42" s="203"/>
    </row>
    <row r="43" spans="1:16" s="119" customFormat="1">
      <c r="H43" s="203"/>
      <c r="P43" s="203"/>
    </row>
    <row r="44" spans="1:16" s="119" customFormat="1">
      <c r="H44" s="203"/>
      <c r="P44" s="203"/>
    </row>
    <row r="45" spans="1:16" s="119" customFormat="1">
      <c r="H45" s="203"/>
      <c r="P45" s="203"/>
    </row>
  </sheetData>
  <mergeCells count="8">
    <mergeCell ref="B2:G2"/>
    <mergeCell ref="J2:O2"/>
    <mergeCell ref="A40:H40"/>
    <mergeCell ref="I40:P40"/>
    <mergeCell ref="B39:E39"/>
    <mergeCell ref="F39:G39"/>
    <mergeCell ref="K39:M39"/>
    <mergeCell ref="N39:O39"/>
  </mergeCells>
  <phoneticPr fontId="2"/>
  <pageMargins left="0.59055118110236227" right="0.59055118110236227" top="0.98425196850393704" bottom="0.59055118110236227" header="0.39370078740157483" footer="0.31496062992125984"/>
  <pageSetup paperSize="9" firstPageNumber="117" fitToWidth="0" orientation="portrait" useFirstPageNumber="1" r:id="rId1"/>
  <headerFooter differentOddEven="1" scaleWithDoc="0">
    <oddHeader>&amp;R&amp;"ＭＳ ゴシック,標準"&amp;12居住環境</oddHeader>
    <oddFooter>&amp;C&amp;"ＭＳ 明朝,標準"－ &amp;P －</oddFooter>
    <evenHeader>&amp;L&amp;"ＭＳ ゴシック,標準"&amp;12居住環境</evenHeader>
    <evenFooter>&amp;C&amp;"ＭＳ 明朝,標準"－ &amp;P －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人口・世帯</vt:lpstr>
      <vt:lpstr>自然環境</vt:lpstr>
      <vt:lpstr>経済基盤</vt:lpstr>
      <vt:lpstr>財政1</vt:lpstr>
      <vt:lpstr>財政2、教育・保育1</vt:lpstr>
      <vt:lpstr>教育・保育2</vt:lpstr>
      <vt:lpstr>教育・保育3、労働1</vt:lpstr>
      <vt:lpstr>労働2、居住環境1</vt:lpstr>
      <vt:lpstr>居住環境2</vt:lpstr>
      <vt:lpstr>社会保障</vt:lpstr>
      <vt:lpstr>健康医療1</vt:lpstr>
      <vt:lpstr>健康医療2・安全1</vt:lpstr>
      <vt:lpstr>安全2</vt:lpstr>
      <vt:lpstr>安全2!Print_Titles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2020-07-02T02:18:20Z</cp:lastPrinted>
  <dcterms:created xsi:type="dcterms:W3CDTF">2012-12-18T04:11:59Z</dcterms:created>
  <dcterms:modified xsi:type="dcterms:W3CDTF">2020-07-06T06:04:37Z</dcterms:modified>
</cp:coreProperties>
</file>