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s170115\Public\001_kokyo\002_hyouka\【サマリーシート】\2020_R02サマリーシート【箇所公表用】\県土整備部\"/>
    </mc:Choice>
  </mc:AlternateContent>
  <bookViews>
    <workbookView xWindow="-120" yWindow="-120" windowWidth="20730" windowHeight="11160" tabRatio="900"/>
  </bookViews>
  <sheets>
    <sheet name="熊野" sheetId="22" r:id="rId1"/>
  </sheets>
  <definedNames>
    <definedName name="_xlnm._FilterDatabase" localSheetId="0" hidden="1">熊野!$B$3:$X$70</definedName>
    <definedName name="_xlnm.Print_Area" localSheetId="0">熊野!$A$1:$I$69</definedName>
    <definedName name="_xlnm.Print_Titles" localSheetId="0">熊野!$1:$3</definedName>
    <definedName name="Z_31C886E0_8413_11D8_B7F2_00E00022C152_.wvu.PrintArea" localSheetId="0" hidden="1">熊野!$B$1:$I$69</definedName>
    <definedName name="Z_31C886E0_8413_11D8_B7F2_00E00022C152_.wvu.PrintTitles" localSheetId="0" hidden="1">熊野!$1:$3</definedName>
    <definedName name="Z_55529560_84CC_11D8_ABB0_0000E81528E3_.wvu.PrintArea" localSheetId="0" hidden="1">熊野!$B$1:$I$69</definedName>
    <definedName name="Z_67469C9F_497A_4D33_A0F4_3DE235F4EC9C_.wvu.PrintArea" localSheetId="0" hidden="1">熊野!$B$1:$I$69</definedName>
    <definedName name="Z_67469C9F_497A_4D33_A0F4_3DE235F4EC9C_.wvu.PrintTitles" localSheetId="0" hidden="1">熊野!$1:$3</definedName>
    <definedName name="Z_91CE5415_6D27_11D8_85CF_00004CA39995_.wvu.PrintArea" localSheetId="0" hidden="1">熊野!$B$1:$I$69</definedName>
    <definedName name="Z_91CE5415_6D27_11D8_85CF_00004CA39995_.wvu.PrintTitles" localSheetId="0" hidden="1">熊野!$1:$3</definedName>
    <definedName name="Z_A9FCA120_83FD_11D8_8C85_00004C872184_.wvu.PrintArea" localSheetId="0" hidden="1">熊野!$B$1:$I$69</definedName>
    <definedName name="Z_A9FCA120_83FD_11D8_8C85_00004C872184_.wvu.PrintTitles" localSheetId="0" hidden="1">熊野!$1:$3</definedName>
    <definedName name="Z_BA0E4CC8_1FE0_4B03_A11E_F64DA21371F5_.wvu.PrintArea" localSheetId="0" hidden="1">熊野!$B$1:$I$69</definedName>
    <definedName name="Z_CCE4ABA0_8719_11D8_96DE_000039F58A21_.wvu.PrintArea" localSheetId="0" hidden="1">熊野!$B$1:$I$69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5" i="22" l="1"/>
  <c r="A6" i="22" s="1"/>
  <c r="A7" i="22" s="1"/>
  <c r="A8" i="22" s="1"/>
  <c r="A9" i="22" s="1"/>
  <c r="A10" i="22" s="1"/>
  <c r="A11" i="22" s="1"/>
  <c r="A12" i="22" s="1"/>
  <c r="A13" i="22" s="1"/>
  <c r="A14" i="22" s="1"/>
  <c r="A15" i="22" s="1"/>
  <c r="A16" i="22" s="1"/>
  <c r="A17" i="22" s="1"/>
  <c r="A18" i="22" s="1"/>
  <c r="A19" i="22" s="1"/>
  <c r="A20" i="22" s="1"/>
  <c r="A21" i="22" s="1"/>
  <c r="A22" i="22" s="1"/>
  <c r="A23" i="22" s="1"/>
  <c r="A24" i="22" s="1"/>
  <c r="A25" i="22" s="1"/>
  <c r="A26" i="22" s="1"/>
  <c r="A27" i="22" s="1"/>
  <c r="A28" i="22" s="1"/>
  <c r="A29" i="22" s="1"/>
  <c r="A30" i="22" l="1"/>
  <c r="A31" i="22" s="1"/>
  <c r="A32" i="22" s="1"/>
  <c r="A33" i="22" s="1"/>
  <c r="A34" i="22" s="1"/>
  <c r="A35" i="22" s="1"/>
  <c r="A36" i="22" s="1"/>
  <c r="A37" i="22" s="1"/>
  <c r="A38" i="22" s="1"/>
  <c r="A39" i="22" s="1"/>
  <c r="A40" i="22" s="1"/>
  <c r="A41" i="22" s="1"/>
  <c r="A42" i="22" s="1"/>
  <c r="A43" i="22" s="1"/>
  <c r="A44" i="22" s="1"/>
  <c r="A45" i="22" s="1"/>
  <c r="A46" i="22" s="1"/>
  <c r="A47" i="22" s="1"/>
  <c r="A48" i="22" s="1"/>
  <c r="A49" i="22" s="1"/>
  <c r="A50" i="22" s="1"/>
  <c r="A51" i="22" s="1"/>
  <c r="A52" i="22" s="1"/>
  <c r="A53" i="22" s="1"/>
  <c r="A54" i="22" s="1"/>
  <c r="A55" i="22" s="1"/>
  <c r="A56" i="22" s="1"/>
  <c r="A57" i="22" s="1"/>
  <c r="A58" i="22" s="1"/>
  <c r="A59" i="22" s="1"/>
  <c r="A60" i="22" s="1"/>
  <c r="A61" i="22" s="1"/>
  <c r="A62" i="22" s="1"/>
  <c r="A63" i="22" s="1"/>
  <c r="A64" i="22" s="1"/>
  <c r="A65" i="22" s="1"/>
  <c r="A66" i="22" s="1"/>
  <c r="A67" i="22" s="1"/>
  <c r="A68" i="22" s="1"/>
</calcChain>
</file>

<file path=xl/sharedStrings.xml><?xml version="1.0" encoding="utf-8"?>
<sst xmlns="http://schemas.openxmlformats.org/spreadsheetml/2006/main" count="466" uniqueCount="207">
  <si>
    <t>大字等</t>
    <rPh sb="2" eb="3">
      <t>トウ</t>
    </rPh>
    <phoneticPr fontId="3"/>
  </si>
  <si>
    <t>担当課      （059－224－）</t>
    <rPh sb="0" eb="2">
      <t>タントウカ</t>
    </rPh>
    <rPh sb="2" eb="3">
      <t>カ</t>
    </rPh>
    <phoneticPr fontId="3"/>
  </si>
  <si>
    <t>事  業  名</t>
    <rPh sb="6" eb="7">
      <t>メイ</t>
    </rPh>
    <phoneticPr fontId="3"/>
  </si>
  <si>
    <t>路河川名</t>
  </si>
  <si>
    <t>市町名</t>
  </si>
  <si>
    <t>事業概要</t>
  </si>
  <si>
    <t>事業費
 （千円）</t>
    <rPh sb="6" eb="8">
      <t>センエン</t>
    </rPh>
    <phoneticPr fontId="3"/>
  </si>
  <si>
    <t>評価種別</t>
    <rPh sb="0" eb="2">
      <t>ヒョウカ</t>
    </rPh>
    <rPh sb="2" eb="4">
      <t>シュベツ</t>
    </rPh>
    <phoneticPr fontId="3"/>
  </si>
  <si>
    <t>－</t>
  </si>
  <si>
    <t>合計</t>
    <rPh sb="0" eb="2">
      <t>ゴウケイ</t>
    </rPh>
    <phoneticPr fontId="3"/>
  </si>
  <si>
    <t>（熊野建設事務所）</t>
    <rPh sb="1" eb="3">
      <t>クマノ</t>
    </rPh>
    <rPh sb="3" eb="5">
      <t>ケンセツ</t>
    </rPh>
    <rPh sb="5" eb="7">
      <t>ジム</t>
    </rPh>
    <rPh sb="7" eb="8">
      <t>ショ</t>
    </rPh>
    <phoneticPr fontId="3"/>
  </si>
  <si>
    <t>－</t>
    <phoneticPr fontId="3"/>
  </si>
  <si>
    <t>河川改修事業</t>
  </si>
  <si>
    <t>河川改修</t>
    <rPh sb="0" eb="2">
      <t>カセン</t>
    </rPh>
    <rPh sb="2" eb="4">
      <t>カイシュウ</t>
    </rPh>
    <phoneticPr fontId="3"/>
  </si>
  <si>
    <t>継続</t>
    <rPh sb="0" eb="2">
      <t>ケイゾク</t>
    </rPh>
    <phoneticPr fontId="3"/>
  </si>
  <si>
    <t>砂防事業</t>
    <rPh sb="0" eb="2">
      <t>サボウ</t>
    </rPh>
    <rPh sb="2" eb="4">
      <t>ジギョウ</t>
    </rPh>
    <phoneticPr fontId="3"/>
  </si>
  <si>
    <t>継続</t>
  </si>
  <si>
    <t>新規</t>
    <rPh sb="0" eb="2">
      <t>シンキ</t>
    </rPh>
    <phoneticPr fontId="3"/>
  </si>
  <si>
    <t>道路改築事業</t>
  </si>
  <si>
    <t>道路改良</t>
    <rPh sb="0" eb="2">
      <t>ドウロ</t>
    </rPh>
    <rPh sb="2" eb="4">
      <t>カイリョウ</t>
    </rPh>
    <phoneticPr fontId="3"/>
  </si>
  <si>
    <t>道路建設課
 (2630)</t>
    <rPh sb="2" eb="4">
      <t>ケンセツ</t>
    </rPh>
    <rPh sb="4" eb="5">
      <t>カ</t>
    </rPh>
    <phoneticPr fontId="6"/>
  </si>
  <si>
    <t>継続</t>
    <rPh sb="0" eb="2">
      <t>ケイゾク</t>
    </rPh>
    <phoneticPr fontId="6"/>
  </si>
  <si>
    <t>橋梁耐震対策事業</t>
    <rPh sb="0" eb="2">
      <t>キョウリョウ</t>
    </rPh>
    <rPh sb="2" eb="4">
      <t>タイシン</t>
    </rPh>
    <rPh sb="4" eb="6">
      <t>タイサク</t>
    </rPh>
    <rPh sb="6" eb="8">
      <t>ジギョウ</t>
    </rPh>
    <phoneticPr fontId="3"/>
  </si>
  <si>
    <t>道路建設課
 (2672)</t>
    <rPh sb="2" eb="4">
      <t>ケンセツ</t>
    </rPh>
    <rPh sb="4" eb="5">
      <t>カ</t>
    </rPh>
    <phoneticPr fontId="6"/>
  </si>
  <si>
    <t>橋梁修繕事業</t>
    <rPh sb="0" eb="2">
      <t>キョウリョウ</t>
    </rPh>
    <rPh sb="2" eb="4">
      <t>シュウゼン</t>
    </rPh>
    <rPh sb="4" eb="6">
      <t>ジギョウ</t>
    </rPh>
    <phoneticPr fontId="3"/>
  </si>
  <si>
    <t>橋梁修繕工</t>
    <rPh sb="0" eb="2">
      <t>キョウリョウ</t>
    </rPh>
    <rPh sb="2" eb="4">
      <t>シュウゼン</t>
    </rPh>
    <rPh sb="4" eb="5">
      <t>コウ</t>
    </rPh>
    <phoneticPr fontId="3"/>
  </si>
  <si>
    <t>橋梁点検事業</t>
    <rPh sb="0" eb="2">
      <t>キョウリョウ</t>
    </rPh>
    <rPh sb="2" eb="4">
      <t>テンケン</t>
    </rPh>
    <rPh sb="4" eb="6">
      <t>ジギョウ</t>
    </rPh>
    <phoneticPr fontId="3"/>
  </si>
  <si>
    <t>橋梁点検工</t>
    <rPh sb="0" eb="2">
      <t>キョウリョウ</t>
    </rPh>
    <rPh sb="2" eb="4">
      <t>テンケン</t>
    </rPh>
    <rPh sb="4" eb="5">
      <t>コウ</t>
    </rPh>
    <phoneticPr fontId="3"/>
  </si>
  <si>
    <t>法面工</t>
    <rPh sb="0" eb="2">
      <t>ノリメン</t>
    </rPh>
    <rPh sb="2" eb="3">
      <t>コウ</t>
    </rPh>
    <phoneticPr fontId="3"/>
  </si>
  <si>
    <t>公共土木施設維持管理費</t>
    <rPh sb="0" eb="2">
      <t>コウキョウ</t>
    </rPh>
    <rPh sb="2" eb="4">
      <t>ドボク</t>
    </rPh>
    <rPh sb="4" eb="6">
      <t>シセツ</t>
    </rPh>
    <rPh sb="6" eb="8">
      <t>イジ</t>
    </rPh>
    <rPh sb="8" eb="10">
      <t>カンリ</t>
    </rPh>
    <rPh sb="10" eb="11">
      <t>ヒ</t>
    </rPh>
    <phoneticPr fontId="3"/>
  </si>
  <si>
    <t>公共土木施設維持管理</t>
    <rPh sb="0" eb="2">
      <t>コウキョウ</t>
    </rPh>
    <rPh sb="2" eb="4">
      <t>ドボク</t>
    </rPh>
    <rPh sb="4" eb="6">
      <t>シセツ</t>
    </rPh>
    <rPh sb="6" eb="8">
      <t>イジ</t>
    </rPh>
    <rPh sb="8" eb="10">
      <t>カンリ</t>
    </rPh>
    <phoneticPr fontId="3"/>
  </si>
  <si>
    <t>交通安全事業</t>
  </si>
  <si>
    <t>河川課
(2679)</t>
    <rPh sb="2" eb="3">
      <t>カ</t>
    </rPh>
    <phoneticPr fontId="6"/>
  </si>
  <si>
    <t>河川課
(2686)</t>
    <rPh sb="0" eb="2">
      <t>カセン</t>
    </rPh>
    <rPh sb="2" eb="3">
      <t>カ</t>
    </rPh>
    <phoneticPr fontId="3"/>
  </si>
  <si>
    <t>河川災害復旧</t>
    <rPh sb="0" eb="2">
      <t>カセン</t>
    </rPh>
    <rPh sb="2" eb="4">
      <t>サイガイ</t>
    </rPh>
    <rPh sb="4" eb="6">
      <t>フッキュウ</t>
    </rPh>
    <phoneticPr fontId="3"/>
  </si>
  <si>
    <t>砂防事業</t>
  </si>
  <si>
    <t>堰堤工</t>
    <rPh sb="0" eb="2">
      <t>エンテイ</t>
    </rPh>
    <rPh sb="2" eb="3">
      <t>コウ</t>
    </rPh>
    <phoneticPr fontId="3"/>
  </si>
  <si>
    <t>防災砂防課
(2697)</t>
    <rPh sb="0" eb="2">
      <t>ボウサイ</t>
    </rPh>
    <rPh sb="4" eb="5">
      <t>カ</t>
    </rPh>
    <phoneticPr fontId="6"/>
  </si>
  <si>
    <t>急傾斜地崩壊対策事業</t>
  </si>
  <si>
    <t>堤防工</t>
    <rPh sb="0" eb="2">
      <t>テイボウ</t>
    </rPh>
    <rPh sb="2" eb="3">
      <t>コウ</t>
    </rPh>
    <phoneticPr fontId="3"/>
  </si>
  <si>
    <t>海岸高潮対策事業</t>
  </si>
  <si>
    <t>港湾改修事業</t>
    <rPh sb="0" eb="2">
      <t>コウワン</t>
    </rPh>
    <rPh sb="2" eb="4">
      <t>カイシュウ</t>
    </rPh>
    <rPh sb="4" eb="6">
      <t>ジギョウ</t>
    </rPh>
    <phoneticPr fontId="3"/>
  </si>
  <si>
    <t>海岸老朽化対策事業</t>
    <rPh sb="2" eb="5">
      <t>ロウキュウカ</t>
    </rPh>
    <phoneticPr fontId="3"/>
  </si>
  <si>
    <t>堤防工（老朽化対策）</t>
    <rPh sb="0" eb="2">
      <t>テイボウ</t>
    </rPh>
    <rPh sb="2" eb="3">
      <t>コウ</t>
    </rPh>
    <rPh sb="4" eb="7">
      <t>ロウキュウカ</t>
    </rPh>
    <rPh sb="7" eb="9">
      <t>タイサク</t>
    </rPh>
    <phoneticPr fontId="6"/>
  </si>
  <si>
    <t>橋梁耐震対策</t>
    <rPh sb="0" eb="2">
      <t>キョウリョウ</t>
    </rPh>
    <rPh sb="2" eb="4">
      <t>タイシン</t>
    </rPh>
    <rPh sb="4" eb="6">
      <t>タイサク</t>
    </rPh>
    <phoneticPr fontId="4"/>
  </si>
  <si>
    <t>井田地区海岸</t>
    <rPh sb="0" eb="2">
      <t>チク</t>
    </rPh>
    <rPh sb="2" eb="4">
      <t>カイガン</t>
    </rPh>
    <phoneticPr fontId="16"/>
  </si>
  <si>
    <t>紀宝町</t>
  </si>
  <si>
    <t>井田</t>
    <rPh sb="0" eb="2">
      <t>イダ</t>
    </rPh>
    <phoneticPr fontId="3"/>
  </si>
  <si>
    <t>人工リーフ工</t>
    <rPh sb="0" eb="2">
      <t>ジンコウ</t>
    </rPh>
    <rPh sb="5" eb="6">
      <t>コウ</t>
    </rPh>
    <phoneticPr fontId="3"/>
  </si>
  <si>
    <t>阿田和地区海岸</t>
    <rPh sb="0" eb="3">
      <t>アタワ</t>
    </rPh>
    <rPh sb="3" eb="5">
      <t>チク</t>
    </rPh>
    <rPh sb="5" eb="7">
      <t>カイガン</t>
    </rPh>
    <phoneticPr fontId="3"/>
  </si>
  <si>
    <t>御浜町</t>
    <rPh sb="0" eb="3">
      <t>ミハマチョウ</t>
    </rPh>
    <phoneticPr fontId="3"/>
  </si>
  <si>
    <t>阿田和</t>
    <rPh sb="0" eb="3">
      <t>アタワ</t>
    </rPh>
    <phoneticPr fontId="3"/>
  </si>
  <si>
    <t>井田海岸緊急保全事業</t>
    <rPh sb="0" eb="2">
      <t>イダ</t>
    </rPh>
    <rPh sb="2" eb="4">
      <t>カイガン</t>
    </rPh>
    <rPh sb="4" eb="6">
      <t>キンキュウ</t>
    </rPh>
    <rPh sb="6" eb="8">
      <t>ホゼン</t>
    </rPh>
    <rPh sb="8" eb="10">
      <t>ジギョウ</t>
    </rPh>
    <phoneticPr fontId="3"/>
  </si>
  <si>
    <t>井田地区海岸</t>
    <rPh sb="0" eb="2">
      <t>イダ</t>
    </rPh>
    <rPh sb="2" eb="4">
      <t>チク</t>
    </rPh>
    <rPh sb="4" eb="6">
      <t>カイガン</t>
    </rPh>
    <phoneticPr fontId="3"/>
  </si>
  <si>
    <t>養浜工</t>
    <rPh sb="0" eb="2">
      <t>ヨウヒン</t>
    </rPh>
    <rPh sb="2" eb="3">
      <t>コウ</t>
    </rPh>
    <phoneticPr fontId="3"/>
  </si>
  <si>
    <t>熊野建設事務所管内</t>
  </si>
  <si>
    <t>鵜殿港</t>
    <rPh sb="0" eb="2">
      <t>ウドノ</t>
    </rPh>
    <rPh sb="2" eb="3">
      <t>コウ</t>
    </rPh>
    <phoneticPr fontId="3"/>
  </si>
  <si>
    <t>紀宝町</t>
    <rPh sb="0" eb="2">
      <t>キホウ</t>
    </rPh>
    <rPh sb="2" eb="3">
      <t>チョウ</t>
    </rPh>
    <phoneticPr fontId="3"/>
  </si>
  <si>
    <t>鵜殿</t>
    <rPh sb="0" eb="2">
      <t>ウドノ</t>
    </rPh>
    <phoneticPr fontId="3"/>
  </si>
  <si>
    <t>継続</t>
    <rPh sb="0" eb="2">
      <t>ケイゾク</t>
    </rPh>
    <phoneticPr fontId="0"/>
  </si>
  <si>
    <t>熊野市</t>
    <rPh sb="0" eb="3">
      <t>クマノシ</t>
    </rPh>
    <phoneticPr fontId="3"/>
  </si>
  <si>
    <t>一般国道３１１号
（甫母拡幅Ⅱ期）</t>
    <rPh sb="0" eb="2">
      <t>イッパン</t>
    </rPh>
    <rPh sb="2" eb="4">
      <t>コクドウ</t>
    </rPh>
    <rPh sb="7" eb="8">
      <t>ゴウ</t>
    </rPh>
    <rPh sb="10" eb="11">
      <t>ホ</t>
    </rPh>
    <rPh sb="11" eb="12">
      <t>ボ</t>
    </rPh>
    <rPh sb="12" eb="14">
      <t>カクフク</t>
    </rPh>
    <rPh sb="15" eb="16">
      <t>キ</t>
    </rPh>
    <phoneticPr fontId="3"/>
  </si>
  <si>
    <t>甫母町</t>
    <rPh sb="0" eb="1">
      <t>ホ</t>
    </rPh>
    <rPh sb="1" eb="2">
      <t>ボ</t>
    </rPh>
    <rPh sb="2" eb="3">
      <t>マチ</t>
    </rPh>
    <phoneticPr fontId="3"/>
  </si>
  <si>
    <t>一般国道３０９号</t>
    <rPh sb="0" eb="2">
      <t>イッパン</t>
    </rPh>
    <rPh sb="2" eb="4">
      <t>コクドウ</t>
    </rPh>
    <rPh sb="7" eb="8">
      <t>ゴウ</t>
    </rPh>
    <phoneticPr fontId="3"/>
  </si>
  <si>
    <t>熊野市</t>
  </si>
  <si>
    <t>五郷町</t>
    <rPh sb="0" eb="2">
      <t>イサト</t>
    </rPh>
    <rPh sb="2" eb="3">
      <t>チョウ</t>
    </rPh>
    <phoneticPr fontId="6"/>
  </si>
  <si>
    <t>主要地方道 七色峡線
（瀬戸バイパス）</t>
    <rPh sb="0" eb="2">
      <t>シュヨウ</t>
    </rPh>
    <rPh sb="2" eb="4">
      <t>チホウ</t>
    </rPh>
    <rPh sb="4" eb="5">
      <t>ドウ</t>
    </rPh>
    <rPh sb="6" eb="8">
      <t>ナナイロ</t>
    </rPh>
    <rPh sb="8" eb="9">
      <t>キョウ</t>
    </rPh>
    <rPh sb="9" eb="10">
      <t>セン</t>
    </rPh>
    <rPh sb="12" eb="14">
      <t>セト</t>
    </rPh>
    <phoneticPr fontId="3"/>
  </si>
  <si>
    <t>井戸町瀬戸</t>
    <rPh sb="0" eb="2">
      <t>イド</t>
    </rPh>
    <rPh sb="2" eb="3">
      <t>マチ</t>
    </rPh>
    <rPh sb="3" eb="5">
      <t>セト</t>
    </rPh>
    <phoneticPr fontId="3"/>
  </si>
  <si>
    <t>主要地方道 七色峡線</t>
    <rPh sb="0" eb="2">
      <t>シュヨウ</t>
    </rPh>
    <rPh sb="2" eb="4">
      <t>チホウ</t>
    </rPh>
    <rPh sb="4" eb="5">
      <t>ドウ</t>
    </rPh>
    <rPh sb="6" eb="8">
      <t>ナナイロ</t>
    </rPh>
    <rPh sb="8" eb="9">
      <t>キョウ</t>
    </rPh>
    <rPh sb="9" eb="10">
      <t>セン</t>
    </rPh>
    <phoneticPr fontId="3"/>
  </si>
  <si>
    <t>神川町長原</t>
    <rPh sb="0" eb="2">
      <t>カミカワ</t>
    </rPh>
    <rPh sb="2" eb="3">
      <t>チョウ</t>
    </rPh>
    <rPh sb="3" eb="5">
      <t>ナガハラ</t>
    </rPh>
    <phoneticPr fontId="3"/>
  </si>
  <si>
    <t>主要地方道 紀宝川瀬線（高岡）</t>
    <rPh sb="0" eb="2">
      <t>シュヨウ</t>
    </rPh>
    <rPh sb="2" eb="4">
      <t>チホウ</t>
    </rPh>
    <rPh sb="4" eb="5">
      <t>ドウ</t>
    </rPh>
    <rPh sb="6" eb="8">
      <t>キホウ</t>
    </rPh>
    <rPh sb="8" eb="10">
      <t>カワセ</t>
    </rPh>
    <rPh sb="10" eb="11">
      <t>セン</t>
    </rPh>
    <rPh sb="12" eb="14">
      <t>タカオカ</t>
    </rPh>
    <phoneticPr fontId="3"/>
  </si>
  <si>
    <t>高岡</t>
    <rPh sb="0" eb="2">
      <t>タカオカ</t>
    </rPh>
    <phoneticPr fontId="3"/>
  </si>
  <si>
    <t>主要地方道 御浜紀和線
（西原バイパス）</t>
    <rPh sb="0" eb="2">
      <t>シュヨウ</t>
    </rPh>
    <rPh sb="2" eb="4">
      <t>チホウ</t>
    </rPh>
    <rPh sb="4" eb="5">
      <t>ドウ</t>
    </rPh>
    <rPh sb="6" eb="8">
      <t>ミハマ</t>
    </rPh>
    <rPh sb="8" eb="10">
      <t>キワ</t>
    </rPh>
    <rPh sb="10" eb="11">
      <t>セン</t>
    </rPh>
    <rPh sb="13" eb="15">
      <t>ニシハラ</t>
    </rPh>
    <phoneticPr fontId="3"/>
  </si>
  <si>
    <t>西原</t>
    <rPh sb="0" eb="2">
      <t>ニシハラ</t>
    </rPh>
    <phoneticPr fontId="3"/>
  </si>
  <si>
    <t>主要地方道 御浜紀和線</t>
    <rPh sb="0" eb="2">
      <t>シュヨウ</t>
    </rPh>
    <rPh sb="2" eb="4">
      <t>チホウ</t>
    </rPh>
    <rPh sb="4" eb="5">
      <t>ドウ</t>
    </rPh>
    <rPh sb="6" eb="8">
      <t>ミハマ</t>
    </rPh>
    <rPh sb="8" eb="10">
      <t>キワ</t>
    </rPh>
    <rPh sb="10" eb="11">
      <t>セン</t>
    </rPh>
    <phoneticPr fontId="3"/>
  </si>
  <si>
    <t>柿原</t>
    <rPh sb="0" eb="1">
      <t>カキ</t>
    </rPh>
    <rPh sb="1" eb="2">
      <t>ハラ</t>
    </rPh>
    <phoneticPr fontId="3"/>
  </si>
  <si>
    <t>一般県道 長尾板屋線</t>
    <rPh sb="0" eb="2">
      <t>イッパン</t>
    </rPh>
    <rPh sb="2" eb="4">
      <t>ケンドウ</t>
    </rPh>
    <rPh sb="3" eb="4">
      <t>ドウ</t>
    </rPh>
    <rPh sb="4" eb="5">
      <t>ジミチ</t>
    </rPh>
    <rPh sb="5" eb="7">
      <t>ナガオ</t>
    </rPh>
    <rPh sb="7" eb="9">
      <t>イタヤ</t>
    </rPh>
    <rPh sb="9" eb="10">
      <t>セン</t>
    </rPh>
    <phoneticPr fontId="3"/>
  </si>
  <si>
    <t>紀和町赤木</t>
    <rPh sb="0" eb="3">
      <t>キワチョウ</t>
    </rPh>
    <rPh sb="3" eb="5">
      <t>アカギ</t>
    </rPh>
    <phoneticPr fontId="3"/>
  </si>
  <si>
    <t>新規</t>
    <rPh sb="0" eb="2">
      <t>シンキ</t>
    </rPh>
    <phoneticPr fontId="6"/>
  </si>
  <si>
    <t>一般国道１６９号
〔桃崎大橋〕</t>
    <rPh sb="0" eb="2">
      <t>イッパン</t>
    </rPh>
    <rPh sb="2" eb="4">
      <t>コクドウ</t>
    </rPh>
    <rPh sb="7" eb="8">
      <t>ゴウ</t>
    </rPh>
    <rPh sb="10" eb="11">
      <t>モモ</t>
    </rPh>
    <rPh sb="11" eb="12">
      <t>サキ</t>
    </rPh>
    <rPh sb="12" eb="13">
      <t>オオ</t>
    </rPh>
    <rPh sb="13" eb="14">
      <t>ハシ</t>
    </rPh>
    <phoneticPr fontId="3"/>
  </si>
  <si>
    <t>五郷町桃崎</t>
    <rPh sb="0" eb="2">
      <t>イサト</t>
    </rPh>
    <rPh sb="2" eb="3">
      <t>チョウ</t>
    </rPh>
    <rPh sb="3" eb="4">
      <t>モモ</t>
    </rPh>
    <rPh sb="4" eb="5">
      <t>サキ</t>
    </rPh>
    <phoneticPr fontId="6"/>
  </si>
  <si>
    <t>主要地方道 熊野矢ノ川線〔新高千穂橋〕</t>
    <rPh sb="0" eb="2">
      <t>シュヨウ</t>
    </rPh>
    <rPh sb="2" eb="4">
      <t>チホウ</t>
    </rPh>
    <rPh sb="4" eb="5">
      <t>ドウ</t>
    </rPh>
    <rPh sb="6" eb="8">
      <t>クマノ</t>
    </rPh>
    <rPh sb="8" eb="9">
      <t>ヤ</t>
    </rPh>
    <rPh sb="10" eb="11">
      <t>カワ</t>
    </rPh>
    <rPh sb="11" eb="12">
      <t>セン</t>
    </rPh>
    <rPh sb="13" eb="14">
      <t>シン</t>
    </rPh>
    <rPh sb="14" eb="17">
      <t>タカチホ</t>
    </rPh>
    <rPh sb="17" eb="18">
      <t>ハシ</t>
    </rPh>
    <phoneticPr fontId="4"/>
  </si>
  <si>
    <t>育生町</t>
    <rPh sb="0" eb="1">
      <t>イク</t>
    </rPh>
    <rPh sb="1" eb="2">
      <t>イ</t>
    </rPh>
    <rPh sb="2" eb="3">
      <t>チョウ</t>
    </rPh>
    <phoneticPr fontId="3"/>
  </si>
  <si>
    <t>主要地方道 熊野矢ノ川線〔床屋敷橋〕</t>
    <rPh sb="0" eb="2">
      <t>シュヨウ</t>
    </rPh>
    <rPh sb="2" eb="4">
      <t>チホウ</t>
    </rPh>
    <rPh sb="4" eb="5">
      <t>ドウ</t>
    </rPh>
    <rPh sb="6" eb="8">
      <t>クマノ</t>
    </rPh>
    <rPh sb="8" eb="9">
      <t>ヤ</t>
    </rPh>
    <rPh sb="10" eb="11">
      <t>カワ</t>
    </rPh>
    <rPh sb="11" eb="12">
      <t>セン</t>
    </rPh>
    <rPh sb="13" eb="14">
      <t>トコ</t>
    </rPh>
    <rPh sb="14" eb="16">
      <t>ヤシキ</t>
    </rPh>
    <rPh sb="17" eb="18">
      <t>タカハシ</t>
    </rPh>
    <phoneticPr fontId="4"/>
  </si>
  <si>
    <t>紀和町
矢ノ川</t>
    <rPh sb="0" eb="3">
      <t>キワチョウ</t>
    </rPh>
    <rPh sb="4" eb="5">
      <t>ヤ</t>
    </rPh>
    <rPh sb="6" eb="7">
      <t>カワ</t>
    </rPh>
    <phoneticPr fontId="3"/>
  </si>
  <si>
    <t>主要地方道 御浜北山線
〔高千穂橋〕</t>
    <rPh sb="0" eb="2">
      <t>シュヨウ</t>
    </rPh>
    <rPh sb="2" eb="4">
      <t>チホウ</t>
    </rPh>
    <rPh sb="4" eb="5">
      <t>ドウ</t>
    </rPh>
    <rPh sb="5" eb="6">
      <t>ジミチ</t>
    </rPh>
    <rPh sb="6" eb="8">
      <t>ミハマ</t>
    </rPh>
    <rPh sb="8" eb="10">
      <t>キタヤマ</t>
    </rPh>
    <rPh sb="10" eb="11">
      <t>セン</t>
    </rPh>
    <rPh sb="13" eb="16">
      <t>タカチホ</t>
    </rPh>
    <rPh sb="16" eb="17">
      <t>キョウ</t>
    </rPh>
    <rPh sb="17" eb="18">
      <t>タカハシ</t>
    </rPh>
    <phoneticPr fontId="4"/>
  </si>
  <si>
    <t>主要地方道 熊野矢ノ川線〔入谷橋〕</t>
    <rPh sb="0" eb="2">
      <t>シュヨウ</t>
    </rPh>
    <rPh sb="2" eb="4">
      <t>チホウ</t>
    </rPh>
    <rPh sb="4" eb="5">
      <t>ドウ</t>
    </rPh>
    <rPh sb="6" eb="8">
      <t>クマノ</t>
    </rPh>
    <rPh sb="8" eb="9">
      <t>ヤ</t>
    </rPh>
    <rPh sb="10" eb="11">
      <t>カワ</t>
    </rPh>
    <rPh sb="11" eb="12">
      <t>セン</t>
    </rPh>
    <rPh sb="13" eb="15">
      <t>イリタニ</t>
    </rPh>
    <rPh sb="16" eb="17">
      <t>タカハシ</t>
    </rPh>
    <phoneticPr fontId="4"/>
  </si>
  <si>
    <t>主要地方道 紀宝川瀬線
〔跡田橋〕</t>
    <rPh sb="0" eb="2">
      <t>シュヨウ</t>
    </rPh>
    <rPh sb="2" eb="4">
      <t>チホウ</t>
    </rPh>
    <rPh sb="4" eb="5">
      <t>ドウ</t>
    </rPh>
    <rPh sb="6" eb="8">
      <t>キホウ</t>
    </rPh>
    <rPh sb="8" eb="10">
      <t>カワセ</t>
    </rPh>
    <rPh sb="10" eb="11">
      <t>セン</t>
    </rPh>
    <rPh sb="13" eb="14">
      <t>アト</t>
    </rPh>
    <rPh sb="14" eb="15">
      <t>タ</t>
    </rPh>
    <rPh sb="15" eb="16">
      <t>ハシ</t>
    </rPh>
    <phoneticPr fontId="4"/>
  </si>
  <si>
    <t>大里</t>
    <rPh sb="0" eb="2">
      <t>オオサト</t>
    </rPh>
    <phoneticPr fontId="3"/>
  </si>
  <si>
    <t>主要地方道 御浜北山線
〔大井橋〕</t>
    <rPh sb="0" eb="2">
      <t>シュヨウ</t>
    </rPh>
    <rPh sb="2" eb="4">
      <t>チホウ</t>
    </rPh>
    <rPh sb="4" eb="5">
      <t>ドウ</t>
    </rPh>
    <rPh sb="5" eb="6">
      <t>ジミチ</t>
    </rPh>
    <rPh sb="6" eb="8">
      <t>ミハマ</t>
    </rPh>
    <rPh sb="8" eb="10">
      <t>キタヤマ</t>
    </rPh>
    <rPh sb="10" eb="11">
      <t>セン</t>
    </rPh>
    <rPh sb="13" eb="15">
      <t>オオイ</t>
    </rPh>
    <rPh sb="15" eb="16">
      <t>キョウ</t>
    </rPh>
    <rPh sb="16" eb="17">
      <t>タカハシ</t>
    </rPh>
    <phoneticPr fontId="4"/>
  </si>
  <si>
    <t>一般県道 熊野川紀和線
〔金龍橋〕</t>
    <rPh sb="0" eb="2">
      <t>イッパン</t>
    </rPh>
    <rPh sb="2" eb="3">
      <t>ケン</t>
    </rPh>
    <rPh sb="3" eb="4">
      <t>ミチ</t>
    </rPh>
    <rPh sb="4" eb="5">
      <t>ジミチ</t>
    </rPh>
    <rPh sb="5" eb="8">
      <t>クマノガワ</t>
    </rPh>
    <rPh sb="8" eb="10">
      <t>キワ</t>
    </rPh>
    <rPh sb="10" eb="11">
      <t>セン</t>
    </rPh>
    <rPh sb="13" eb="14">
      <t>キン</t>
    </rPh>
    <rPh sb="14" eb="15">
      <t>リュウ</t>
    </rPh>
    <rPh sb="15" eb="16">
      <t>バシ</t>
    </rPh>
    <rPh sb="16" eb="17">
      <t>タカハシ</t>
    </rPh>
    <phoneticPr fontId="4"/>
  </si>
  <si>
    <t>紀和町
大栗須</t>
    <rPh sb="0" eb="3">
      <t>キワチョウ</t>
    </rPh>
    <rPh sb="4" eb="5">
      <t>オオ</t>
    </rPh>
    <rPh sb="5" eb="6">
      <t>クリ</t>
    </rPh>
    <rPh sb="6" eb="7">
      <t>ス</t>
    </rPh>
    <phoneticPr fontId="3"/>
  </si>
  <si>
    <t>一般県道 小船紀宝線
〔楊枝橋〕</t>
    <rPh sb="0" eb="2">
      <t>イッパン</t>
    </rPh>
    <rPh sb="2" eb="3">
      <t>ケン</t>
    </rPh>
    <rPh sb="3" eb="4">
      <t>ミチ</t>
    </rPh>
    <rPh sb="4" eb="5">
      <t>ジミチ</t>
    </rPh>
    <rPh sb="5" eb="6">
      <t>コ</t>
    </rPh>
    <rPh sb="6" eb="7">
      <t>フネ</t>
    </rPh>
    <rPh sb="7" eb="9">
      <t>キホウ</t>
    </rPh>
    <rPh sb="9" eb="10">
      <t>セン</t>
    </rPh>
    <rPh sb="12" eb="14">
      <t>ヨウジ</t>
    </rPh>
    <rPh sb="14" eb="15">
      <t>バシ</t>
    </rPh>
    <rPh sb="15" eb="16">
      <t>タカハシ</t>
    </rPh>
    <phoneticPr fontId="4"/>
  </si>
  <si>
    <t>紀和町
楊枝</t>
    <rPh sb="0" eb="3">
      <t>キワチョウ</t>
    </rPh>
    <rPh sb="4" eb="6">
      <t>ヨウジ</t>
    </rPh>
    <phoneticPr fontId="3"/>
  </si>
  <si>
    <t>一般国道３１１号
〔湊川橋〕</t>
    <rPh sb="0" eb="2">
      <t>イッパン</t>
    </rPh>
    <rPh sb="2" eb="4">
      <t>コクドウ</t>
    </rPh>
    <rPh sb="7" eb="8">
      <t>ゴウ</t>
    </rPh>
    <rPh sb="10" eb="11">
      <t>ミナト</t>
    </rPh>
    <rPh sb="11" eb="12">
      <t>カワ</t>
    </rPh>
    <rPh sb="12" eb="13">
      <t>ハシ</t>
    </rPh>
    <phoneticPr fontId="3"/>
  </si>
  <si>
    <t>新鹿町</t>
    <rPh sb="0" eb="3">
      <t>アタシカチョウ</t>
    </rPh>
    <phoneticPr fontId="3"/>
  </si>
  <si>
    <t>防災砂防課
(2705)</t>
    <rPh sb="0" eb="2">
      <t>ボウサイ</t>
    </rPh>
    <rPh sb="2" eb="4">
      <t>サボウ</t>
    </rPh>
    <rPh sb="4" eb="5">
      <t>カ</t>
    </rPh>
    <phoneticPr fontId="3"/>
  </si>
  <si>
    <t>擁壁工</t>
    <rPh sb="0" eb="2">
      <t>ヨウヘキ</t>
    </rPh>
    <rPh sb="2" eb="3">
      <t>コウ</t>
    </rPh>
    <phoneticPr fontId="3"/>
  </si>
  <si>
    <t>大谷川</t>
    <rPh sb="0" eb="2">
      <t>オオタニ</t>
    </rPh>
    <rPh sb="2" eb="3">
      <t>カワ</t>
    </rPh>
    <phoneticPr fontId="3"/>
  </si>
  <si>
    <t>里地谷</t>
    <rPh sb="0" eb="1">
      <t>サト</t>
    </rPh>
    <rPh sb="1" eb="2">
      <t>チ</t>
    </rPh>
    <rPh sb="2" eb="3">
      <t>タニ</t>
    </rPh>
    <phoneticPr fontId="3"/>
  </si>
  <si>
    <t>紀宝町</t>
    <rPh sb="0" eb="3">
      <t>キホウチョウ</t>
    </rPh>
    <phoneticPr fontId="3"/>
  </si>
  <si>
    <t>神内</t>
    <rPh sb="0" eb="1">
      <t>カミ</t>
    </rPh>
    <rPh sb="1" eb="2">
      <t>ウチ</t>
    </rPh>
    <phoneticPr fontId="3"/>
  </si>
  <si>
    <t>浅里</t>
    <rPh sb="0" eb="2">
      <t>アサリ</t>
    </rPh>
    <phoneticPr fontId="3"/>
  </si>
  <si>
    <t>桑谷川</t>
  </si>
  <si>
    <t>五郷町</t>
  </si>
  <si>
    <t>雨東谷</t>
    <rPh sb="0" eb="1">
      <t>アメ</t>
    </rPh>
    <rPh sb="1" eb="2">
      <t>ヒガシ</t>
    </rPh>
    <rPh sb="2" eb="3">
      <t>タニ</t>
    </rPh>
    <phoneticPr fontId="3"/>
  </si>
  <si>
    <t>熊野市</t>
    <rPh sb="0" eb="3">
      <t>クマノシ</t>
    </rPh>
    <phoneticPr fontId="16"/>
  </si>
  <si>
    <t>飛鳥町</t>
    <rPh sb="0" eb="2">
      <t>アスカ</t>
    </rPh>
    <rPh sb="2" eb="3">
      <t>チョウ</t>
    </rPh>
    <phoneticPr fontId="3"/>
  </si>
  <si>
    <t>遊木町</t>
    <rPh sb="0" eb="1">
      <t>キ</t>
    </rPh>
    <rPh sb="1" eb="2">
      <t>マチ</t>
    </rPh>
    <phoneticPr fontId="3"/>
  </si>
  <si>
    <t>ヨドロ崎</t>
    <rPh sb="3" eb="4">
      <t>ザキ</t>
    </rPh>
    <phoneticPr fontId="3"/>
  </si>
  <si>
    <t>神木</t>
    <rPh sb="0" eb="2">
      <t>カミキ</t>
    </rPh>
    <phoneticPr fontId="3"/>
  </si>
  <si>
    <t>西ノ谷</t>
    <rPh sb="0" eb="1">
      <t>ニシ</t>
    </rPh>
    <rPh sb="2" eb="3">
      <t>タニ</t>
    </rPh>
    <phoneticPr fontId="3"/>
  </si>
  <si>
    <t>阪松原</t>
    <rPh sb="0" eb="1">
      <t>サカ</t>
    </rPh>
    <rPh sb="1" eb="3">
      <t>マツバラ</t>
    </rPh>
    <phoneticPr fontId="3"/>
  </si>
  <si>
    <t>かぶち谷</t>
    <rPh sb="3" eb="4">
      <t>タニ</t>
    </rPh>
    <phoneticPr fontId="3"/>
  </si>
  <si>
    <t>二木島相川小向地区</t>
  </si>
  <si>
    <t>二木島町</t>
  </si>
  <si>
    <t>阿田和地区</t>
    <rPh sb="0" eb="3">
      <t>アタワ</t>
    </rPh>
    <rPh sb="3" eb="5">
      <t>チク</t>
    </rPh>
    <phoneticPr fontId="3"/>
  </si>
  <si>
    <t>甫母地区</t>
  </si>
  <si>
    <t>甫母町</t>
  </si>
  <si>
    <t>上地３地区</t>
    <rPh sb="0" eb="2">
      <t>ウエジ</t>
    </rPh>
    <rPh sb="3" eb="5">
      <t>チク</t>
    </rPh>
    <phoneticPr fontId="3"/>
  </si>
  <si>
    <t>成川</t>
    <rPh sb="0" eb="2">
      <t>ナルカワ</t>
    </rPh>
    <phoneticPr fontId="3"/>
  </si>
  <si>
    <t>上地４地区</t>
    <rPh sb="0" eb="1">
      <t>ウエ</t>
    </rPh>
    <rPh sb="1" eb="2">
      <t>チ</t>
    </rPh>
    <rPh sb="3" eb="5">
      <t>チク</t>
    </rPh>
    <phoneticPr fontId="3"/>
  </si>
  <si>
    <t>熊野建設事務所管内</t>
    <rPh sb="0" eb="2">
      <t>クマノ</t>
    </rPh>
    <phoneticPr fontId="3"/>
  </si>
  <si>
    <t>再評価資料作成</t>
    <rPh sb="0" eb="3">
      <t>サイヒョウカ</t>
    </rPh>
    <rPh sb="3" eb="5">
      <t>シリョウ</t>
    </rPh>
    <rPh sb="5" eb="7">
      <t>サクセイ</t>
    </rPh>
    <phoneticPr fontId="3"/>
  </si>
  <si>
    <t>水門耐震対策</t>
    <rPh sb="0" eb="2">
      <t>スイモン</t>
    </rPh>
    <rPh sb="2" eb="4">
      <t>タイシン</t>
    </rPh>
    <rPh sb="4" eb="6">
      <t>タイサク</t>
    </rPh>
    <phoneticPr fontId="3"/>
  </si>
  <si>
    <t>二級河川　志原川(産田川)</t>
    <rPh sb="9" eb="10">
      <t>ウ</t>
    </rPh>
    <rPh sb="10" eb="11">
      <t>タ</t>
    </rPh>
    <rPh sb="11" eb="12">
      <t>カワ</t>
    </rPh>
    <phoneticPr fontId="3"/>
  </si>
  <si>
    <t>一級河川　熊野川</t>
    <rPh sb="0" eb="1">
      <t>イチ</t>
    </rPh>
    <rPh sb="5" eb="7">
      <t>クマノ</t>
    </rPh>
    <rPh sb="7" eb="8">
      <t>カワ</t>
    </rPh>
    <phoneticPr fontId="3"/>
  </si>
  <si>
    <t>二級河川　井田川</t>
    <rPh sb="0" eb="2">
      <t>ニキュウ</t>
    </rPh>
    <rPh sb="2" eb="4">
      <t>カセン</t>
    </rPh>
    <rPh sb="5" eb="7">
      <t>イダ</t>
    </rPh>
    <rPh sb="7" eb="8">
      <t>カワ</t>
    </rPh>
    <phoneticPr fontId="3"/>
  </si>
  <si>
    <t>二級河川　井戸川</t>
    <rPh sb="0" eb="2">
      <t>ニキュウ</t>
    </rPh>
    <rPh sb="2" eb="4">
      <t>カセン</t>
    </rPh>
    <rPh sb="5" eb="7">
      <t>イド</t>
    </rPh>
    <rPh sb="7" eb="8">
      <t>カワ</t>
    </rPh>
    <phoneticPr fontId="3"/>
  </si>
  <si>
    <t>井戸町</t>
    <rPh sb="0" eb="2">
      <t>イド</t>
    </rPh>
    <rPh sb="2" eb="3">
      <t>チョウ</t>
    </rPh>
    <phoneticPr fontId="3"/>
  </si>
  <si>
    <t>二級河川　市木川</t>
    <rPh sb="0" eb="2">
      <t>ニキュウ</t>
    </rPh>
    <rPh sb="2" eb="4">
      <t>カセン</t>
    </rPh>
    <rPh sb="5" eb="6">
      <t>シ</t>
    </rPh>
    <rPh sb="6" eb="7">
      <t>キ</t>
    </rPh>
    <rPh sb="7" eb="8">
      <t>カワ</t>
    </rPh>
    <phoneticPr fontId="3"/>
  </si>
  <si>
    <t>御浜町</t>
    <rPh sb="0" eb="2">
      <t>ミハマ</t>
    </rPh>
    <rPh sb="2" eb="3">
      <t>マチ</t>
    </rPh>
    <phoneticPr fontId="3"/>
  </si>
  <si>
    <t>下市木</t>
    <rPh sb="0" eb="1">
      <t>シモ</t>
    </rPh>
    <rPh sb="1" eb="2">
      <t>イチ</t>
    </rPh>
    <rPh sb="2" eb="3">
      <t>キ</t>
    </rPh>
    <phoneticPr fontId="3"/>
  </si>
  <si>
    <t>二級河川　神内川</t>
    <rPh sb="0" eb="2">
      <t>ニキュウ</t>
    </rPh>
    <rPh sb="2" eb="4">
      <t>カセン</t>
    </rPh>
    <rPh sb="5" eb="6">
      <t>カミ</t>
    </rPh>
    <rPh sb="6" eb="7">
      <t>ウチ</t>
    </rPh>
    <rPh sb="7" eb="8">
      <t>カワ</t>
    </rPh>
    <phoneticPr fontId="3"/>
  </si>
  <si>
    <t>港湾･海岸課
(2700)</t>
  </si>
  <si>
    <t>港湾･海岸課
(2690)</t>
    <phoneticPr fontId="3"/>
  </si>
  <si>
    <t>あんしん路肩</t>
    <rPh sb="4" eb="6">
      <t>ロカタ</t>
    </rPh>
    <phoneticPr fontId="3"/>
  </si>
  <si>
    <t>歩道工</t>
    <rPh sb="0" eb="2">
      <t>ホドウ</t>
    </rPh>
    <rPh sb="2" eb="3">
      <t>コウ</t>
    </rPh>
    <phoneticPr fontId="3"/>
  </si>
  <si>
    <t>交通安全事業</t>
    <rPh sb="0" eb="2">
      <t>コウツウ</t>
    </rPh>
    <rPh sb="2" eb="4">
      <t>アンゼン</t>
    </rPh>
    <rPh sb="4" eb="6">
      <t>ジギョウ</t>
    </rPh>
    <phoneticPr fontId="3"/>
  </si>
  <si>
    <t>トンネル修繕事業</t>
    <rPh sb="4" eb="6">
      <t>シュウゼン</t>
    </rPh>
    <rPh sb="6" eb="8">
      <t>ジギョウ</t>
    </rPh>
    <phoneticPr fontId="3"/>
  </si>
  <si>
    <t>トンネル修繕工</t>
    <rPh sb="4" eb="6">
      <t>シュウゼン</t>
    </rPh>
    <rPh sb="6" eb="7">
      <t>コウ</t>
    </rPh>
    <phoneticPr fontId="3"/>
  </si>
  <si>
    <t>熊野建設事務所管内</t>
    <rPh sb="0" eb="2">
      <t>クマノ</t>
    </rPh>
    <rPh sb="2" eb="4">
      <t>ケンセツ</t>
    </rPh>
    <rPh sb="4" eb="6">
      <t>ジム</t>
    </rPh>
    <rPh sb="6" eb="7">
      <t>ショ</t>
    </rPh>
    <rPh sb="7" eb="9">
      <t>カンナイ</t>
    </rPh>
    <phoneticPr fontId="3"/>
  </si>
  <si>
    <t>一般県道　鵜殿熊野線</t>
    <rPh sb="5" eb="7">
      <t>ウドノ</t>
    </rPh>
    <rPh sb="7" eb="9">
      <t>クマノ</t>
    </rPh>
    <rPh sb="9" eb="10">
      <t>セン</t>
    </rPh>
    <phoneticPr fontId="3"/>
  </si>
  <si>
    <t>一般県道　上市木市木停車場線</t>
    <rPh sb="0" eb="2">
      <t>イッパン</t>
    </rPh>
    <rPh sb="2" eb="4">
      <t>ケンドウ</t>
    </rPh>
    <rPh sb="5" eb="6">
      <t>ウエ</t>
    </rPh>
    <rPh sb="6" eb="7">
      <t>イチ</t>
    </rPh>
    <rPh sb="7" eb="8">
      <t>キ</t>
    </rPh>
    <rPh sb="8" eb="9">
      <t>イチ</t>
    </rPh>
    <rPh sb="9" eb="10">
      <t>キ</t>
    </rPh>
    <rPh sb="10" eb="13">
      <t>テイシャジョウ</t>
    </rPh>
    <rPh sb="13" eb="14">
      <t>セン</t>
    </rPh>
    <phoneticPr fontId="3"/>
  </si>
  <si>
    <t>御浜町</t>
  </si>
  <si>
    <t>上市木</t>
    <rPh sb="0" eb="1">
      <t>カミ</t>
    </rPh>
    <rPh sb="1" eb="2">
      <t>イチ</t>
    </rPh>
    <rPh sb="2" eb="3">
      <t>キ</t>
    </rPh>
    <phoneticPr fontId="3"/>
  </si>
  <si>
    <t>一般国道　３１１号</t>
    <rPh sb="0" eb="2">
      <t>イッパン</t>
    </rPh>
    <rPh sb="2" eb="4">
      <t>コクドウ</t>
    </rPh>
    <rPh sb="8" eb="9">
      <t>ゴウ</t>
    </rPh>
    <phoneticPr fontId="3"/>
  </si>
  <si>
    <t>熊野市</t>
    <rPh sb="0" eb="2">
      <t>クマノ</t>
    </rPh>
    <rPh sb="2" eb="3">
      <t>シ</t>
    </rPh>
    <phoneticPr fontId="3"/>
  </si>
  <si>
    <t>金山町</t>
    <rPh sb="0" eb="2">
      <t>カナヤマ</t>
    </rPh>
    <rPh sb="2" eb="3">
      <t>チョウ</t>
    </rPh>
    <phoneticPr fontId="3"/>
  </si>
  <si>
    <t>停電・節電対策事業</t>
    <rPh sb="0" eb="2">
      <t>テイデン</t>
    </rPh>
    <rPh sb="3" eb="5">
      <t>セツデン</t>
    </rPh>
    <rPh sb="5" eb="7">
      <t>タイサク</t>
    </rPh>
    <rPh sb="7" eb="9">
      <t>ジギョウ</t>
    </rPh>
    <phoneticPr fontId="3"/>
  </si>
  <si>
    <t>道路施設の停電・節電対策</t>
    <rPh sb="0" eb="2">
      <t>ドウロ</t>
    </rPh>
    <rPh sb="2" eb="4">
      <t>シセツ</t>
    </rPh>
    <rPh sb="5" eb="7">
      <t>テイデン</t>
    </rPh>
    <rPh sb="8" eb="10">
      <t>セツデン</t>
    </rPh>
    <rPh sb="10" eb="12">
      <t>タイサク</t>
    </rPh>
    <phoneticPr fontId="3"/>
  </si>
  <si>
    <t>道路管理課
(2677)</t>
    <rPh sb="0" eb="2">
      <t>ドウロ</t>
    </rPh>
    <rPh sb="2" eb="4">
      <t>カンリ</t>
    </rPh>
    <rPh sb="4" eb="5">
      <t>カ</t>
    </rPh>
    <phoneticPr fontId="3"/>
  </si>
  <si>
    <t>擁壁工</t>
    <rPh sb="0" eb="3">
      <t>ヨウヘキコウ</t>
    </rPh>
    <phoneticPr fontId="3"/>
  </si>
  <si>
    <t>港湾災害復旧</t>
    <rPh sb="0" eb="2">
      <t>コウワン</t>
    </rPh>
    <rPh sb="2" eb="4">
      <t>サイガイ</t>
    </rPh>
    <rPh sb="4" eb="6">
      <t>フッキュウ</t>
    </rPh>
    <phoneticPr fontId="3"/>
  </si>
  <si>
    <t>下市木</t>
    <rPh sb="0" eb="1">
      <t>シモ</t>
    </rPh>
    <rPh sb="1" eb="3">
      <t>イチキ</t>
    </rPh>
    <phoneticPr fontId="3"/>
  </si>
  <si>
    <t>鵜殿～神内</t>
    <rPh sb="0" eb="2">
      <t>ウドノ</t>
    </rPh>
    <rPh sb="3" eb="5">
      <t>カミウチ</t>
    </rPh>
    <phoneticPr fontId="3"/>
  </si>
  <si>
    <t>令和２年度  県土整備部　公共事業実施予定箇所</t>
    <rPh sb="0" eb="1">
      <t>レイ</t>
    </rPh>
    <rPh sb="1" eb="2">
      <t>カズ</t>
    </rPh>
    <rPh sb="3" eb="4">
      <t>ネン</t>
    </rPh>
    <rPh sb="4" eb="5">
      <t>ド</t>
    </rPh>
    <rPh sb="7" eb="12">
      <t>ケンドセイビブ</t>
    </rPh>
    <rPh sb="13" eb="17">
      <t>コウキョウジギョウ</t>
    </rPh>
    <rPh sb="17" eb="19">
      <t>ジッシ</t>
    </rPh>
    <rPh sb="19" eb="21">
      <t>ヨテイ</t>
    </rPh>
    <rPh sb="21" eb="23">
      <t>カショ</t>
    </rPh>
    <phoneticPr fontId="3"/>
  </si>
  <si>
    <t>箇所数</t>
    <rPh sb="0" eb="2">
      <t>カショ</t>
    </rPh>
    <rPh sb="2" eb="3">
      <t>スウ</t>
    </rPh>
    <phoneticPr fontId="3"/>
  </si>
  <si>
    <t>河川改修事業</t>
    <phoneticPr fontId="3"/>
  </si>
  <si>
    <t>洪水浸水想定区域図作成</t>
    <rPh sb="0" eb="2">
      <t>コウズイ</t>
    </rPh>
    <rPh sb="2" eb="4">
      <t>シンスイ</t>
    </rPh>
    <rPh sb="4" eb="6">
      <t>ソウテイ</t>
    </rPh>
    <rPh sb="6" eb="8">
      <t>クイキ</t>
    </rPh>
    <rPh sb="8" eb="9">
      <t>ズ</t>
    </rPh>
    <rPh sb="9" eb="11">
      <t>サクセイ</t>
    </rPh>
    <phoneticPr fontId="3"/>
  </si>
  <si>
    <t>平成３１年県単災害土木復旧費</t>
    <rPh sb="0" eb="2">
      <t>ヘイセイ</t>
    </rPh>
    <rPh sb="4" eb="5">
      <t>ネン</t>
    </rPh>
    <rPh sb="5" eb="7">
      <t>ケンタン</t>
    </rPh>
    <rPh sb="7" eb="9">
      <t>サイガイ</t>
    </rPh>
    <rPh sb="9" eb="11">
      <t>ドボク</t>
    </rPh>
    <rPh sb="11" eb="14">
      <t>フッキュウヒ</t>
    </rPh>
    <phoneticPr fontId="3"/>
  </si>
  <si>
    <t>二級河川　志原川</t>
    <rPh sb="0" eb="2">
      <t>ニキュウ</t>
    </rPh>
    <rPh sb="2" eb="4">
      <t>カセン</t>
    </rPh>
    <rPh sb="5" eb="6">
      <t>ココロザシ</t>
    </rPh>
    <rPh sb="6" eb="8">
      <t>ハラカワ</t>
    </rPh>
    <phoneticPr fontId="3"/>
  </si>
  <si>
    <t>熊野市～御浜町</t>
    <rPh sb="0" eb="2">
      <t>クマノ</t>
    </rPh>
    <rPh sb="2" eb="3">
      <t>シ</t>
    </rPh>
    <rPh sb="4" eb="6">
      <t>ミハマ</t>
    </rPh>
    <rPh sb="6" eb="7">
      <t>マチ</t>
    </rPh>
    <phoneticPr fontId="16"/>
  </si>
  <si>
    <t>二級河川　尾呂志川</t>
    <rPh sb="0" eb="2">
      <t>ニキュウ</t>
    </rPh>
    <rPh sb="2" eb="4">
      <t>カセン</t>
    </rPh>
    <rPh sb="5" eb="6">
      <t>オ</t>
    </rPh>
    <rPh sb="6" eb="7">
      <t>ロ</t>
    </rPh>
    <rPh sb="7" eb="8">
      <t>ココロザシ</t>
    </rPh>
    <rPh sb="8" eb="9">
      <t>カワ</t>
    </rPh>
    <phoneticPr fontId="3"/>
  </si>
  <si>
    <t>御浜町</t>
    <rPh sb="0" eb="2">
      <t>ミハマ</t>
    </rPh>
    <rPh sb="2" eb="3">
      <t>マチ</t>
    </rPh>
    <phoneticPr fontId="16"/>
  </si>
  <si>
    <t>紀宝町</t>
    <rPh sb="0" eb="2">
      <t>キホウ</t>
    </rPh>
    <rPh sb="2" eb="3">
      <t>マチ</t>
    </rPh>
    <phoneticPr fontId="3"/>
  </si>
  <si>
    <t>公共土木施設維持管理</t>
    <phoneticPr fontId="3"/>
  </si>
  <si>
    <t>熊野建設事務所管内１０箇所</t>
    <rPh sb="0" eb="2">
      <t>クマノ</t>
    </rPh>
    <rPh sb="2" eb="4">
      <t>ケンセツ</t>
    </rPh>
    <rPh sb="11" eb="13">
      <t>カショ</t>
    </rPh>
    <phoneticPr fontId="3"/>
  </si>
  <si>
    <t>急傾斜地災害緊急対策事業</t>
    <rPh sb="3" eb="4">
      <t>チ</t>
    </rPh>
    <rPh sb="4" eb="6">
      <t>サイガイ</t>
    </rPh>
    <rPh sb="6" eb="8">
      <t>キンキュウ</t>
    </rPh>
    <rPh sb="8" eb="10">
      <t>タイサク</t>
    </rPh>
    <phoneticPr fontId="3"/>
  </si>
  <si>
    <t>土砂災害警戒区域標識設置</t>
    <rPh sb="0" eb="2">
      <t>ドシャ</t>
    </rPh>
    <rPh sb="2" eb="4">
      <t>サイガイ</t>
    </rPh>
    <rPh sb="4" eb="6">
      <t>ケイカイ</t>
    </rPh>
    <rPh sb="6" eb="8">
      <t>クイキ</t>
    </rPh>
    <rPh sb="8" eb="10">
      <t>ヒョウシキ</t>
    </rPh>
    <rPh sb="10" eb="12">
      <t>セッチ</t>
    </rPh>
    <phoneticPr fontId="3"/>
  </si>
  <si>
    <t>砂防関係施設点検</t>
    <rPh sb="0" eb="2">
      <t>サボウ</t>
    </rPh>
    <rPh sb="2" eb="4">
      <t>カンケイ</t>
    </rPh>
    <rPh sb="4" eb="6">
      <t>シセツ</t>
    </rPh>
    <rPh sb="6" eb="8">
      <t>テンケン</t>
    </rPh>
    <phoneticPr fontId="3"/>
  </si>
  <si>
    <t>－</t>
    <phoneticPr fontId="3"/>
  </si>
  <si>
    <t>砂防事業</t>
    <phoneticPr fontId="3"/>
  </si>
  <si>
    <t>紀宝町</t>
    <phoneticPr fontId="3"/>
  </si>
  <si>
    <t>大川</t>
    <rPh sb="0" eb="2">
      <t>オオカワ</t>
    </rPh>
    <phoneticPr fontId="3"/>
  </si>
  <si>
    <t>金山町</t>
    <rPh sb="0" eb="3">
      <t>カナヤマチョウ</t>
    </rPh>
    <phoneticPr fontId="3"/>
  </si>
  <si>
    <t>引作地区</t>
    <rPh sb="0" eb="2">
      <t>ヒキツクリ</t>
    </rPh>
    <rPh sb="2" eb="4">
      <t>チク</t>
    </rPh>
    <phoneticPr fontId="3"/>
  </si>
  <si>
    <t>引作</t>
    <rPh sb="0" eb="2">
      <t>ヒキツクリ</t>
    </rPh>
    <phoneticPr fontId="3"/>
  </si>
  <si>
    <t>仲坪地区</t>
    <rPh sb="0" eb="1">
      <t>ナカ</t>
    </rPh>
    <rPh sb="1" eb="2">
      <t>ツボ</t>
    </rPh>
    <rPh sb="2" eb="4">
      <t>チク</t>
    </rPh>
    <phoneticPr fontId="3"/>
  </si>
  <si>
    <t>二木島里地区</t>
    <rPh sb="0" eb="4">
      <t>ニギシマサト</t>
    </rPh>
    <rPh sb="4" eb="6">
      <t>チク</t>
    </rPh>
    <phoneticPr fontId="3"/>
  </si>
  <si>
    <t>二木島里町</t>
    <rPh sb="3" eb="4">
      <t>サト</t>
    </rPh>
    <phoneticPr fontId="3"/>
  </si>
  <si>
    <t>遊木里地区</t>
    <rPh sb="0" eb="1">
      <t>ユ</t>
    </rPh>
    <rPh sb="1" eb="2">
      <t>キ</t>
    </rPh>
    <rPh sb="2" eb="3">
      <t>サト</t>
    </rPh>
    <rPh sb="3" eb="5">
      <t>チク</t>
    </rPh>
    <phoneticPr fontId="3"/>
  </si>
  <si>
    <t>遊木町</t>
    <rPh sb="0" eb="1">
      <t>アソ</t>
    </rPh>
    <rPh sb="1" eb="2">
      <t>キ</t>
    </rPh>
    <rPh sb="2" eb="3">
      <t>チョウ</t>
    </rPh>
    <phoneticPr fontId="3"/>
  </si>
  <si>
    <t>熊野建設事務所管内</t>
    <rPh sb="0" eb="2">
      <t>クマノ</t>
    </rPh>
    <rPh sb="2" eb="4">
      <t>ケンセツ</t>
    </rPh>
    <phoneticPr fontId="3"/>
  </si>
  <si>
    <t>防波堤修繕工</t>
    <rPh sb="0" eb="3">
      <t>ボウハテイ</t>
    </rPh>
    <rPh sb="3" eb="5">
      <t>シュウゼン</t>
    </rPh>
    <rPh sb="5" eb="6">
      <t>コウ</t>
    </rPh>
    <phoneticPr fontId="3"/>
  </si>
  <si>
    <t>港湾･海岸課
(2690)</t>
    <phoneticPr fontId="3"/>
  </si>
  <si>
    <t>港湾･海岸課
(2690)</t>
    <phoneticPr fontId="3"/>
  </si>
  <si>
    <t>港湾･海岸課
(2700)</t>
    <phoneticPr fontId="3"/>
  </si>
  <si>
    <t>熊野建設事務所管内１箇所</t>
    <rPh sb="0" eb="2">
      <t>クマノ</t>
    </rPh>
    <rPh sb="10" eb="12">
      <t>カショ</t>
    </rPh>
    <phoneticPr fontId="3"/>
  </si>
  <si>
    <t>港湾･海岸課
(2691)</t>
    <phoneticPr fontId="3"/>
  </si>
  <si>
    <t>-</t>
    <phoneticPr fontId="3"/>
  </si>
  <si>
    <t>土砂災害対策</t>
    <rPh sb="0" eb="2">
      <t>ドシャ</t>
    </rPh>
    <rPh sb="2" eb="4">
      <t>サイガイ</t>
    </rPh>
    <rPh sb="4" eb="6">
      <t>タイサク</t>
    </rPh>
    <phoneticPr fontId="3"/>
  </si>
  <si>
    <t>法面対策工</t>
    <rPh sb="0" eb="2">
      <t>ノリメン</t>
    </rPh>
    <rPh sb="2" eb="4">
      <t>タイサク</t>
    </rPh>
    <rPh sb="4" eb="5">
      <t>コウ</t>
    </rPh>
    <phoneticPr fontId="3"/>
  </si>
  <si>
    <t>熊野建設事務所管内</t>
    <rPh sb="0" eb="2">
      <t>クマノ</t>
    </rPh>
    <rPh sb="2" eb="4">
      <t>ケンセツ</t>
    </rPh>
    <rPh sb="4" eb="6">
      <t>ジム</t>
    </rPh>
    <rPh sb="6" eb="7">
      <t>ショ</t>
    </rPh>
    <rPh sb="7" eb="9">
      <t>カンナイ</t>
    </rPh>
    <phoneticPr fontId="6"/>
  </si>
  <si>
    <t>一般県道小船紀宝線</t>
    <rPh sb="0" eb="2">
      <t>イッパン</t>
    </rPh>
    <rPh sb="2" eb="4">
      <t>ケンドウ</t>
    </rPh>
    <rPh sb="4" eb="6">
      <t>コフネ</t>
    </rPh>
    <rPh sb="6" eb="8">
      <t>キホウ</t>
    </rPh>
    <rPh sb="8" eb="9">
      <t>セン</t>
    </rPh>
    <phoneticPr fontId="3"/>
  </si>
  <si>
    <t>有馬町</t>
    <rPh sb="0" eb="2">
      <t>アリマ</t>
    </rPh>
    <rPh sb="2" eb="3">
      <t>マチ</t>
    </rPh>
    <phoneticPr fontId="3"/>
  </si>
  <si>
    <t>熊野市～紀宝町</t>
    <rPh sb="0" eb="3">
      <t>クマノシ</t>
    </rPh>
    <rPh sb="4" eb="7">
      <t>キホウチョウ</t>
    </rPh>
    <phoneticPr fontId="3"/>
  </si>
  <si>
    <t>和気～鮒田</t>
    <rPh sb="0" eb="2">
      <t>ワケ</t>
    </rPh>
    <rPh sb="3" eb="5">
      <t>フナダ</t>
    </rPh>
    <phoneticPr fontId="3"/>
  </si>
  <si>
    <t>久生屋町～有馬町</t>
    <rPh sb="0" eb="1">
      <t>ヒサ</t>
    </rPh>
    <rPh sb="1" eb="2">
      <t>イ</t>
    </rPh>
    <rPh sb="2" eb="3">
      <t>ヤ</t>
    </rPh>
    <rPh sb="3" eb="4">
      <t>チョウ</t>
    </rPh>
    <rPh sb="5" eb="8">
      <t>アリマチョウ</t>
    </rPh>
    <phoneticPr fontId="3"/>
  </si>
  <si>
    <r>
      <t>紀和町</t>
    </r>
    <r>
      <rPr>
        <sz val="11"/>
        <rFont val="ＭＳ Ｐゴシック"/>
        <family val="3"/>
        <charset val="128"/>
      </rPr>
      <t>和気・瀬原</t>
    </r>
    <rPh sb="0" eb="2">
      <t>キワ</t>
    </rPh>
    <rPh sb="2" eb="3">
      <t>チョウ</t>
    </rPh>
    <rPh sb="3" eb="5">
      <t>ワケ</t>
    </rPh>
    <rPh sb="6" eb="7">
      <t>セ</t>
    </rPh>
    <rPh sb="7" eb="8">
      <t>ハラ</t>
    </rPh>
    <phoneticPr fontId="3"/>
  </si>
  <si>
    <r>
      <t>二級河川　井田川</t>
    </r>
    <r>
      <rPr>
        <sz val="11"/>
        <rFont val="ＭＳ Ｐゴシック"/>
        <family val="3"/>
        <charset val="128"/>
      </rPr>
      <t>・神内川</t>
    </r>
    <rPh sb="0" eb="2">
      <t>ニキュウ</t>
    </rPh>
    <rPh sb="2" eb="4">
      <t>カセン</t>
    </rPh>
    <rPh sb="5" eb="7">
      <t>イダ</t>
    </rPh>
    <rPh sb="7" eb="8">
      <t>カワ</t>
    </rPh>
    <rPh sb="9" eb="11">
      <t>コウノウチ</t>
    </rPh>
    <rPh sb="11" eb="12">
      <t>ガワ</t>
    </rPh>
    <phoneticPr fontId="3"/>
  </si>
  <si>
    <t>御浜町・紀宝町</t>
    <rPh sb="0" eb="3">
      <t>ミハマチョウ</t>
    </rPh>
    <rPh sb="4" eb="7">
      <t>キホウチョウ</t>
    </rPh>
    <phoneticPr fontId="15"/>
  </si>
  <si>
    <t>有馬地区海岸　他</t>
    <rPh sb="0" eb="2">
      <t>アリマ</t>
    </rPh>
    <rPh sb="2" eb="4">
      <t>チク</t>
    </rPh>
    <rPh sb="4" eb="6">
      <t>カイガン</t>
    </rPh>
    <rPh sb="7" eb="8">
      <t>ホカ</t>
    </rPh>
    <phoneticPr fontId="3"/>
  </si>
  <si>
    <t>熊野市　他</t>
    <rPh sb="0" eb="3">
      <t>クマノシ</t>
    </rPh>
    <rPh sb="4" eb="5">
      <t>ホカ</t>
    </rPh>
    <phoneticPr fontId="3"/>
  </si>
  <si>
    <t>有馬町　他</t>
    <rPh sb="0" eb="2">
      <t>アリマ</t>
    </rPh>
    <rPh sb="2" eb="3">
      <t>マチ</t>
    </rPh>
    <rPh sb="4" eb="5">
      <t>ホカ</t>
    </rPh>
    <phoneticPr fontId="3"/>
  </si>
  <si>
    <t>熊野市</t>
    <phoneticPr fontId="3"/>
  </si>
  <si>
    <t>木本町</t>
    <rPh sb="0" eb="3">
      <t>キノモトチョウ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</si>
</sst>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);[Red]\(#,##0\)"/>
    <numFmt numFmtId="177" formatCode="#,##0_ "/>
  </numFmts>
  <fonts count="17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u/>
      <sz val="11"/>
      <color indexed="12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0"/>
      <color indexed="1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/>
    <xf numFmtId="38" fontId="2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123">
    <xf numFmtId="0" fontId="0" fillId="0" borderId="0" xfId="0"/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176" fontId="8" fillId="0" borderId="0" xfId="0" applyNumberFormat="1" applyFont="1" applyAlignment="1">
      <alignment vertical="center" wrapText="1"/>
    </xf>
    <xf numFmtId="177" fontId="8" fillId="0" borderId="0" xfId="0" applyNumberFormat="1" applyFont="1" applyAlignment="1">
      <alignment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38" fontId="8" fillId="2" borderId="4" xfId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7" fillId="3" borderId="1" xfId="0" applyFont="1" applyFill="1" applyBorder="1" applyAlignment="1">
      <alignment horizontal="left" vertical="center" wrapText="1"/>
    </xf>
    <xf numFmtId="177" fontId="7" fillId="3" borderId="2" xfId="1" applyNumberFormat="1" applyFont="1" applyFill="1" applyBorder="1" applyAlignment="1">
      <alignment horizontal="right" vertical="center" wrapText="1"/>
    </xf>
    <xf numFmtId="38" fontId="7" fillId="3" borderId="2" xfId="1" applyFont="1" applyFill="1" applyBorder="1" applyAlignment="1">
      <alignment horizontal="left" vertical="center" wrapText="1"/>
    </xf>
    <xf numFmtId="57" fontId="8" fillId="3" borderId="2" xfId="0" applyNumberFormat="1" applyFont="1" applyFill="1" applyBorder="1" applyAlignment="1">
      <alignment horizontal="center" vertical="center" wrapText="1"/>
    </xf>
    <xf numFmtId="57" fontId="7" fillId="3" borderId="2" xfId="0" applyNumberFormat="1" applyFont="1" applyFill="1" applyBorder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2" fillId="4" borderId="1" xfId="0" applyFont="1" applyFill="1" applyBorder="1" applyAlignment="1" applyProtection="1">
      <alignment horizontal="left" vertical="center" wrapText="1"/>
      <protection locked="0"/>
    </xf>
    <xf numFmtId="176" fontId="2" fillId="4" borderId="2" xfId="0" applyNumberFormat="1" applyFont="1" applyFill="1" applyBorder="1" applyAlignment="1" applyProtection="1">
      <alignment horizontal="right" vertical="center" wrapText="1" shrinkToFit="1"/>
    </xf>
    <xf numFmtId="0" fontId="2" fillId="4" borderId="1" xfId="0" applyFont="1" applyFill="1" applyBorder="1" applyAlignment="1">
      <alignment horizontal="center" vertical="center" shrinkToFit="1"/>
    </xf>
    <xf numFmtId="0" fontId="4" fillId="4" borderId="0" xfId="0" applyFont="1" applyFill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13" fillId="0" borderId="0" xfId="0" applyFont="1" applyBorder="1" applyAlignment="1">
      <alignment vertical="center" wrapText="1"/>
    </xf>
    <xf numFmtId="0" fontId="0" fillId="0" borderId="1" xfId="0" applyFont="1" applyFill="1" applyBorder="1" applyAlignment="1" applyProtection="1">
      <alignment horizontal="left" vertical="center" wrapText="1"/>
      <protection locked="0"/>
    </xf>
    <xf numFmtId="0" fontId="0" fillId="0" borderId="2" xfId="0" applyFont="1" applyFill="1" applyBorder="1" applyAlignment="1">
      <alignment horizontal="left" vertical="center" wrapText="1"/>
    </xf>
    <xf numFmtId="176" fontId="0" fillId="0" borderId="2" xfId="0" applyNumberFormat="1" applyFont="1" applyFill="1" applyBorder="1" applyAlignment="1" applyProtection="1">
      <alignment horizontal="right" vertical="center" wrapText="1" shrinkToFit="1"/>
    </xf>
    <xf numFmtId="38" fontId="4" fillId="4" borderId="0" xfId="1" applyFont="1" applyFill="1" applyBorder="1" applyAlignment="1">
      <alignment vertical="center" wrapText="1"/>
    </xf>
    <xf numFmtId="0" fontId="4" fillId="4" borderId="0" xfId="0" applyFont="1" applyFill="1" applyBorder="1" applyAlignment="1">
      <alignment vertical="center" wrapText="1"/>
    </xf>
    <xf numFmtId="0" fontId="2" fillId="4" borderId="9" xfId="0" applyFont="1" applyFill="1" applyBorder="1" applyAlignment="1" applyProtection="1">
      <alignment horizontal="center" vertical="center"/>
    </xf>
    <xf numFmtId="0" fontId="2" fillId="4" borderId="10" xfId="0" applyFont="1" applyFill="1" applyBorder="1" applyAlignment="1" applyProtection="1">
      <alignment horizontal="center" vertical="center" wrapText="1" shrinkToFit="1"/>
      <protection locked="0"/>
    </xf>
    <xf numFmtId="0" fontId="2" fillId="4" borderId="9" xfId="0" applyFont="1" applyFill="1" applyBorder="1" applyAlignment="1" applyProtection="1">
      <alignment horizontal="left" vertical="center" wrapText="1"/>
    </xf>
    <xf numFmtId="0" fontId="2" fillId="4" borderId="9" xfId="0" applyFont="1" applyFill="1" applyBorder="1" applyAlignment="1" applyProtection="1">
      <alignment vertical="center" wrapText="1"/>
    </xf>
    <xf numFmtId="38" fontId="4" fillId="0" borderId="0" xfId="0" applyNumberFormat="1" applyFont="1" applyFill="1" applyBorder="1" applyAlignment="1">
      <alignment vertical="center" wrapText="1"/>
    </xf>
    <xf numFmtId="0" fontId="2" fillId="0" borderId="1" xfId="0" applyFont="1" applyFill="1" applyBorder="1" applyAlignment="1" applyProtection="1">
      <alignment horizontal="left" vertical="center" wrapText="1"/>
      <protection locked="0"/>
    </xf>
    <xf numFmtId="0" fontId="2" fillId="0" borderId="1" xfId="0" applyFont="1" applyFill="1" applyBorder="1" applyAlignment="1" applyProtection="1">
      <alignment horizontal="left" vertical="center" wrapText="1"/>
    </xf>
    <xf numFmtId="0" fontId="2" fillId="0" borderId="2" xfId="0" applyFont="1" applyFill="1" applyBorder="1" applyAlignment="1" applyProtection="1">
      <alignment horizontal="left" vertical="center" wrapText="1"/>
    </xf>
    <xf numFmtId="0" fontId="2" fillId="0" borderId="6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2" xfId="0" quotePrefix="1" applyFont="1" applyFill="1" applyBorder="1" applyAlignment="1" applyProtection="1">
      <alignment horizontal="left" vertical="center" wrapText="1"/>
    </xf>
    <xf numFmtId="38" fontId="2" fillId="0" borderId="2" xfId="1" applyFont="1" applyFill="1" applyBorder="1" applyAlignment="1" applyProtection="1">
      <alignment horizontal="left" vertical="center" wrapText="1"/>
    </xf>
    <xf numFmtId="0" fontId="2" fillId="0" borderId="10" xfId="0" applyFont="1" applyFill="1" applyBorder="1" applyAlignment="1" applyProtection="1">
      <alignment horizontal="center" vertical="center" wrapText="1" shrinkToFit="1"/>
      <protection locked="0"/>
    </xf>
    <xf numFmtId="0" fontId="2" fillId="0" borderId="6" xfId="0" applyFont="1" applyFill="1" applyBorder="1" applyAlignment="1" applyProtection="1">
      <alignment vertical="center" wrapText="1"/>
    </xf>
    <xf numFmtId="176" fontId="2" fillId="0" borderId="2" xfId="0" applyNumberFormat="1" applyFont="1" applyFill="1" applyBorder="1" applyAlignment="1" applyProtection="1">
      <alignment horizontal="right" vertical="center" wrapText="1" shrinkToFit="1"/>
    </xf>
    <xf numFmtId="0" fontId="2" fillId="0" borderId="10" xfId="0" applyFont="1" applyFill="1" applyBorder="1" applyAlignment="1" applyProtection="1">
      <alignment horizontal="center" vertical="center" wrapText="1" shrinkToFit="1"/>
    </xf>
    <xf numFmtId="0" fontId="2" fillId="0" borderId="1" xfId="0" applyFont="1" applyFill="1" applyBorder="1" applyAlignment="1" applyProtection="1">
      <alignment vertical="center" wrapText="1"/>
    </xf>
    <xf numFmtId="38" fontId="2" fillId="0" borderId="1" xfId="1" applyFont="1" applyFill="1" applyBorder="1" applyAlignment="1" applyProtection="1">
      <alignment horizontal="left" vertical="center" wrapText="1"/>
    </xf>
    <xf numFmtId="0" fontId="12" fillId="4" borderId="9" xfId="2" applyFont="1" applyFill="1" applyBorder="1" applyAlignment="1" applyProtection="1">
      <alignment vertical="center" wrapText="1"/>
    </xf>
    <xf numFmtId="0" fontId="0" fillId="0" borderId="8" xfId="0" applyFont="1" applyFill="1" applyBorder="1" applyAlignment="1">
      <alignment horizontal="center" wrapText="1"/>
    </xf>
    <xf numFmtId="0" fontId="0" fillId="0" borderId="8" xfId="0" applyFont="1" applyBorder="1"/>
    <xf numFmtId="0" fontId="0" fillId="0" borderId="0" xfId="0" applyFont="1" applyFill="1" applyBorder="1" applyAlignment="1">
      <alignment horizontal="center" wrapText="1"/>
    </xf>
    <xf numFmtId="0" fontId="0" fillId="0" borderId="0" xfId="0" applyFont="1" applyBorder="1"/>
    <xf numFmtId="0" fontId="0" fillId="0" borderId="2" xfId="0" applyFont="1" applyFill="1" applyBorder="1" applyAlignment="1" applyProtection="1">
      <alignment horizontal="left" vertical="center" wrapText="1"/>
    </xf>
    <xf numFmtId="0" fontId="0" fillId="0" borderId="2" xfId="0" applyFont="1" applyFill="1" applyBorder="1" applyAlignment="1" applyProtection="1">
      <alignment horizontal="left" vertical="center" wrapText="1"/>
      <protection locked="0"/>
    </xf>
    <xf numFmtId="0" fontId="0" fillId="0" borderId="6" xfId="0" applyFont="1" applyFill="1" applyBorder="1" applyAlignment="1" applyProtection="1">
      <alignment horizontal="left" vertical="center" wrapText="1"/>
      <protection locked="0"/>
    </xf>
    <xf numFmtId="0" fontId="0" fillId="0" borderId="10" xfId="0" applyFont="1" applyFill="1" applyBorder="1" applyAlignment="1" applyProtection="1">
      <alignment horizontal="center" vertical="center" wrapText="1" shrinkToFit="1"/>
      <protection locked="0"/>
    </xf>
    <xf numFmtId="0" fontId="0" fillId="0" borderId="7" xfId="0" applyFont="1" applyFill="1" applyBorder="1" applyAlignment="1">
      <alignment horizontal="center" vertical="center"/>
    </xf>
    <xf numFmtId="38" fontId="0" fillId="0" borderId="2" xfId="1" applyFont="1" applyFill="1" applyBorder="1" applyAlignment="1">
      <alignment horizontal="left" vertical="center" wrapText="1"/>
    </xf>
    <xf numFmtId="0" fontId="0" fillId="0" borderId="6" xfId="0" applyFont="1" applyFill="1" applyBorder="1" applyAlignment="1" applyProtection="1">
      <alignment horizontal="center" vertical="center" wrapText="1"/>
      <protection locked="0"/>
    </xf>
    <xf numFmtId="0" fontId="0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7" xfId="0" applyFont="1" applyFill="1" applyBorder="1" applyAlignment="1" applyProtection="1">
      <alignment horizontal="left" vertical="center" wrapText="1"/>
    </xf>
    <xf numFmtId="0" fontId="0" fillId="0" borderId="7" xfId="0" applyFont="1" applyFill="1" applyBorder="1" applyAlignment="1" applyProtection="1">
      <alignment horizontal="center" vertical="center"/>
    </xf>
    <xf numFmtId="0" fontId="2" fillId="0" borderId="7" xfId="0" applyFont="1" applyFill="1" applyBorder="1" applyAlignment="1" applyProtection="1">
      <alignment horizontal="left" vertical="center" wrapText="1"/>
    </xf>
    <xf numFmtId="0" fontId="2" fillId="0" borderId="7" xfId="0" applyFont="1" applyFill="1" applyBorder="1" applyAlignment="1" applyProtection="1">
      <alignment horizontal="center" vertical="center" wrapText="1" shrinkToFit="1"/>
    </xf>
    <xf numFmtId="0" fontId="2" fillId="0" borderId="7" xfId="0" applyFont="1" applyFill="1" applyBorder="1" applyAlignment="1" applyProtection="1">
      <alignment horizontal="center" vertical="center"/>
    </xf>
    <xf numFmtId="0" fontId="0" fillId="0" borderId="1" xfId="0" applyFont="1" applyFill="1" applyBorder="1" applyAlignment="1" applyProtection="1">
      <alignment horizontal="left" vertical="center" wrapText="1"/>
    </xf>
    <xf numFmtId="38" fontId="0" fillId="0" borderId="2" xfId="1" applyFont="1" applyFill="1" applyBorder="1" applyAlignment="1" applyProtection="1">
      <alignment horizontal="left" vertical="center" wrapText="1"/>
    </xf>
    <xf numFmtId="0" fontId="2" fillId="0" borderId="2" xfId="0" applyFont="1" applyFill="1" applyBorder="1" applyAlignment="1" applyProtection="1">
      <alignment vertical="center" wrapText="1"/>
    </xf>
    <xf numFmtId="0" fontId="0" fillId="0" borderId="6" xfId="0" applyFont="1" applyFill="1" applyBorder="1" applyAlignment="1" applyProtection="1">
      <alignment vertical="center" wrapText="1"/>
    </xf>
    <xf numFmtId="0" fontId="0" fillId="0" borderId="1" xfId="0" applyFont="1" applyFill="1" applyBorder="1" applyAlignment="1" applyProtection="1">
      <alignment vertical="center" wrapText="1"/>
    </xf>
    <xf numFmtId="0" fontId="2" fillId="0" borderId="2" xfId="0" quotePrefix="1" applyFont="1" applyFill="1" applyBorder="1" applyAlignment="1" applyProtection="1">
      <alignment horizontal="center" vertical="center" wrapText="1"/>
    </xf>
    <xf numFmtId="0" fontId="2" fillId="0" borderId="7" xfId="0" applyFont="1" applyFill="1" applyBorder="1" applyAlignment="1" applyProtection="1">
      <alignment vertical="center" wrapText="1"/>
    </xf>
    <xf numFmtId="38" fontId="4" fillId="0" borderId="0" xfId="1" applyFont="1" applyFill="1" applyBorder="1" applyAlignment="1">
      <alignment vertical="center" wrapText="1"/>
    </xf>
    <xf numFmtId="176" fontId="12" fillId="0" borderId="2" xfId="0" applyNumberFormat="1" applyFont="1" applyFill="1" applyBorder="1" applyAlignment="1" applyProtection="1">
      <alignment horizontal="right" vertical="center" wrapText="1" shrinkToFit="1"/>
    </xf>
    <xf numFmtId="38" fontId="4" fillId="0" borderId="0" xfId="1" applyFont="1" applyFill="1" applyBorder="1" applyAlignment="1">
      <alignment horizontal="center" vertical="center" wrapText="1"/>
    </xf>
    <xf numFmtId="0" fontId="2" fillId="0" borderId="2" xfId="0" quotePrefix="1" applyFont="1" applyFill="1" applyBorder="1" applyAlignment="1" applyProtection="1">
      <alignment vertical="center" wrapText="1"/>
    </xf>
    <xf numFmtId="0" fontId="0" fillId="0" borderId="7" xfId="0" applyFont="1" applyFill="1" applyBorder="1" applyAlignment="1" applyProtection="1">
      <alignment vertical="center" wrapText="1"/>
    </xf>
    <xf numFmtId="0" fontId="12" fillId="4" borderId="9" xfId="2" applyFont="1" applyFill="1" applyBorder="1" applyAlignment="1">
      <alignment vertical="center" wrapText="1"/>
    </xf>
    <xf numFmtId="176" fontId="12" fillId="4" borderId="2" xfId="0" applyNumberFormat="1" applyFont="1" applyFill="1" applyBorder="1" applyAlignment="1" applyProtection="1">
      <alignment horizontal="right" vertical="center" wrapText="1" shrinkToFit="1"/>
    </xf>
    <xf numFmtId="0" fontId="12" fillId="4" borderId="10" xfId="0" applyFont="1" applyFill="1" applyBorder="1" applyAlignment="1" applyProtection="1">
      <alignment horizontal="center" vertical="center" wrapText="1" shrinkToFit="1"/>
      <protection locked="0"/>
    </xf>
    <xf numFmtId="0" fontId="12" fillId="4" borderId="2" xfId="0" applyFont="1" applyFill="1" applyBorder="1" applyAlignment="1">
      <alignment horizontal="left" vertical="center" wrapText="1"/>
    </xf>
    <xf numFmtId="0" fontId="12" fillId="4" borderId="9" xfId="0" applyFont="1" applyFill="1" applyBorder="1" applyAlignment="1">
      <alignment horizontal="center" vertical="center"/>
    </xf>
    <xf numFmtId="0" fontId="12" fillId="4" borderId="1" xfId="0" applyFont="1" applyFill="1" applyBorder="1" applyAlignment="1" applyProtection="1">
      <alignment horizontal="left" vertical="center" wrapText="1"/>
      <protection locked="0"/>
    </xf>
    <xf numFmtId="0" fontId="12" fillId="4" borderId="9" xfId="2" applyFont="1" applyFill="1" applyBorder="1" applyAlignment="1">
      <alignment horizontal="left" vertical="center" wrapText="1"/>
    </xf>
    <xf numFmtId="0" fontId="12" fillId="4" borderId="1" xfId="0" applyFont="1" applyFill="1" applyBorder="1" applyAlignment="1" applyProtection="1">
      <alignment horizontal="left" vertical="center" wrapText="1"/>
    </xf>
    <xf numFmtId="0" fontId="12" fillId="4" borderId="2" xfId="0" applyFont="1" applyFill="1" applyBorder="1" applyAlignment="1" applyProtection="1">
      <alignment horizontal="left" vertical="center" wrapText="1"/>
    </xf>
    <xf numFmtId="0" fontId="12" fillId="4" borderId="9" xfId="0" applyFont="1" applyFill="1" applyBorder="1" applyAlignment="1" applyProtection="1">
      <alignment horizontal="center" vertical="center"/>
    </xf>
    <xf numFmtId="0" fontId="12" fillId="4" borderId="9" xfId="2" applyFont="1" applyFill="1" applyBorder="1" applyAlignment="1" applyProtection="1">
      <alignment horizontal="center" vertical="center" wrapText="1"/>
    </xf>
    <xf numFmtId="0" fontId="12" fillId="4" borderId="9" xfId="2" applyFont="1" applyFill="1" applyBorder="1" applyAlignment="1" applyProtection="1">
      <alignment horizontal="center" vertical="center"/>
    </xf>
    <xf numFmtId="0" fontId="12" fillId="4" borderId="6" xfId="0" applyFont="1" applyFill="1" applyBorder="1" applyAlignment="1" applyProtection="1">
      <alignment horizontal="center" vertical="center" wrapText="1"/>
    </xf>
    <xf numFmtId="0" fontId="12" fillId="4" borderId="1" xfId="0" applyFont="1" applyFill="1" applyBorder="1" applyAlignment="1" applyProtection="1">
      <alignment horizontal="center" vertical="center" wrapText="1"/>
    </xf>
    <xf numFmtId="0" fontId="12" fillId="4" borderId="9" xfId="0" applyFont="1" applyFill="1" applyBorder="1" applyAlignment="1" applyProtection="1">
      <alignment horizontal="center" vertical="center" wrapText="1"/>
    </xf>
    <xf numFmtId="38" fontId="12" fillId="4" borderId="2" xfId="1" applyFont="1" applyFill="1" applyBorder="1" applyAlignment="1" applyProtection="1">
      <alignment horizontal="left" vertical="center" wrapText="1"/>
    </xf>
    <xf numFmtId="0" fontId="0" fillId="4" borderId="9" xfId="0" applyFont="1" applyFill="1" applyBorder="1" applyAlignment="1" applyProtection="1">
      <alignment vertical="center" wrapText="1"/>
    </xf>
    <xf numFmtId="0" fontId="0" fillId="0" borderId="6" xfId="0" applyFont="1" applyFill="1" applyBorder="1" applyAlignment="1" applyProtection="1">
      <alignment horizontal="center" vertical="center" wrapText="1"/>
    </xf>
    <xf numFmtId="0" fontId="0" fillId="0" borderId="1" xfId="0" applyFont="1" applyFill="1" applyBorder="1" applyAlignment="1" applyProtection="1">
      <alignment horizontal="center" vertical="center" wrapText="1"/>
    </xf>
    <xf numFmtId="0" fontId="2" fillId="4" borderId="11" xfId="0" applyFont="1" applyFill="1" applyBorder="1" applyAlignment="1" applyProtection="1">
      <alignment horizontal="center" vertical="center" wrapText="1" shrinkToFit="1"/>
      <protection locked="0"/>
    </xf>
    <xf numFmtId="176" fontId="2" fillId="4" borderId="13" xfId="0" applyNumberFormat="1" applyFont="1" applyFill="1" applyBorder="1" applyAlignment="1" applyProtection="1">
      <alignment horizontal="right" vertical="center" wrapText="1" shrinkToFit="1"/>
    </xf>
    <xf numFmtId="0" fontId="4" fillId="0" borderId="5" xfId="0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vertical="center" wrapText="1"/>
    </xf>
    <xf numFmtId="38" fontId="7" fillId="0" borderId="5" xfId="1" applyFont="1" applyFill="1" applyBorder="1" applyAlignment="1">
      <alignment horizontal="left" vertical="center" wrapText="1"/>
    </xf>
    <xf numFmtId="0" fontId="2" fillId="4" borderId="12" xfId="2" applyFont="1" applyFill="1" applyBorder="1" applyAlignment="1">
      <alignment vertical="center" wrapText="1"/>
    </xf>
    <xf numFmtId="0" fontId="2" fillId="0" borderId="12" xfId="2" applyFont="1" applyFill="1" applyBorder="1" applyAlignment="1">
      <alignment vertical="center" wrapText="1"/>
    </xf>
    <xf numFmtId="0" fontId="2" fillId="4" borderId="13" xfId="0" applyFont="1" applyFill="1" applyBorder="1" applyAlignment="1" applyProtection="1">
      <alignment horizontal="center" vertical="center" wrapText="1" shrinkToFit="1"/>
      <protection locked="0"/>
    </xf>
    <xf numFmtId="0" fontId="2" fillId="4" borderId="12" xfId="2" applyFont="1" applyFill="1" applyBorder="1" applyAlignment="1">
      <alignment horizontal="center" vertical="center"/>
    </xf>
    <xf numFmtId="0" fontId="2" fillId="4" borderId="13" xfId="0" applyFont="1" applyFill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 wrapText="1"/>
    </xf>
    <xf numFmtId="0" fontId="10" fillId="0" borderId="0" xfId="0" applyFont="1" applyFill="1" applyBorder="1" applyAlignment="1">
      <alignment vertical="center" wrapText="1"/>
    </xf>
    <xf numFmtId="38" fontId="4" fillId="4" borderId="0" xfId="0" applyNumberFormat="1" applyFont="1" applyFill="1" applyBorder="1" applyAlignment="1">
      <alignment vertical="center" wrapText="1"/>
    </xf>
    <xf numFmtId="0" fontId="11" fillId="4" borderId="0" xfId="0" applyFont="1" applyFill="1" applyBorder="1" applyAlignment="1">
      <alignment vertical="center" wrapText="1"/>
    </xf>
    <xf numFmtId="38" fontId="11" fillId="4" borderId="0" xfId="1" applyFont="1" applyFill="1" applyBorder="1" applyAlignment="1">
      <alignment vertical="center" wrapText="1"/>
    </xf>
    <xf numFmtId="176" fontId="11" fillId="4" borderId="0" xfId="0" applyNumberFormat="1" applyFont="1" applyFill="1" applyBorder="1" applyAlignment="1">
      <alignment vertical="center" wrapText="1"/>
    </xf>
    <xf numFmtId="0" fontId="14" fillId="0" borderId="0" xfId="0" applyFont="1" applyFill="1" applyBorder="1" applyAlignment="1">
      <alignment horizontal="left" vertical="center" wrapText="1"/>
    </xf>
    <xf numFmtId="38" fontId="4" fillId="0" borderId="0" xfId="1" applyNumberFormat="1" applyFont="1" applyFill="1" applyBorder="1" applyAlignment="1">
      <alignment vertical="center" wrapText="1"/>
    </xf>
    <xf numFmtId="0" fontId="14" fillId="4" borderId="0" xfId="2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38" fontId="11" fillId="0" borderId="0" xfId="1" applyFont="1" applyFill="1" applyBorder="1" applyAlignment="1">
      <alignment vertical="center" wrapText="1"/>
    </xf>
    <xf numFmtId="0" fontId="14" fillId="0" borderId="0" xfId="2" applyFont="1" applyFill="1" applyBorder="1" applyAlignment="1">
      <alignment horizontal="left" vertical="center" wrapText="1"/>
    </xf>
    <xf numFmtId="0" fontId="15" fillId="4" borderId="0" xfId="2" applyFont="1" applyFill="1" applyBorder="1" applyAlignment="1">
      <alignment horizontal="left" vertical="center" wrapText="1"/>
    </xf>
    <xf numFmtId="176" fontId="8" fillId="0" borderId="0" xfId="0" applyNumberFormat="1" applyFont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8" fillId="0" borderId="6" xfId="0" applyFont="1" applyBorder="1" applyAlignment="1">
      <alignment horizontal="right" vertical="center" wrapText="1"/>
    </xf>
    <xf numFmtId="38" fontId="4" fillId="0" borderId="0" xfId="1" applyFont="1" applyBorder="1" applyAlignment="1">
      <alignment horizontal="center" vertical="center" wrapText="1"/>
    </xf>
  </cellXfs>
  <cellStyles count="6">
    <cellStyle name="桁区切り" xfId="1" builtinId="6"/>
    <cellStyle name="桁区切り 2" xfId="4"/>
    <cellStyle name="桁区切り 3" xfId="5"/>
    <cellStyle name="標準" xfId="0" builtinId="0"/>
    <cellStyle name="標準 2" xfId="3"/>
    <cellStyle name="標準_ken005" xfId="2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rgb="FF0070C0"/>
    <pageSetUpPr fitToPage="1"/>
  </sheetPr>
  <dimension ref="A1:AA87"/>
  <sheetViews>
    <sheetView tabSelected="1" zoomScale="80" zoomScaleNormal="80" zoomScaleSheetLayoutView="100" workbookViewId="0">
      <selection activeCell="G69" sqref="G69"/>
    </sheetView>
  </sheetViews>
  <sheetFormatPr defaultRowHeight="12" x14ac:dyDescent="0.15"/>
  <cols>
    <col min="1" max="1" width="5.75" style="1" customWidth="1"/>
    <col min="2" max="2" width="20.625" style="1" customWidth="1"/>
    <col min="3" max="3" width="22.625" style="1" customWidth="1"/>
    <col min="4" max="4" width="11.625" style="2" customWidth="1"/>
    <col min="5" max="5" width="10.625" style="2" customWidth="1"/>
    <col min="6" max="6" width="14.625" style="1" customWidth="1"/>
    <col min="7" max="7" width="10.625" style="1" customWidth="1"/>
    <col min="8" max="8" width="11.625" style="2" customWidth="1"/>
    <col min="9" max="9" width="4.625" style="2" customWidth="1"/>
    <col min="10" max="18" width="9" style="1"/>
    <col min="19" max="19" width="9.25" style="1" bestFit="1" customWidth="1"/>
    <col min="20" max="16384" width="9" style="1"/>
  </cols>
  <sheetData>
    <row r="1" spans="1:27" ht="17.25" customHeight="1" x14ac:dyDescent="0.15">
      <c r="B1" s="119" t="s">
        <v>156</v>
      </c>
      <c r="C1" s="120"/>
      <c r="D1" s="120"/>
      <c r="E1" s="120"/>
      <c r="F1" s="120"/>
      <c r="G1" s="120"/>
      <c r="H1" s="120"/>
      <c r="I1" s="120"/>
      <c r="J1" s="15"/>
      <c r="K1" s="16"/>
      <c r="L1" s="16"/>
      <c r="M1" s="16"/>
      <c r="N1" s="16"/>
      <c r="O1" s="16"/>
      <c r="P1" s="16"/>
      <c r="Q1" s="16"/>
      <c r="R1" s="16"/>
      <c r="S1" s="21"/>
      <c r="T1" s="21"/>
      <c r="U1" s="21"/>
      <c r="V1" s="21"/>
      <c r="W1" s="21"/>
      <c r="X1" s="22"/>
      <c r="Y1" s="16"/>
      <c r="Z1" s="16"/>
      <c r="AA1" s="16"/>
    </row>
    <row r="2" spans="1:27" ht="15" customHeight="1" x14ac:dyDescent="0.15">
      <c r="B2" s="3"/>
      <c r="C2" s="3"/>
      <c r="D2" s="9"/>
      <c r="E2" s="9"/>
      <c r="F2" s="121" t="s">
        <v>10</v>
      </c>
      <c r="G2" s="121"/>
      <c r="H2" s="121"/>
      <c r="I2" s="121"/>
      <c r="J2" s="15"/>
      <c r="K2" s="16"/>
      <c r="L2" s="16"/>
      <c r="M2" s="122"/>
      <c r="N2" s="122"/>
      <c r="O2" s="122"/>
      <c r="P2" s="122"/>
      <c r="Q2" s="122"/>
      <c r="R2" s="122"/>
      <c r="S2" s="114"/>
      <c r="T2" s="16"/>
      <c r="U2" s="106"/>
      <c r="V2" s="21"/>
      <c r="W2" s="21"/>
      <c r="X2" s="22"/>
      <c r="Y2" s="16"/>
      <c r="Z2" s="16"/>
      <c r="AA2" s="16"/>
    </row>
    <row r="3" spans="1:27" ht="24" customHeight="1" x14ac:dyDescent="0.15">
      <c r="A3" s="97" t="s">
        <v>157</v>
      </c>
      <c r="B3" s="6" t="s">
        <v>2</v>
      </c>
      <c r="C3" s="7" t="s">
        <v>3</v>
      </c>
      <c r="D3" s="7" t="s">
        <v>4</v>
      </c>
      <c r="E3" s="7" t="s">
        <v>0</v>
      </c>
      <c r="F3" s="7" t="s">
        <v>5</v>
      </c>
      <c r="G3" s="8" t="s">
        <v>6</v>
      </c>
      <c r="H3" s="8" t="s">
        <v>1</v>
      </c>
      <c r="I3" s="8" t="s">
        <v>7</v>
      </c>
      <c r="J3" s="15"/>
      <c r="K3" s="15"/>
      <c r="L3" s="16"/>
      <c r="M3" s="105"/>
      <c r="N3" s="105"/>
      <c r="O3" s="105"/>
      <c r="P3" s="105"/>
      <c r="Q3" s="105"/>
      <c r="R3" s="105"/>
      <c r="S3" s="105"/>
      <c r="T3" s="22"/>
      <c r="U3" s="22"/>
      <c r="V3" s="22"/>
      <c r="W3" s="22"/>
      <c r="X3" s="22"/>
      <c r="Y3" s="16"/>
      <c r="Z3" s="16"/>
      <c r="AA3" s="16"/>
    </row>
    <row r="4" spans="1:27" s="20" customFormat="1" ht="30" customHeight="1" x14ac:dyDescent="0.15">
      <c r="A4" s="98">
        <v>1</v>
      </c>
      <c r="B4" s="100" t="s">
        <v>18</v>
      </c>
      <c r="C4" s="101" t="s">
        <v>61</v>
      </c>
      <c r="D4" s="100" t="s">
        <v>60</v>
      </c>
      <c r="E4" s="100" t="s">
        <v>62</v>
      </c>
      <c r="F4" s="100" t="s">
        <v>19</v>
      </c>
      <c r="G4" s="96">
        <v>37512</v>
      </c>
      <c r="H4" s="102" t="s">
        <v>20</v>
      </c>
      <c r="I4" s="103" t="s">
        <v>21</v>
      </c>
      <c r="J4" s="113"/>
      <c r="K4" s="27"/>
      <c r="L4" s="26"/>
      <c r="M4" s="26"/>
      <c r="N4" s="26"/>
      <c r="O4" s="26"/>
      <c r="P4" s="26"/>
      <c r="Q4" s="26"/>
      <c r="R4" s="26"/>
      <c r="S4" s="26"/>
      <c r="T4" s="27"/>
      <c r="U4" s="107"/>
      <c r="V4" s="27"/>
      <c r="W4" s="27"/>
      <c r="X4" s="27"/>
      <c r="Y4" s="27"/>
      <c r="Z4" s="27"/>
      <c r="AA4" s="27"/>
    </row>
    <row r="5" spans="1:27" s="20" customFormat="1" ht="30" customHeight="1" x14ac:dyDescent="0.15">
      <c r="A5" s="98">
        <f>A4+1</f>
        <v>2</v>
      </c>
      <c r="B5" s="100" t="s">
        <v>18</v>
      </c>
      <c r="C5" s="100" t="s">
        <v>63</v>
      </c>
      <c r="D5" s="100" t="s">
        <v>64</v>
      </c>
      <c r="E5" s="100" t="s">
        <v>65</v>
      </c>
      <c r="F5" s="100" t="s">
        <v>19</v>
      </c>
      <c r="G5" s="96">
        <v>26250</v>
      </c>
      <c r="H5" s="102" t="s">
        <v>20</v>
      </c>
      <c r="I5" s="19" t="s">
        <v>8</v>
      </c>
      <c r="J5" s="113"/>
      <c r="K5" s="27"/>
      <c r="L5" s="26"/>
      <c r="M5" s="26"/>
      <c r="N5" s="26"/>
      <c r="O5" s="26"/>
      <c r="P5" s="26"/>
      <c r="Q5" s="26"/>
      <c r="R5" s="26"/>
      <c r="S5" s="26"/>
      <c r="T5" s="27"/>
      <c r="U5" s="107"/>
      <c r="V5" s="27"/>
      <c r="W5" s="27"/>
      <c r="X5" s="27"/>
      <c r="Y5" s="27"/>
      <c r="Z5" s="27"/>
      <c r="AA5" s="27"/>
    </row>
    <row r="6" spans="1:27" s="20" customFormat="1" ht="30" customHeight="1" x14ac:dyDescent="0.15">
      <c r="A6" s="98">
        <f t="shared" ref="A6:A68" si="0">A5+1</f>
        <v>3</v>
      </c>
      <c r="B6" s="100" t="s">
        <v>18</v>
      </c>
      <c r="C6" s="101" t="s">
        <v>66</v>
      </c>
      <c r="D6" s="100" t="s">
        <v>60</v>
      </c>
      <c r="E6" s="100" t="s">
        <v>67</v>
      </c>
      <c r="F6" s="100" t="s">
        <v>19</v>
      </c>
      <c r="G6" s="96">
        <v>115500</v>
      </c>
      <c r="H6" s="102" t="s">
        <v>20</v>
      </c>
      <c r="I6" s="103" t="s">
        <v>21</v>
      </c>
      <c r="J6" s="113"/>
      <c r="K6" s="27"/>
      <c r="L6" s="26"/>
      <c r="M6" s="26"/>
      <c r="N6" s="26"/>
      <c r="O6" s="26"/>
      <c r="P6" s="26"/>
      <c r="Q6" s="26"/>
      <c r="R6" s="26"/>
      <c r="S6" s="26"/>
      <c r="T6" s="27"/>
      <c r="U6" s="107"/>
      <c r="V6" s="27"/>
      <c r="W6" s="26"/>
      <c r="X6" s="26"/>
      <c r="Y6" s="27"/>
      <c r="Z6" s="27"/>
      <c r="AA6" s="27"/>
    </row>
    <row r="7" spans="1:27" s="20" customFormat="1" ht="30" customHeight="1" x14ac:dyDescent="0.15">
      <c r="A7" s="98">
        <f t="shared" si="0"/>
        <v>4</v>
      </c>
      <c r="B7" s="100" t="s">
        <v>18</v>
      </c>
      <c r="C7" s="101" t="s">
        <v>68</v>
      </c>
      <c r="D7" s="100" t="s">
        <v>60</v>
      </c>
      <c r="E7" s="100" t="s">
        <v>69</v>
      </c>
      <c r="F7" s="100" t="s">
        <v>19</v>
      </c>
      <c r="G7" s="96">
        <v>73500</v>
      </c>
      <c r="H7" s="102" t="s">
        <v>20</v>
      </c>
      <c r="I7" s="19" t="s">
        <v>8</v>
      </c>
      <c r="J7" s="113"/>
      <c r="K7" s="27"/>
      <c r="L7" s="26"/>
      <c r="M7" s="26"/>
      <c r="N7" s="26"/>
      <c r="O7" s="26"/>
      <c r="P7" s="26"/>
      <c r="Q7" s="26"/>
      <c r="R7" s="26"/>
      <c r="S7" s="26"/>
      <c r="T7" s="27"/>
      <c r="U7" s="107"/>
      <c r="V7" s="27"/>
      <c r="W7" s="26"/>
      <c r="X7" s="26"/>
      <c r="Y7" s="27"/>
      <c r="Z7" s="27"/>
      <c r="AA7" s="27"/>
    </row>
    <row r="8" spans="1:27" s="20" customFormat="1" ht="30" customHeight="1" x14ac:dyDescent="0.15">
      <c r="A8" s="98">
        <f t="shared" si="0"/>
        <v>5</v>
      </c>
      <c r="B8" s="100" t="s">
        <v>18</v>
      </c>
      <c r="C8" s="101" t="s">
        <v>70</v>
      </c>
      <c r="D8" s="100" t="s">
        <v>57</v>
      </c>
      <c r="E8" s="100" t="s">
        <v>71</v>
      </c>
      <c r="F8" s="100" t="s">
        <v>19</v>
      </c>
      <c r="G8" s="96">
        <v>131424</v>
      </c>
      <c r="H8" s="102" t="s">
        <v>20</v>
      </c>
      <c r="I8" s="103" t="s">
        <v>21</v>
      </c>
      <c r="J8" s="113"/>
      <c r="K8" s="27"/>
      <c r="L8" s="26"/>
      <c r="M8" s="26"/>
      <c r="N8" s="26"/>
      <c r="O8" s="26"/>
      <c r="P8" s="26"/>
      <c r="Q8" s="26"/>
      <c r="R8" s="26"/>
      <c r="S8" s="26"/>
      <c r="T8" s="27"/>
      <c r="U8" s="107"/>
      <c r="V8" s="27"/>
      <c r="W8" s="26"/>
      <c r="X8" s="26"/>
      <c r="Y8" s="27"/>
      <c r="Z8" s="27"/>
      <c r="AA8" s="27"/>
    </row>
    <row r="9" spans="1:27" s="20" customFormat="1" ht="30" customHeight="1" x14ac:dyDescent="0.15">
      <c r="A9" s="98">
        <f t="shared" si="0"/>
        <v>6</v>
      </c>
      <c r="B9" s="100" t="s">
        <v>18</v>
      </c>
      <c r="C9" s="101" t="s">
        <v>72</v>
      </c>
      <c r="D9" s="100" t="s">
        <v>50</v>
      </c>
      <c r="E9" s="100" t="s">
        <v>73</v>
      </c>
      <c r="F9" s="100" t="s">
        <v>19</v>
      </c>
      <c r="G9" s="96">
        <v>53550</v>
      </c>
      <c r="H9" s="102" t="s">
        <v>20</v>
      </c>
      <c r="I9" s="103" t="s">
        <v>59</v>
      </c>
      <c r="J9" s="113"/>
      <c r="K9" s="27"/>
      <c r="L9" s="26"/>
      <c r="M9" s="26"/>
      <c r="N9" s="26"/>
      <c r="O9" s="26"/>
      <c r="P9" s="26"/>
      <c r="Q9" s="26"/>
      <c r="R9" s="26"/>
      <c r="S9" s="26"/>
      <c r="T9" s="27"/>
      <c r="U9" s="107"/>
      <c r="V9" s="27"/>
      <c r="W9" s="27"/>
      <c r="X9" s="27"/>
      <c r="Y9" s="27"/>
      <c r="Z9" s="27"/>
      <c r="AA9" s="27"/>
    </row>
    <row r="10" spans="1:27" s="20" customFormat="1" ht="30" customHeight="1" x14ac:dyDescent="0.15">
      <c r="A10" s="98">
        <f t="shared" si="0"/>
        <v>7</v>
      </c>
      <c r="B10" s="100" t="s">
        <v>18</v>
      </c>
      <c r="C10" s="101" t="s">
        <v>74</v>
      </c>
      <c r="D10" s="100" t="s">
        <v>50</v>
      </c>
      <c r="E10" s="100" t="s">
        <v>75</v>
      </c>
      <c r="F10" s="100" t="s">
        <v>19</v>
      </c>
      <c r="G10" s="96">
        <v>30956</v>
      </c>
      <c r="H10" s="102" t="s">
        <v>20</v>
      </c>
      <c r="I10" s="103" t="s">
        <v>21</v>
      </c>
      <c r="J10" s="113"/>
      <c r="K10" s="27"/>
      <c r="L10" s="26"/>
      <c r="M10" s="26"/>
      <c r="N10" s="26"/>
      <c r="O10" s="26"/>
      <c r="P10" s="26"/>
      <c r="Q10" s="26"/>
      <c r="R10" s="26"/>
      <c r="S10" s="26"/>
      <c r="T10" s="27"/>
      <c r="U10" s="107"/>
      <c r="V10" s="27"/>
      <c r="W10" s="27"/>
      <c r="X10" s="27"/>
      <c r="Y10" s="27"/>
      <c r="Z10" s="27"/>
      <c r="AA10" s="27"/>
    </row>
    <row r="11" spans="1:27" s="20" customFormat="1" ht="30" customHeight="1" x14ac:dyDescent="0.15">
      <c r="A11" s="98">
        <f t="shared" si="0"/>
        <v>8</v>
      </c>
      <c r="B11" s="100" t="s">
        <v>18</v>
      </c>
      <c r="C11" s="101" t="s">
        <v>76</v>
      </c>
      <c r="D11" s="100" t="s">
        <v>60</v>
      </c>
      <c r="E11" s="100" t="s">
        <v>77</v>
      </c>
      <c r="F11" s="100" t="s">
        <v>19</v>
      </c>
      <c r="G11" s="96">
        <v>10275</v>
      </c>
      <c r="H11" s="102" t="s">
        <v>20</v>
      </c>
      <c r="I11" s="103" t="s">
        <v>78</v>
      </c>
      <c r="J11" s="113"/>
      <c r="K11" s="27"/>
      <c r="L11" s="26"/>
      <c r="M11" s="26"/>
      <c r="N11" s="26"/>
      <c r="O11" s="26"/>
      <c r="P11" s="26"/>
      <c r="Q11" s="26"/>
      <c r="R11" s="26"/>
      <c r="S11" s="26"/>
      <c r="T11" s="27"/>
      <c r="U11" s="107"/>
      <c r="V11" s="27"/>
      <c r="W11" s="27"/>
      <c r="X11" s="27"/>
      <c r="Y11" s="27"/>
      <c r="Z11" s="27"/>
      <c r="AA11" s="27"/>
    </row>
    <row r="12" spans="1:27" s="20" customFormat="1" ht="30" customHeight="1" x14ac:dyDescent="0.15">
      <c r="A12" s="98">
        <f t="shared" si="0"/>
        <v>9</v>
      </c>
      <c r="B12" s="17" t="s">
        <v>22</v>
      </c>
      <c r="C12" s="100" t="s">
        <v>79</v>
      </c>
      <c r="D12" s="100" t="s">
        <v>60</v>
      </c>
      <c r="E12" s="100" t="s">
        <v>80</v>
      </c>
      <c r="F12" s="104" t="s">
        <v>44</v>
      </c>
      <c r="G12" s="96">
        <v>68250</v>
      </c>
      <c r="H12" s="95" t="s">
        <v>23</v>
      </c>
      <c r="I12" s="19" t="s">
        <v>8</v>
      </c>
      <c r="J12" s="113"/>
      <c r="K12" s="27"/>
      <c r="L12" s="26"/>
      <c r="M12" s="26"/>
      <c r="N12" s="26"/>
      <c r="O12" s="26"/>
      <c r="P12" s="26"/>
      <c r="Q12" s="26"/>
      <c r="R12" s="26"/>
      <c r="S12" s="26"/>
      <c r="T12" s="27"/>
      <c r="U12" s="107"/>
      <c r="V12" s="27"/>
      <c r="W12" s="27"/>
      <c r="X12" s="27"/>
      <c r="Y12" s="27"/>
      <c r="Z12" s="27"/>
      <c r="AA12" s="27"/>
    </row>
    <row r="13" spans="1:27" s="20" customFormat="1" ht="30" customHeight="1" x14ac:dyDescent="0.15">
      <c r="A13" s="98">
        <f t="shared" si="0"/>
        <v>10</v>
      </c>
      <c r="B13" s="17" t="s">
        <v>22</v>
      </c>
      <c r="C13" s="100" t="s">
        <v>81</v>
      </c>
      <c r="D13" s="100" t="s">
        <v>60</v>
      </c>
      <c r="E13" s="100" t="s">
        <v>82</v>
      </c>
      <c r="F13" s="104" t="s">
        <v>44</v>
      </c>
      <c r="G13" s="96">
        <v>63000</v>
      </c>
      <c r="H13" s="95" t="s">
        <v>23</v>
      </c>
      <c r="I13" s="19" t="s">
        <v>8</v>
      </c>
      <c r="J13" s="113"/>
      <c r="K13" s="27"/>
      <c r="L13" s="26"/>
      <c r="M13" s="26"/>
      <c r="N13" s="26"/>
      <c r="O13" s="26"/>
      <c r="P13" s="26"/>
      <c r="Q13" s="26"/>
      <c r="R13" s="26"/>
      <c r="S13" s="26"/>
      <c r="T13" s="27"/>
      <c r="U13" s="107"/>
      <c r="V13" s="27"/>
      <c r="W13" s="27"/>
      <c r="X13" s="27"/>
      <c r="Y13" s="27"/>
      <c r="Z13" s="27"/>
      <c r="AA13" s="27"/>
    </row>
    <row r="14" spans="1:27" s="20" customFormat="1" ht="30" customHeight="1" x14ac:dyDescent="0.15">
      <c r="A14" s="98">
        <f t="shared" si="0"/>
        <v>11</v>
      </c>
      <c r="B14" s="17" t="s">
        <v>22</v>
      </c>
      <c r="C14" s="100" t="s">
        <v>83</v>
      </c>
      <c r="D14" s="100" t="s">
        <v>60</v>
      </c>
      <c r="E14" s="100" t="s">
        <v>84</v>
      </c>
      <c r="F14" s="104" t="s">
        <v>44</v>
      </c>
      <c r="G14" s="96">
        <v>51375</v>
      </c>
      <c r="H14" s="95" t="s">
        <v>23</v>
      </c>
      <c r="I14" s="19" t="s">
        <v>8</v>
      </c>
      <c r="J14" s="113"/>
      <c r="K14" s="27"/>
      <c r="L14" s="26"/>
      <c r="M14" s="26"/>
      <c r="N14" s="26"/>
      <c r="O14" s="26"/>
      <c r="P14" s="26"/>
      <c r="Q14" s="26"/>
      <c r="R14" s="26"/>
      <c r="S14" s="26"/>
      <c r="T14" s="27"/>
      <c r="U14" s="107"/>
      <c r="V14" s="27"/>
      <c r="W14" s="27"/>
      <c r="X14" s="27"/>
      <c r="Y14" s="27"/>
      <c r="Z14" s="27"/>
      <c r="AA14" s="27"/>
    </row>
    <row r="15" spans="1:27" s="20" customFormat="1" ht="30" customHeight="1" x14ac:dyDescent="0.15">
      <c r="A15" s="98">
        <f t="shared" si="0"/>
        <v>12</v>
      </c>
      <c r="B15" s="17" t="s">
        <v>22</v>
      </c>
      <c r="C15" s="100" t="s">
        <v>86</v>
      </c>
      <c r="D15" s="100" t="s">
        <v>60</v>
      </c>
      <c r="E15" s="100" t="s">
        <v>82</v>
      </c>
      <c r="F15" s="104" t="s">
        <v>44</v>
      </c>
      <c r="G15" s="96">
        <v>42000</v>
      </c>
      <c r="H15" s="95" t="s">
        <v>23</v>
      </c>
      <c r="I15" s="19" t="s">
        <v>8</v>
      </c>
      <c r="J15" s="113"/>
      <c r="K15" s="27"/>
      <c r="L15" s="26"/>
      <c r="M15" s="26"/>
      <c r="N15" s="26"/>
      <c r="O15" s="26"/>
      <c r="P15" s="26"/>
      <c r="Q15" s="26"/>
      <c r="R15" s="26"/>
      <c r="S15" s="26"/>
      <c r="T15" s="27"/>
      <c r="U15" s="107"/>
      <c r="V15" s="27"/>
      <c r="W15" s="27"/>
      <c r="X15" s="27"/>
      <c r="Y15" s="27"/>
      <c r="Z15" s="27"/>
      <c r="AA15" s="27"/>
    </row>
    <row r="16" spans="1:27" s="20" customFormat="1" ht="30" customHeight="1" x14ac:dyDescent="0.15">
      <c r="A16" s="98">
        <f t="shared" si="0"/>
        <v>13</v>
      </c>
      <c r="B16" s="17" t="s">
        <v>22</v>
      </c>
      <c r="C16" s="100" t="s">
        <v>85</v>
      </c>
      <c r="D16" s="100" t="s">
        <v>60</v>
      </c>
      <c r="E16" s="100" t="s">
        <v>82</v>
      </c>
      <c r="F16" s="104" t="s">
        <v>44</v>
      </c>
      <c r="G16" s="96">
        <v>63000</v>
      </c>
      <c r="H16" s="95" t="s">
        <v>23</v>
      </c>
      <c r="I16" s="19" t="s">
        <v>8</v>
      </c>
      <c r="J16" s="113"/>
      <c r="K16" s="27"/>
      <c r="L16" s="26"/>
      <c r="M16" s="26"/>
      <c r="N16" s="26"/>
      <c r="O16" s="26"/>
      <c r="P16" s="26"/>
      <c r="Q16" s="26"/>
      <c r="R16" s="26"/>
      <c r="S16" s="26"/>
      <c r="T16" s="27"/>
      <c r="U16" s="107"/>
      <c r="V16" s="27"/>
      <c r="W16" s="27"/>
      <c r="X16" s="27"/>
      <c r="Y16" s="27"/>
      <c r="Z16" s="27"/>
      <c r="AA16" s="27"/>
    </row>
    <row r="17" spans="1:27" s="20" customFormat="1" ht="30" customHeight="1" x14ac:dyDescent="0.15">
      <c r="A17" s="98">
        <f t="shared" si="0"/>
        <v>14</v>
      </c>
      <c r="B17" s="17" t="s">
        <v>22</v>
      </c>
      <c r="C17" s="100" t="s">
        <v>87</v>
      </c>
      <c r="D17" s="100" t="s">
        <v>57</v>
      </c>
      <c r="E17" s="100" t="s">
        <v>88</v>
      </c>
      <c r="F17" s="104" t="s">
        <v>44</v>
      </c>
      <c r="G17" s="96">
        <v>5137</v>
      </c>
      <c r="H17" s="95" t="s">
        <v>23</v>
      </c>
      <c r="I17" s="19" t="s">
        <v>8</v>
      </c>
      <c r="J17" s="113"/>
      <c r="K17" s="27"/>
      <c r="L17" s="26"/>
      <c r="M17" s="26"/>
      <c r="N17" s="26"/>
      <c r="O17" s="26"/>
      <c r="P17" s="26"/>
      <c r="Q17" s="26"/>
      <c r="R17" s="26"/>
      <c r="S17" s="26"/>
      <c r="T17" s="27"/>
      <c r="U17" s="107"/>
      <c r="V17" s="27"/>
      <c r="W17" s="27"/>
      <c r="X17" s="27"/>
      <c r="Y17" s="27"/>
      <c r="Z17" s="27"/>
      <c r="AA17" s="27"/>
    </row>
    <row r="18" spans="1:27" s="20" customFormat="1" ht="30" customHeight="1" x14ac:dyDescent="0.15">
      <c r="A18" s="98">
        <f t="shared" si="0"/>
        <v>15</v>
      </c>
      <c r="B18" s="17" t="s">
        <v>22</v>
      </c>
      <c r="C18" s="100" t="s">
        <v>90</v>
      </c>
      <c r="D18" s="100" t="s">
        <v>60</v>
      </c>
      <c r="E18" s="100" t="s">
        <v>91</v>
      </c>
      <c r="F18" s="104" t="s">
        <v>44</v>
      </c>
      <c r="G18" s="96">
        <v>5137</v>
      </c>
      <c r="H18" s="95" t="s">
        <v>23</v>
      </c>
      <c r="I18" s="19" t="s">
        <v>8</v>
      </c>
      <c r="J18" s="113"/>
      <c r="K18" s="27"/>
      <c r="L18" s="26"/>
      <c r="M18" s="26"/>
      <c r="N18" s="26"/>
      <c r="O18" s="26"/>
      <c r="P18" s="26"/>
      <c r="Q18" s="26"/>
      <c r="R18" s="26"/>
      <c r="S18" s="26"/>
      <c r="T18" s="27"/>
      <c r="U18" s="107"/>
      <c r="V18" s="27"/>
      <c r="W18" s="27"/>
      <c r="X18" s="27"/>
      <c r="Y18" s="27"/>
      <c r="Z18" s="27"/>
      <c r="AA18" s="27"/>
    </row>
    <row r="19" spans="1:27" s="20" customFormat="1" ht="30" customHeight="1" x14ac:dyDescent="0.15">
      <c r="A19" s="98">
        <f t="shared" si="0"/>
        <v>16</v>
      </c>
      <c r="B19" s="17" t="s">
        <v>22</v>
      </c>
      <c r="C19" s="100" t="s">
        <v>89</v>
      </c>
      <c r="D19" s="100" t="s">
        <v>60</v>
      </c>
      <c r="E19" s="100" t="s">
        <v>82</v>
      </c>
      <c r="F19" s="104" t="s">
        <v>44</v>
      </c>
      <c r="G19" s="96">
        <v>5137</v>
      </c>
      <c r="H19" s="95" t="s">
        <v>23</v>
      </c>
      <c r="I19" s="19" t="s">
        <v>8</v>
      </c>
      <c r="J19" s="113"/>
      <c r="K19" s="27"/>
      <c r="L19" s="26"/>
      <c r="M19" s="26"/>
      <c r="N19" s="26"/>
      <c r="O19" s="26"/>
      <c r="P19" s="26"/>
      <c r="Q19" s="26"/>
      <c r="R19" s="26"/>
      <c r="S19" s="26"/>
      <c r="T19" s="27"/>
      <c r="U19" s="107"/>
      <c r="V19" s="27"/>
      <c r="W19" s="27"/>
      <c r="X19" s="27"/>
      <c r="Y19" s="27"/>
      <c r="Z19" s="27"/>
      <c r="AA19" s="27"/>
    </row>
    <row r="20" spans="1:27" s="20" customFormat="1" ht="30" customHeight="1" x14ac:dyDescent="0.15">
      <c r="A20" s="98">
        <f t="shared" si="0"/>
        <v>17</v>
      </c>
      <c r="B20" s="17" t="s">
        <v>22</v>
      </c>
      <c r="C20" s="100" t="s">
        <v>92</v>
      </c>
      <c r="D20" s="100" t="s">
        <v>60</v>
      </c>
      <c r="E20" s="100" t="s">
        <v>93</v>
      </c>
      <c r="F20" s="104" t="s">
        <v>44</v>
      </c>
      <c r="G20" s="96">
        <v>5137</v>
      </c>
      <c r="H20" s="95" t="s">
        <v>23</v>
      </c>
      <c r="I20" s="19" t="s">
        <v>8</v>
      </c>
      <c r="J20" s="113"/>
      <c r="K20" s="27"/>
      <c r="L20" s="26"/>
      <c r="M20" s="26"/>
      <c r="N20" s="26"/>
      <c r="O20" s="26"/>
      <c r="P20" s="26"/>
      <c r="Q20" s="26"/>
      <c r="R20" s="26"/>
      <c r="S20" s="26"/>
      <c r="T20" s="27"/>
      <c r="U20" s="107"/>
      <c r="V20" s="27"/>
      <c r="W20" s="27"/>
      <c r="X20" s="27"/>
      <c r="Y20" s="27"/>
      <c r="Z20" s="27"/>
      <c r="AA20" s="27"/>
    </row>
    <row r="21" spans="1:27" s="20" customFormat="1" ht="30" customHeight="1" x14ac:dyDescent="0.15">
      <c r="A21" s="98">
        <f t="shared" si="0"/>
        <v>18</v>
      </c>
      <c r="B21" s="17" t="s">
        <v>22</v>
      </c>
      <c r="C21" s="100" t="s">
        <v>94</v>
      </c>
      <c r="D21" s="100" t="s">
        <v>60</v>
      </c>
      <c r="E21" s="100" t="s">
        <v>95</v>
      </c>
      <c r="F21" s="104" t="s">
        <v>44</v>
      </c>
      <c r="G21" s="96">
        <v>39900</v>
      </c>
      <c r="H21" s="95" t="s">
        <v>23</v>
      </c>
      <c r="I21" s="19" t="s">
        <v>8</v>
      </c>
      <c r="J21" s="113"/>
      <c r="K21" s="27"/>
      <c r="L21" s="26"/>
      <c r="M21" s="26"/>
      <c r="N21" s="26"/>
      <c r="O21" s="26"/>
      <c r="P21" s="26"/>
      <c r="Q21" s="26"/>
      <c r="R21" s="26"/>
      <c r="S21" s="26"/>
      <c r="T21" s="27"/>
      <c r="U21" s="107"/>
      <c r="V21" s="27"/>
      <c r="W21" s="27"/>
      <c r="X21" s="27"/>
      <c r="Y21" s="27"/>
      <c r="Z21" s="27"/>
      <c r="AA21" s="27"/>
    </row>
    <row r="22" spans="1:27" s="20" customFormat="1" ht="30" customHeight="1" x14ac:dyDescent="0.15">
      <c r="A22" s="98">
        <f t="shared" si="0"/>
        <v>19</v>
      </c>
      <c r="B22" s="83" t="s">
        <v>29</v>
      </c>
      <c r="C22" s="84" t="s">
        <v>55</v>
      </c>
      <c r="D22" s="88" t="s">
        <v>8</v>
      </c>
      <c r="E22" s="89" t="s">
        <v>8</v>
      </c>
      <c r="F22" s="91" t="s">
        <v>30</v>
      </c>
      <c r="G22" s="77">
        <v>370500</v>
      </c>
      <c r="H22" s="78" t="s">
        <v>151</v>
      </c>
      <c r="I22" s="85" t="s">
        <v>8</v>
      </c>
      <c r="J22" s="113"/>
      <c r="K22" s="27"/>
      <c r="L22" s="26"/>
      <c r="M22" s="26"/>
      <c r="N22" s="26"/>
      <c r="O22" s="26"/>
      <c r="P22" s="26"/>
      <c r="Q22" s="26"/>
      <c r="R22" s="26"/>
      <c r="S22" s="26"/>
      <c r="T22" s="27"/>
      <c r="U22" s="107"/>
      <c r="V22" s="27"/>
      <c r="W22" s="27"/>
      <c r="X22" s="27"/>
      <c r="Y22" s="27"/>
      <c r="Z22" s="27"/>
      <c r="AA22" s="27"/>
    </row>
    <row r="23" spans="1:27" s="20" customFormat="1" ht="30" customHeight="1" x14ac:dyDescent="0.15">
      <c r="A23" s="98">
        <f t="shared" si="0"/>
        <v>20</v>
      </c>
      <c r="B23" s="30" t="s">
        <v>31</v>
      </c>
      <c r="C23" s="30" t="s">
        <v>143</v>
      </c>
      <c r="D23" s="31" t="s">
        <v>144</v>
      </c>
      <c r="E23" s="31" t="s">
        <v>145</v>
      </c>
      <c r="F23" s="30" t="s">
        <v>136</v>
      </c>
      <c r="G23" s="18">
        <v>21000</v>
      </c>
      <c r="H23" s="29" t="s">
        <v>151</v>
      </c>
      <c r="I23" s="28" t="s">
        <v>8</v>
      </c>
      <c r="J23" s="113"/>
      <c r="K23" s="27"/>
      <c r="L23" s="26"/>
      <c r="M23" s="26"/>
      <c r="N23" s="26"/>
      <c r="O23" s="26"/>
      <c r="P23" s="26"/>
      <c r="Q23" s="26"/>
      <c r="R23" s="26"/>
      <c r="S23" s="26"/>
      <c r="T23" s="27"/>
      <c r="U23" s="107"/>
      <c r="V23" s="27"/>
      <c r="W23" s="27"/>
      <c r="X23" s="27"/>
      <c r="Y23" s="27"/>
      <c r="Z23" s="27"/>
      <c r="AA23" s="27"/>
    </row>
    <row r="24" spans="1:27" s="20" customFormat="1" ht="30" customHeight="1" x14ac:dyDescent="0.15">
      <c r="A24" s="98">
        <f t="shared" si="0"/>
        <v>21</v>
      </c>
      <c r="B24" s="30" t="s">
        <v>31</v>
      </c>
      <c r="C24" s="30" t="s">
        <v>146</v>
      </c>
      <c r="D24" s="31" t="s">
        <v>147</v>
      </c>
      <c r="E24" s="31" t="s">
        <v>148</v>
      </c>
      <c r="F24" s="30" t="s">
        <v>137</v>
      </c>
      <c r="G24" s="18">
        <v>10500</v>
      </c>
      <c r="H24" s="29" t="s">
        <v>151</v>
      </c>
      <c r="I24" s="28" t="s">
        <v>8</v>
      </c>
      <c r="J24" s="113"/>
      <c r="K24" s="27"/>
      <c r="L24" s="26"/>
      <c r="M24" s="26"/>
      <c r="N24" s="26"/>
      <c r="O24" s="26"/>
      <c r="P24" s="26"/>
      <c r="Q24" s="26"/>
      <c r="R24" s="26"/>
      <c r="S24" s="26"/>
      <c r="T24" s="27"/>
      <c r="U24" s="107"/>
      <c r="V24" s="27"/>
      <c r="W24" s="27"/>
      <c r="X24" s="27"/>
      <c r="Y24" s="27"/>
      <c r="Z24" s="27"/>
      <c r="AA24" s="27"/>
    </row>
    <row r="25" spans="1:27" s="20" customFormat="1" ht="30" customHeight="1" x14ac:dyDescent="0.15">
      <c r="A25" s="98">
        <f t="shared" si="0"/>
        <v>22</v>
      </c>
      <c r="B25" s="30" t="s">
        <v>138</v>
      </c>
      <c r="C25" s="30" t="s">
        <v>142</v>
      </c>
      <c r="D25" s="31" t="s">
        <v>147</v>
      </c>
      <c r="E25" s="92" t="s">
        <v>195</v>
      </c>
      <c r="F25" s="30" t="s">
        <v>137</v>
      </c>
      <c r="G25" s="18">
        <v>5137</v>
      </c>
      <c r="H25" s="29" t="s">
        <v>151</v>
      </c>
      <c r="I25" s="28" t="s">
        <v>8</v>
      </c>
      <c r="J25" s="113"/>
      <c r="K25" s="27"/>
      <c r="L25" s="26"/>
      <c r="M25" s="26"/>
      <c r="N25" s="26"/>
      <c r="O25" s="26"/>
      <c r="P25" s="26"/>
      <c r="Q25" s="26"/>
      <c r="R25" s="26"/>
      <c r="S25" s="26"/>
      <c r="T25" s="27"/>
      <c r="U25" s="107"/>
      <c r="V25" s="27"/>
      <c r="W25" s="27"/>
      <c r="X25" s="27"/>
      <c r="Y25" s="27"/>
      <c r="Z25" s="27"/>
      <c r="AA25" s="27"/>
    </row>
    <row r="26" spans="1:27" s="20" customFormat="1" ht="30" customHeight="1" x14ac:dyDescent="0.15">
      <c r="A26" s="98">
        <f t="shared" si="0"/>
        <v>23</v>
      </c>
      <c r="B26" s="46" t="s">
        <v>24</v>
      </c>
      <c r="C26" s="46" t="s">
        <v>141</v>
      </c>
      <c r="D26" s="86" t="s">
        <v>8</v>
      </c>
      <c r="E26" s="86" t="s">
        <v>8</v>
      </c>
      <c r="F26" s="46" t="s">
        <v>25</v>
      </c>
      <c r="G26" s="77">
        <v>134400</v>
      </c>
      <c r="H26" s="78" t="s">
        <v>151</v>
      </c>
      <c r="I26" s="87" t="s">
        <v>8</v>
      </c>
      <c r="J26" s="117"/>
      <c r="K26" s="108"/>
      <c r="L26" s="109"/>
      <c r="M26" s="110"/>
      <c r="N26" s="109"/>
      <c r="O26" s="109"/>
      <c r="P26" s="110"/>
      <c r="Q26" s="109"/>
      <c r="R26" s="109"/>
      <c r="S26" s="26"/>
      <c r="T26" s="27"/>
      <c r="U26" s="107"/>
      <c r="V26" s="27"/>
      <c r="W26" s="27"/>
      <c r="X26" s="27"/>
      <c r="Y26" s="27"/>
      <c r="Z26" s="27"/>
      <c r="AA26" s="27"/>
    </row>
    <row r="27" spans="1:27" s="20" customFormat="1" ht="30" customHeight="1" x14ac:dyDescent="0.15">
      <c r="A27" s="98">
        <f t="shared" si="0"/>
        <v>24</v>
      </c>
      <c r="B27" s="46" t="s">
        <v>139</v>
      </c>
      <c r="C27" s="46" t="s">
        <v>141</v>
      </c>
      <c r="D27" s="86" t="s">
        <v>8</v>
      </c>
      <c r="E27" s="86" t="s">
        <v>8</v>
      </c>
      <c r="F27" s="46" t="s">
        <v>140</v>
      </c>
      <c r="G27" s="77">
        <v>54600</v>
      </c>
      <c r="H27" s="78" t="s">
        <v>151</v>
      </c>
      <c r="I27" s="87" t="s">
        <v>8</v>
      </c>
      <c r="J27" s="117"/>
      <c r="K27" s="108"/>
      <c r="L27" s="109"/>
      <c r="M27" s="110"/>
      <c r="N27" s="109"/>
      <c r="O27" s="109"/>
      <c r="P27" s="110"/>
      <c r="Q27" s="109"/>
      <c r="R27" s="109"/>
      <c r="S27" s="26"/>
      <c r="T27" s="27"/>
      <c r="U27" s="107"/>
      <c r="V27" s="27"/>
      <c r="W27" s="27"/>
      <c r="X27" s="27"/>
      <c r="Y27" s="27"/>
      <c r="Z27" s="27"/>
      <c r="AA27" s="27"/>
    </row>
    <row r="28" spans="1:27" s="20" customFormat="1" ht="30" customHeight="1" x14ac:dyDescent="0.15">
      <c r="A28" s="98">
        <f t="shared" si="0"/>
        <v>25</v>
      </c>
      <c r="B28" s="46" t="s">
        <v>26</v>
      </c>
      <c r="C28" s="46" t="s">
        <v>193</v>
      </c>
      <c r="D28" s="90" t="s">
        <v>8</v>
      </c>
      <c r="E28" s="90" t="s">
        <v>8</v>
      </c>
      <c r="F28" s="46" t="s">
        <v>27</v>
      </c>
      <c r="G28" s="77">
        <v>4515</v>
      </c>
      <c r="H28" s="78" t="s">
        <v>151</v>
      </c>
      <c r="I28" s="85" t="s">
        <v>8</v>
      </c>
      <c r="J28" s="117"/>
      <c r="K28" s="108"/>
      <c r="L28" s="109"/>
      <c r="M28" s="110"/>
      <c r="N28" s="109"/>
      <c r="O28" s="109"/>
      <c r="P28" s="110"/>
      <c r="Q28" s="109"/>
      <c r="R28" s="109"/>
      <c r="S28" s="26"/>
      <c r="T28" s="27"/>
      <c r="U28" s="107"/>
      <c r="V28" s="27"/>
      <c r="W28" s="27"/>
      <c r="X28" s="27"/>
      <c r="Y28" s="27"/>
      <c r="Z28" s="27"/>
      <c r="AA28" s="27"/>
    </row>
    <row r="29" spans="1:27" s="20" customFormat="1" ht="30" customHeight="1" x14ac:dyDescent="0.15">
      <c r="A29" s="98">
        <f t="shared" si="0"/>
        <v>26</v>
      </c>
      <c r="B29" s="46" t="s">
        <v>149</v>
      </c>
      <c r="C29" s="76" t="s">
        <v>141</v>
      </c>
      <c r="D29" s="90" t="s">
        <v>8</v>
      </c>
      <c r="E29" s="90" t="s">
        <v>8</v>
      </c>
      <c r="F29" s="79" t="s">
        <v>150</v>
      </c>
      <c r="G29" s="77">
        <v>98700</v>
      </c>
      <c r="H29" s="78" t="s">
        <v>151</v>
      </c>
      <c r="I29" s="80" t="s">
        <v>190</v>
      </c>
      <c r="J29" s="117"/>
      <c r="K29" s="108"/>
      <c r="L29" s="109"/>
      <c r="M29" s="109"/>
      <c r="N29" s="109"/>
      <c r="O29" s="109"/>
      <c r="P29" s="109"/>
      <c r="Q29" s="109"/>
      <c r="R29" s="109"/>
      <c r="S29" s="26"/>
      <c r="T29" s="27"/>
      <c r="U29" s="107"/>
      <c r="V29" s="27"/>
      <c r="W29" s="27"/>
      <c r="X29" s="27"/>
      <c r="Y29" s="27"/>
      <c r="Z29" s="27"/>
      <c r="AA29" s="27"/>
    </row>
    <row r="30" spans="1:27" s="20" customFormat="1" ht="30" customHeight="1" x14ac:dyDescent="0.15">
      <c r="A30" s="98">
        <f t="shared" si="0"/>
        <v>27</v>
      </c>
      <c r="B30" s="46" t="s">
        <v>191</v>
      </c>
      <c r="C30" s="76" t="s">
        <v>194</v>
      </c>
      <c r="D30" s="82" t="s">
        <v>196</v>
      </c>
      <c r="E30" s="81" t="s">
        <v>197</v>
      </c>
      <c r="F30" s="76" t="s">
        <v>192</v>
      </c>
      <c r="G30" s="77">
        <v>73500</v>
      </c>
      <c r="H30" s="78" t="s">
        <v>151</v>
      </c>
      <c r="I30" s="80" t="s">
        <v>11</v>
      </c>
      <c r="J30" s="117"/>
      <c r="K30" s="108"/>
      <c r="L30" s="109"/>
      <c r="M30" s="115"/>
      <c r="N30" s="115"/>
      <c r="O30" s="115"/>
      <c r="P30" s="115"/>
      <c r="Q30" s="115"/>
      <c r="R30" s="115"/>
      <c r="S30" s="26"/>
      <c r="T30" s="27"/>
      <c r="U30" s="107"/>
      <c r="V30" s="27"/>
      <c r="W30" s="27"/>
      <c r="X30" s="27"/>
      <c r="Y30" s="27"/>
      <c r="Z30" s="27"/>
      <c r="AA30" s="27"/>
    </row>
    <row r="31" spans="1:27" s="20" customFormat="1" ht="30" customHeight="1" x14ac:dyDescent="0.15">
      <c r="A31" s="98">
        <f t="shared" si="0"/>
        <v>28</v>
      </c>
      <c r="B31" s="34" t="s">
        <v>12</v>
      </c>
      <c r="C31" s="35" t="s">
        <v>125</v>
      </c>
      <c r="D31" s="67" t="s">
        <v>60</v>
      </c>
      <c r="E31" s="68" t="s">
        <v>198</v>
      </c>
      <c r="F31" s="35" t="s">
        <v>13</v>
      </c>
      <c r="G31" s="42">
        <v>59850</v>
      </c>
      <c r="H31" s="43" t="s">
        <v>32</v>
      </c>
      <c r="I31" s="63" t="s">
        <v>21</v>
      </c>
      <c r="J31" s="116"/>
      <c r="K31" s="21"/>
      <c r="L31" s="71"/>
      <c r="M31" s="71"/>
      <c r="N31" s="71"/>
      <c r="O31" s="71"/>
      <c r="P31" s="71"/>
      <c r="Q31" s="71"/>
      <c r="R31" s="71"/>
      <c r="S31" s="71"/>
      <c r="T31" s="21"/>
      <c r="U31" s="32"/>
      <c r="V31" s="27"/>
      <c r="W31" s="27"/>
      <c r="X31" s="27"/>
      <c r="Y31" s="27"/>
      <c r="Z31" s="27"/>
      <c r="AA31" s="27"/>
    </row>
    <row r="32" spans="1:27" s="20" customFormat="1" ht="30" customHeight="1" x14ac:dyDescent="0.15">
      <c r="A32" s="98">
        <f t="shared" si="0"/>
        <v>29</v>
      </c>
      <c r="B32" s="34" t="s">
        <v>12</v>
      </c>
      <c r="C32" s="35" t="s">
        <v>126</v>
      </c>
      <c r="D32" s="41" t="s">
        <v>60</v>
      </c>
      <c r="E32" s="68" t="s">
        <v>199</v>
      </c>
      <c r="F32" s="35" t="s">
        <v>13</v>
      </c>
      <c r="G32" s="42">
        <v>89107</v>
      </c>
      <c r="H32" s="43" t="s">
        <v>32</v>
      </c>
      <c r="I32" s="63" t="s">
        <v>21</v>
      </c>
      <c r="J32" s="116"/>
      <c r="K32" s="21"/>
      <c r="L32" s="73"/>
      <c r="M32" s="71"/>
      <c r="N32" s="71"/>
      <c r="O32" s="71"/>
      <c r="P32" s="71"/>
      <c r="Q32" s="71"/>
      <c r="R32" s="71"/>
      <c r="S32" s="71"/>
      <c r="T32" s="21"/>
      <c r="U32" s="32"/>
      <c r="V32" s="27"/>
      <c r="W32" s="27"/>
      <c r="X32" s="27"/>
      <c r="Y32" s="27"/>
      <c r="Z32" s="27"/>
      <c r="AA32" s="27"/>
    </row>
    <row r="33" spans="1:27" s="20" customFormat="1" ht="30" customHeight="1" x14ac:dyDescent="0.15">
      <c r="A33" s="98">
        <f t="shared" si="0"/>
        <v>30</v>
      </c>
      <c r="B33" s="34" t="s">
        <v>12</v>
      </c>
      <c r="C33" s="35" t="s">
        <v>128</v>
      </c>
      <c r="D33" s="41" t="s">
        <v>60</v>
      </c>
      <c r="E33" s="44" t="s">
        <v>129</v>
      </c>
      <c r="F33" s="35" t="s">
        <v>124</v>
      </c>
      <c r="G33" s="42">
        <v>84000</v>
      </c>
      <c r="H33" s="43" t="s">
        <v>32</v>
      </c>
      <c r="I33" s="55" t="s">
        <v>11</v>
      </c>
      <c r="J33" s="116"/>
      <c r="K33" s="21"/>
      <c r="L33" s="71"/>
      <c r="M33" s="71"/>
      <c r="N33" s="71"/>
      <c r="O33" s="71"/>
      <c r="P33" s="71"/>
      <c r="Q33" s="71"/>
      <c r="R33" s="71"/>
      <c r="S33" s="71"/>
      <c r="T33" s="21"/>
      <c r="U33" s="32"/>
      <c r="V33" s="27"/>
      <c r="W33" s="27"/>
      <c r="X33" s="27"/>
      <c r="Y33" s="27"/>
      <c r="Z33" s="27"/>
      <c r="AA33" s="27"/>
    </row>
    <row r="34" spans="1:27" s="20" customFormat="1" ht="30" customHeight="1" x14ac:dyDescent="0.15">
      <c r="A34" s="98">
        <f t="shared" si="0"/>
        <v>31</v>
      </c>
      <c r="B34" s="34" t="s">
        <v>12</v>
      </c>
      <c r="C34" s="35" t="s">
        <v>133</v>
      </c>
      <c r="D34" s="41" t="s">
        <v>100</v>
      </c>
      <c r="E34" s="44" t="s">
        <v>155</v>
      </c>
      <c r="F34" s="35" t="s">
        <v>13</v>
      </c>
      <c r="G34" s="42">
        <v>105000</v>
      </c>
      <c r="H34" s="43" t="s">
        <v>32</v>
      </c>
      <c r="I34" s="63" t="s">
        <v>21</v>
      </c>
      <c r="J34" s="116"/>
      <c r="K34" s="21"/>
      <c r="L34" s="71"/>
      <c r="M34" s="71"/>
      <c r="N34" s="71"/>
      <c r="O34" s="71"/>
      <c r="P34" s="71"/>
      <c r="Q34" s="71"/>
      <c r="R34" s="71"/>
      <c r="S34" s="71"/>
      <c r="T34" s="21"/>
      <c r="U34" s="32"/>
      <c r="V34" s="27"/>
      <c r="W34" s="27"/>
      <c r="X34" s="27"/>
      <c r="Y34" s="27"/>
      <c r="Z34" s="27"/>
      <c r="AA34" s="27"/>
    </row>
    <row r="35" spans="1:27" s="20" customFormat="1" ht="30" customHeight="1" x14ac:dyDescent="0.15">
      <c r="A35" s="98">
        <f t="shared" si="0"/>
        <v>32</v>
      </c>
      <c r="B35" s="34" t="s">
        <v>12</v>
      </c>
      <c r="C35" s="35" t="s">
        <v>130</v>
      </c>
      <c r="D35" s="41" t="s">
        <v>131</v>
      </c>
      <c r="E35" s="44" t="s">
        <v>132</v>
      </c>
      <c r="F35" s="35" t="s">
        <v>124</v>
      </c>
      <c r="G35" s="42">
        <v>51375</v>
      </c>
      <c r="H35" s="43" t="s">
        <v>32</v>
      </c>
      <c r="I35" s="55" t="s">
        <v>11</v>
      </c>
      <c r="J35" s="116"/>
      <c r="K35" s="21"/>
      <c r="L35" s="71"/>
      <c r="M35" s="71"/>
      <c r="N35" s="71"/>
      <c r="O35" s="71"/>
      <c r="P35" s="71"/>
      <c r="Q35" s="71"/>
      <c r="R35" s="71"/>
      <c r="S35" s="71"/>
      <c r="T35" s="21"/>
      <c r="U35" s="32"/>
      <c r="V35" s="27"/>
      <c r="W35" s="27"/>
      <c r="X35" s="27"/>
      <c r="Y35" s="27"/>
      <c r="Z35" s="27"/>
      <c r="AA35" s="27"/>
    </row>
    <row r="36" spans="1:27" s="20" customFormat="1" ht="30" customHeight="1" x14ac:dyDescent="0.15">
      <c r="A36" s="98">
        <f t="shared" si="0"/>
        <v>33</v>
      </c>
      <c r="B36" s="23" t="s">
        <v>158</v>
      </c>
      <c r="C36" s="52" t="s">
        <v>200</v>
      </c>
      <c r="D36" s="53" t="s">
        <v>201</v>
      </c>
      <c r="E36" s="23"/>
      <c r="F36" s="56" t="s">
        <v>159</v>
      </c>
      <c r="G36" s="25">
        <v>18900</v>
      </c>
      <c r="H36" s="54" t="s">
        <v>32</v>
      </c>
      <c r="I36" s="55" t="s">
        <v>11</v>
      </c>
      <c r="J36" s="116"/>
      <c r="K36" s="21"/>
      <c r="L36" s="71"/>
      <c r="M36" s="71"/>
      <c r="N36" s="71"/>
      <c r="O36" s="71"/>
      <c r="P36" s="71"/>
      <c r="Q36" s="71"/>
      <c r="R36" s="71"/>
      <c r="S36" s="71"/>
      <c r="T36" s="21"/>
      <c r="U36" s="32"/>
      <c r="V36" s="27"/>
      <c r="W36" s="27"/>
      <c r="X36" s="27"/>
      <c r="Y36" s="27"/>
      <c r="Z36" s="27"/>
      <c r="AA36" s="27"/>
    </row>
    <row r="37" spans="1:27" s="20" customFormat="1" ht="30" customHeight="1" x14ac:dyDescent="0.15">
      <c r="A37" s="98">
        <f t="shared" si="0"/>
        <v>34</v>
      </c>
      <c r="B37" s="34" t="s">
        <v>12</v>
      </c>
      <c r="C37" s="35" t="s">
        <v>161</v>
      </c>
      <c r="D37" s="38" t="s">
        <v>162</v>
      </c>
      <c r="E37" s="69" t="s">
        <v>8</v>
      </c>
      <c r="F37" s="65" t="s">
        <v>123</v>
      </c>
      <c r="G37" s="42">
        <v>3596</v>
      </c>
      <c r="H37" s="54" t="s">
        <v>32</v>
      </c>
      <c r="I37" s="63" t="s">
        <v>8</v>
      </c>
      <c r="J37" s="116"/>
      <c r="K37" s="21"/>
      <c r="L37" s="71"/>
      <c r="M37" s="71"/>
      <c r="N37" s="71"/>
      <c r="O37" s="71"/>
      <c r="P37" s="71"/>
      <c r="Q37" s="71"/>
      <c r="R37" s="71"/>
      <c r="S37" s="71"/>
      <c r="T37" s="21"/>
      <c r="U37" s="32"/>
      <c r="V37" s="27"/>
      <c r="W37" s="27"/>
      <c r="X37" s="27"/>
      <c r="Y37" s="27"/>
      <c r="Z37" s="27"/>
      <c r="AA37" s="27"/>
    </row>
    <row r="38" spans="1:27" s="20" customFormat="1" ht="30" customHeight="1" x14ac:dyDescent="0.15">
      <c r="A38" s="98">
        <f t="shared" si="0"/>
        <v>35</v>
      </c>
      <c r="B38" s="23" t="s">
        <v>158</v>
      </c>
      <c r="C38" s="52" t="s">
        <v>163</v>
      </c>
      <c r="D38" s="53" t="s">
        <v>164</v>
      </c>
      <c r="E38" s="23" t="s">
        <v>51</v>
      </c>
      <c r="F38" s="24" t="s">
        <v>13</v>
      </c>
      <c r="G38" s="42">
        <v>30825</v>
      </c>
      <c r="H38" s="54" t="s">
        <v>32</v>
      </c>
      <c r="I38" s="63" t="s">
        <v>21</v>
      </c>
      <c r="J38" s="116"/>
      <c r="K38" s="21"/>
      <c r="L38" s="71"/>
      <c r="M38" s="71"/>
      <c r="N38" s="71"/>
      <c r="O38" s="71"/>
      <c r="P38" s="71"/>
      <c r="Q38" s="71"/>
      <c r="R38" s="71"/>
      <c r="S38" s="71"/>
      <c r="T38" s="21"/>
      <c r="U38" s="32"/>
      <c r="V38" s="27"/>
      <c r="W38" s="27"/>
      <c r="X38" s="27"/>
      <c r="Y38" s="27"/>
      <c r="Z38" s="27"/>
      <c r="AA38" s="27"/>
    </row>
    <row r="39" spans="1:27" s="20" customFormat="1" ht="30" customHeight="1" x14ac:dyDescent="0.15">
      <c r="A39" s="98">
        <f t="shared" si="0"/>
        <v>36</v>
      </c>
      <c r="B39" s="33" t="s">
        <v>12</v>
      </c>
      <c r="C39" s="52" t="s">
        <v>127</v>
      </c>
      <c r="D39" s="53" t="s">
        <v>165</v>
      </c>
      <c r="E39" s="23" t="s">
        <v>47</v>
      </c>
      <c r="F39" s="24" t="s">
        <v>13</v>
      </c>
      <c r="G39" s="42">
        <v>41100</v>
      </c>
      <c r="H39" s="54" t="s">
        <v>32</v>
      </c>
      <c r="I39" s="63" t="s">
        <v>21</v>
      </c>
      <c r="J39" s="116"/>
      <c r="K39" s="21"/>
      <c r="L39" s="71"/>
      <c r="M39" s="71"/>
      <c r="N39" s="71"/>
      <c r="O39" s="71"/>
      <c r="P39" s="71"/>
      <c r="Q39" s="71"/>
      <c r="R39" s="71"/>
      <c r="S39" s="71"/>
      <c r="T39" s="21"/>
      <c r="U39" s="32"/>
      <c r="V39" s="27"/>
      <c r="W39" s="27"/>
      <c r="X39" s="27"/>
      <c r="Y39" s="27"/>
      <c r="Z39" s="27"/>
      <c r="AA39" s="27"/>
    </row>
    <row r="40" spans="1:27" s="20" customFormat="1" ht="30" customHeight="1" x14ac:dyDescent="0.15">
      <c r="A40" s="98">
        <f t="shared" si="0"/>
        <v>37</v>
      </c>
      <c r="B40" s="34" t="s">
        <v>29</v>
      </c>
      <c r="C40" s="35" t="s">
        <v>122</v>
      </c>
      <c r="D40" s="36" t="s">
        <v>8</v>
      </c>
      <c r="E40" s="37" t="s">
        <v>8</v>
      </c>
      <c r="F40" s="35" t="s">
        <v>166</v>
      </c>
      <c r="G40" s="42">
        <v>82201</v>
      </c>
      <c r="H40" s="43" t="s">
        <v>33</v>
      </c>
      <c r="I40" s="63" t="s">
        <v>8</v>
      </c>
      <c r="J40" s="116"/>
      <c r="K40" s="21"/>
      <c r="L40" s="71"/>
      <c r="M40" s="71"/>
      <c r="N40" s="71"/>
      <c r="O40" s="71"/>
      <c r="P40" s="71"/>
      <c r="Q40" s="71"/>
      <c r="R40" s="71"/>
      <c r="S40" s="71"/>
      <c r="T40" s="21"/>
      <c r="U40" s="32"/>
      <c r="V40" s="27"/>
      <c r="W40" s="27"/>
      <c r="X40" s="27"/>
      <c r="Y40" s="27"/>
      <c r="Z40" s="27"/>
      <c r="AA40" s="27"/>
    </row>
    <row r="41" spans="1:27" s="20" customFormat="1" ht="30" customHeight="1" x14ac:dyDescent="0.15">
      <c r="A41" s="98">
        <f t="shared" si="0"/>
        <v>38</v>
      </c>
      <c r="B41" s="64" t="s">
        <v>160</v>
      </c>
      <c r="C41" s="51" t="s">
        <v>167</v>
      </c>
      <c r="D41" s="36" t="s">
        <v>8</v>
      </c>
      <c r="E41" s="37" t="s">
        <v>8</v>
      </c>
      <c r="F41" s="35" t="s">
        <v>34</v>
      </c>
      <c r="G41" s="42">
        <v>265000</v>
      </c>
      <c r="H41" s="43" t="s">
        <v>33</v>
      </c>
      <c r="I41" s="63" t="s">
        <v>8</v>
      </c>
      <c r="J41" s="116"/>
      <c r="K41" s="21"/>
      <c r="L41" s="71"/>
      <c r="M41" s="71"/>
      <c r="N41" s="71"/>
      <c r="O41" s="71"/>
      <c r="P41" s="71"/>
      <c r="Q41" s="71"/>
      <c r="R41" s="71"/>
      <c r="S41" s="71"/>
      <c r="T41" s="21"/>
      <c r="U41" s="32"/>
      <c r="V41" s="27"/>
      <c r="W41" s="27"/>
      <c r="X41" s="27"/>
      <c r="Y41" s="27"/>
      <c r="Z41" s="27"/>
      <c r="AA41" s="27"/>
    </row>
    <row r="42" spans="1:27" s="20" customFormat="1" ht="30" customHeight="1" x14ac:dyDescent="0.15">
      <c r="A42" s="98">
        <f t="shared" si="0"/>
        <v>39</v>
      </c>
      <c r="B42" s="34" t="s">
        <v>35</v>
      </c>
      <c r="C42" s="35" t="s">
        <v>99</v>
      </c>
      <c r="D42" s="41" t="s">
        <v>100</v>
      </c>
      <c r="E42" s="44" t="s">
        <v>101</v>
      </c>
      <c r="F42" s="35" t="s">
        <v>36</v>
      </c>
      <c r="G42" s="42">
        <v>63000</v>
      </c>
      <c r="H42" s="43" t="s">
        <v>37</v>
      </c>
      <c r="I42" s="63" t="s">
        <v>16</v>
      </c>
      <c r="J42" s="116"/>
      <c r="K42" s="21"/>
      <c r="L42" s="71"/>
      <c r="M42" s="71"/>
      <c r="N42" s="71"/>
      <c r="O42" s="71"/>
      <c r="P42" s="71"/>
      <c r="Q42" s="71"/>
      <c r="R42" s="71"/>
      <c r="S42" s="71"/>
      <c r="T42" s="21"/>
      <c r="U42" s="32"/>
      <c r="V42" s="27"/>
      <c r="W42" s="27"/>
      <c r="X42" s="27"/>
      <c r="Y42" s="27"/>
      <c r="Z42" s="27"/>
      <c r="AA42" s="27"/>
    </row>
    <row r="43" spans="1:27" s="20" customFormat="1" ht="30" customHeight="1" x14ac:dyDescent="0.15">
      <c r="A43" s="98">
        <f t="shared" si="0"/>
        <v>40</v>
      </c>
      <c r="B43" s="34" t="s">
        <v>35</v>
      </c>
      <c r="C43" s="35" t="s">
        <v>103</v>
      </c>
      <c r="D43" s="74" t="s">
        <v>64</v>
      </c>
      <c r="E43" s="74" t="s">
        <v>104</v>
      </c>
      <c r="F43" s="39" t="s">
        <v>36</v>
      </c>
      <c r="G43" s="42">
        <v>105000</v>
      </c>
      <c r="H43" s="43" t="s">
        <v>37</v>
      </c>
      <c r="I43" s="63" t="s">
        <v>16</v>
      </c>
      <c r="J43" s="116"/>
      <c r="K43" s="21"/>
      <c r="L43" s="71"/>
      <c r="M43" s="71"/>
      <c r="N43" s="71"/>
      <c r="O43" s="71"/>
      <c r="P43" s="71"/>
      <c r="Q43" s="71"/>
      <c r="R43" s="71"/>
      <c r="S43" s="71"/>
      <c r="T43" s="21"/>
      <c r="U43" s="32"/>
      <c r="V43" s="27"/>
      <c r="W43" s="27"/>
      <c r="X43" s="27"/>
      <c r="Y43" s="27"/>
      <c r="Z43" s="27"/>
      <c r="AA43" s="27"/>
    </row>
    <row r="44" spans="1:27" s="20" customFormat="1" ht="30" customHeight="1" x14ac:dyDescent="0.15">
      <c r="A44" s="98">
        <f t="shared" si="0"/>
        <v>41</v>
      </c>
      <c r="B44" s="34" t="s">
        <v>35</v>
      </c>
      <c r="C44" s="35" t="s">
        <v>105</v>
      </c>
      <c r="D44" s="74" t="s">
        <v>106</v>
      </c>
      <c r="E44" s="74" t="s">
        <v>107</v>
      </c>
      <c r="F44" s="35" t="s">
        <v>36</v>
      </c>
      <c r="G44" s="42">
        <v>105000</v>
      </c>
      <c r="H44" s="43" t="s">
        <v>37</v>
      </c>
      <c r="I44" s="63" t="s">
        <v>14</v>
      </c>
      <c r="J44" s="116"/>
      <c r="K44" s="21"/>
      <c r="L44" s="71"/>
      <c r="M44" s="71"/>
      <c r="N44" s="71"/>
      <c r="O44" s="71"/>
      <c r="P44" s="71"/>
      <c r="Q44" s="71"/>
      <c r="R44" s="71"/>
      <c r="S44" s="71"/>
      <c r="T44" s="21"/>
      <c r="U44" s="32"/>
      <c r="V44" s="27"/>
      <c r="W44" s="27"/>
      <c r="X44" s="27"/>
      <c r="Y44" s="27"/>
      <c r="Z44" s="27"/>
      <c r="AA44" s="27"/>
    </row>
    <row r="45" spans="1:27" s="20" customFormat="1" ht="30" customHeight="1" x14ac:dyDescent="0.15">
      <c r="A45" s="98">
        <f t="shared" si="0"/>
        <v>42</v>
      </c>
      <c r="B45" s="34" t="s">
        <v>35</v>
      </c>
      <c r="C45" s="35" t="s">
        <v>98</v>
      </c>
      <c r="D45" s="74" t="s">
        <v>106</v>
      </c>
      <c r="E45" s="74" t="s">
        <v>108</v>
      </c>
      <c r="F45" s="35" t="s">
        <v>36</v>
      </c>
      <c r="G45" s="42">
        <v>31500</v>
      </c>
      <c r="H45" s="43" t="s">
        <v>37</v>
      </c>
      <c r="I45" s="63" t="s">
        <v>14</v>
      </c>
      <c r="J45" s="116"/>
      <c r="K45" s="21"/>
      <c r="L45" s="71"/>
      <c r="M45" s="71"/>
      <c r="N45" s="71"/>
      <c r="O45" s="71"/>
      <c r="P45" s="71"/>
      <c r="Q45" s="71"/>
      <c r="R45" s="71"/>
      <c r="S45" s="71"/>
      <c r="T45" s="21"/>
      <c r="U45" s="32"/>
      <c r="V45" s="27"/>
      <c r="W45" s="27"/>
      <c r="X45" s="27"/>
      <c r="Y45" s="27"/>
      <c r="Z45" s="27"/>
      <c r="AA45" s="27"/>
    </row>
    <row r="46" spans="1:27" s="20" customFormat="1" ht="30" customHeight="1" x14ac:dyDescent="0.15">
      <c r="A46" s="98">
        <f t="shared" si="0"/>
        <v>43</v>
      </c>
      <c r="B46" s="61" t="s">
        <v>35</v>
      </c>
      <c r="C46" s="61" t="s">
        <v>109</v>
      </c>
      <c r="D46" s="70" t="s">
        <v>50</v>
      </c>
      <c r="E46" s="70" t="s">
        <v>110</v>
      </c>
      <c r="F46" s="61" t="s">
        <v>36</v>
      </c>
      <c r="G46" s="42">
        <v>63000</v>
      </c>
      <c r="H46" s="43" t="s">
        <v>37</v>
      </c>
      <c r="I46" s="63" t="s">
        <v>14</v>
      </c>
      <c r="J46" s="116"/>
      <c r="K46" s="21"/>
      <c r="L46" s="71"/>
      <c r="M46" s="71"/>
      <c r="N46" s="71"/>
      <c r="O46" s="71"/>
      <c r="P46" s="71"/>
      <c r="Q46" s="71"/>
      <c r="R46" s="71"/>
      <c r="S46" s="71"/>
      <c r="T46" s="21"/>
      <c r="U46" s="32"/>
      <c r="V46" s="27"/>
      <c r="W46" s="27"/>
      <c r="X46" s="27"/>
      <c r="Y46" s="27"/>
      <c r="Z46" s="27"/>
      <c r="AA46" s="27"/>
    </row>
    <row r="47" spans="1:27" s="20" customFormat="1" ht="30" customHeight="1" x14ac:dyDescent="0.15">
      <c r="A47" s="98">
        <f t="shared" si="0"/>
        <v>44</v>
      </c>
      <c r="B47" s="61" t="s">
        <v>35</v>
      </c>
      <c r="C47" s="61" t="s">
        <v>111</v>
      </c>
      <c r="D47" s="70" t="s">
        <v>173</v>
      </c>
      <c r="E47" s="70" t="s">
        <v>112</v>
      </c>
      <c r="F47" s="61" t="s">
        <v>36</v>
      </c>
      <c r="G47" s="42">
        <v>63000</v>
      </c>
      <c r="H47" s="43" t="s">
        <v>37</v>
      </c>
      <c r="I47" s="63" t="s">
        <v>14</v>
      </c>
      <c r="J47" s="116"/>
      <c r="K47" s="21"/>
      <c r="L47" s="71"/>
      <c r="M47" s="71"/>
      <c r="N47" s="71"/>
      <c r="O47" s="71"/>
      <c r="P47" s="71"/>
      <c r="Q47" s="71"/>
      <c r="R47" s="71"/>
      <c r="S47" s="71"/>
      <c r="T47" s="21"/>
      <c r="U47" s="32"/>
      <c r="V47" s="27"/>
      <c r="W47" s="27"/>
      <c r="X47" s="27"/>
      <c r="Y47" s="27"/>
      <c r="Z47" s="27"/>
      <c r="AA47" s="27"/>
    </row>
    <row r="48" spans="1:27" s="20" customFormat="1" ht="30" customHeight="1" x14ac:dyDescent="0.15">
      <c r="A48" s="98">
        <f t="shared" si="0"/>
        <v>45</v>
      </c>
      <c r="B48" s="61" t="s">
        <v>35</v>
      </c>
      <c r="C48" s="61" t="s">
        <v>113</v>
      </c>
      <c r="D48" s="70" t="s">
        <v>173</v>
      </c>
      <c r="E48" s="70" t="s">
        <v>102</v>
      </c>
      <c r="F48" s="61" t="s">
        <v>36</v>
      </c>
      <c r="G48" s="42">
        <v>42000</v>
      </c>
      <c r="H48" s="43" t="s">
        <v>37</v>
      </c>
      <c r="I48" s="63" t="s">
        <v>14</v>
      </c>
      <c r="J48" s="116"/>
      <c r="K48" s="21"/>
      <c r="L48" s="71"/>
      <c r="M48" s="71"/>
      <c r="N48" s="71"/>
      <c r="O48" s="71"/>
      <c r="P48" s="71"/>
      <c r="Q48" s="71"/>
      <c r="R48" s="71"/>
      <c r="S48" s="71"/>
      <c r="T48" s="21"/>
      <c r="U48" s="32"/>
      <c r="V48" s="27"/>
      <c r="W48" s="27"/>
      <c r="X48" s="27"/>
      <c r="Y48" s="27"/>
      <c r="Z48" s="27"/>
      <c r="AA48" s="27"/>
    </row>
    <row r="49" spans="1:27" s="20" customFormat="1" ht="30" customHeight="1" x14ac:dyDescent="0.15">
      <c r="A49" s="98">
        <f t="shared" si="0"/>
        <v>46</v>
      </c>
      <c r="B49" s="61" t="s">
        <v>35</v>
      </c>
      <c r="C49" s="59" t="s">
        <v>174</v>
      </c>
      <c r="D49" s="75" t="s">
        <v>60</v>
      </c>
      <c r="E49" s="75" t="s">
        <v>175</v>
      </c>
      <c r="F49" s="61" t="s">
        <v>36</v>
      </c>
      <c r="G49" s="42">
        <v>10500</v>
      </c>
      <c r="H49" s="43" t="s">
        <v>37</v>
      </c>
      <c r="I49" s="63" t="s">
        <v>14</v>
      </c>
      <c r="J49" s="116"/>
      <c r="K49" s="21"/>
      <c r="L49" s="71"/>
      <c r="M49" s="71"/>
      <c r="N49" s="71"/>
      <c r="O49" s="71"/>
      <c r="P49" s="71"/>
      <c r="Q49" s="71"/>
      <c r="R49" s="71"/>
      <c r="S49" s="71"/>
      <c r="T49" s="21"/>
      <c r="U49" s="32"/>
      <c r="V49" s="27"/>
      <c r="W49" s="27"/>
      <c r="X49" s="27"/>
      <c r="Y49" s="27"/>
      <c r="Z49" s="27"/>
      <c r="AA49" s="27"/>
    </row>
    <row r="50" spans="1:27" s="20" customFormat="1" ht="30" customHeight="1" x14ac:dyDescent="0.15">
      <c r="A50" s="98">
        <f t="shared" si="0"/>
        <v>47</v>
      </c>
      <c r="B50" s="61" t="s">
        <v>38</v>
      </c>
      <c r="C50" s="61" t="s">
        <v>114</v>
      </c>
      <c r="D50" s="70" t="s">
        <v>64</v>
      </c>
      <c r="E50" s="70" t="s">
        <v>115</v>
      </c>
      <c r="F50" s="61" t="s">
        <v>28</v>
      </c>
      <c r="G50" s="42">
        <v>15710</v>
      </c>
      <c r="H50" s="43" t="s">
        <v>37</v>
      </c>
      <c r="I50" s="63" t="s">
        <v>16</v>
      </c>
      <c r="J50" s="116"/>
      <c r="K50" s="21"/>
      <c r="L50" s="71"/>
      <c r="M50" s="71"/>
      <c r="N50" s="71"/>
      <c r="O50" s="71"/>
      <c r="P50" s="71"/>
      <c r="Q50" s="71"/>
      <c r="R50" s="71"/>
      <c r="S50" s="71"/>
      <c r="T50" s="21"/>
      <c r="U50" s="32"/>
      <c r="V50" s="27"/>
      <c r="W50" s="27"/>
      <c r="X50" s="27"/>
      <c r="Y50" s="27"/>
      <c r="Z50" s="27"/>
      <c r="AA50" s="27"/>
    </row>
    <row r="51" spans="1:27" s="20" customFormat="1" ht="30" customHeight="1" x14ac:dyDescent="0.15">
      <c r="A51" s="98">
        <f t="shared" si="0"/>
        <v>48</v>
      </c>
      <c r="B51" s="61" t="s">
        <v>38</v>
      </c>
      <c r="C51" s="59" t="s">
        <v>176</v>
      </c>
      <c r="D51" s="75" t="s">
        <v>50</v>
      </c>
      <c r="E51" s="75" t="s">
        <v>177</v>
      </c>
      <c r="F51" s="61" t="s">
        <v>28</v>
      </c>
      <c r="G51" s="42">
        <v>15670</v>
      </c>
      <c r="H51" s="43" t="s">
        <v>37</v>
      </c>
      <c r="I51" s="60" t="s">
        <v>17</v>
      </c>
      <c r="J51" s="116"/>
      <c r="K51" s="21"/>
      <c r="L51" s="71"/>
      <c r="M51" s="71"/>
      <c r="N51" s="71"/>
      <c r="O51" s="71"/>
      <c r="P51" s="71"/>
      <c r="Q51" s="71"/>
      <c r="R51" s="71"/>
      <c r="S51" s="71"/>
      <c r="T51" s="21"/>
      <c r="U51" s="32"/>
      <c r="V51" s="27"/>
      <c r="W51" s="27"/>
      <c r="X51" s="27"/>
      <c r="Y51" s="27"/>
      <c r="Z51" s="27"/>
      <c r="AA51" s="27"/>
    </row>
    <row r="52" spans="1:27" s="20" customFormat="1" ht="30" customHeight="1" x14ac:dyDescent="0.15">
      <c r="A52" s="98">
        <f t="shared" si="0"/>
        <v>49</v>
      </c>
      <c r="B52" s="61" t="s">
        <v>38</v>
      </c>
      <c r="C52" s="61" t="s">
        <v>116</v>
      </c>
      <c r="D52" s="70" t="s">
        <v>50</v>
      </c>
      <c r="E52" s="70" t="s">
        <v>51</v>
      </c>
      <c r="F52" s="61" t="s">
        <v>28</v>
      </c>
      <c r="G52" s="42">
        <v>31350</v>
      </c>
      <c r="H52" s="43" t="s">
        <v>37</v>
      </c>
      <c r="I52" s="63" t="s">
        <v>16</v>
      </c>
      <c r="J52" s="116"/>
      <c r="K52" s="21"/>
      <c r="L52" s="71"/>
      <c r="M52" s="71"/>
      <c r="N52" s="71"/>
      <c r="O52" s="71"/>
      <c r="P52" s="71"/>
      <c r="Q52" s="71"/>
      <c r="R52" s="71"/>
      <c r="S52" s="71"/>
      <c r="T52" s="21"/>
      <c r="U52" s="32"/>
      <c r="V52" s="27"/>
      <c r="W52" s="27"/>
      <c r="X52" s="27"/>
      <c r="Y52" s="27"/>
      <c r="Z52" s="27"/>
      <c r="AA52" s="27"/>
    </row>
    <row r="53" spans="1:27" s="20" customFormat="1" ht="30" customHeight="1" x14ac:dyDescent="0.15">
      <c r="A53" s="98">
        <f t="shared" si="0"/>
        <v>50</v>
      </c>
      <c r="B53" s="61" t="s">
        <v>38</v>
      </c>
      <c r="C53" s="61" t="s">
        <v>117</v>
      </c>
      <c r="D53" s="70" t="s">
        <v>64</v>
      </c>
      <c r="E53" s="70" t="s">
        <v>118</v>
      </c>
      <c r="F53" s="61" t="s">
        <v>28</v>
      </c>
      <c r="G53" s="42">
        <v>31420</v>
      </c>
      <c r="H53" s="43" t="s">
        <v>37</v>
      </c>
      <c r="I53" s="63" t="s">
        <v>16</v>
      </c>
      <c r="J53" s="116"/>
      <c r="K53" s="21"/>
      <c r="L53" s="71"/>
      <c r="M53" s="71"/>
      <c r="N53" s="71"/>
      <c r="O53" s="71"/>
      <c r="P53" s="71"/>
      <c r="Q53" s="71"/>
      <c r="R53" s="71"/>
      <c r="S53" s="71"/>
      <c r="T53" s="21"/>
      <c r="U53" s="32"/>
      <c r="V53" s="27"/>
      <c r="W53" s="27"/>
      <c r="X53" s="27"/>
      <c r="Y53" s="27"/>
      <c r="Z53" s="27"/>
      <c r="AA53" s="27"/>
    </row>
    <row r="54" spans="1:27" s="20" customFormat="1" ht="30" customHeight="1" x14ac:dyDescent="0.15">
      <c r="A54" s="98">
        <f t="shared" si="0"/>
        <v>51</v>
      </c>
      <c r="B54" s="61" t="s">
        <v>38</v>
      </c>
      <c r="C54" s="35" t="s">
        <v>121</v>
      </c>
      <c r="D54" s="70" t="s">
        <v>100</v>
      </c>
      <c r="E54" s="70" t="s">
        <v>120</v>
      </c>
      <c r="F54" s="45" t="s">
        <v>97</v>
      </c>
      <c r="G54" s="42">
        <v>41890</v>
      </c>
      <c r="H54" s="43" t="s">
        <v>37</v>
      </c>
      <c r="I54" s="63" t="s">
        <v>21</v>
      </c>
      <c r="J54" s="116"/>
      <c r="K54" s="21"/>
      <c r="L54" s="71"/>
      <c r="M54" s="71"/>
      <c r="N54" s="71"/>
      <c r="O54" s="71"/>
      <c r="P54" s="71"/>
      <c r="Q54" s="71"/>
      <c r="R54" s="71"/>
      <c r="S54" s="71"/>
      <c r="T54" s="21"/>
      <c r="U54" s="32"/>
      <c r="V54" s="27"/>
      <c r="W54" s="27"/>
      <c r="X54" s="27"/>
      <c r="Y54" s="27"/>
      <c r="Z54" s="27"/>
      <c r="AA54" s="27"/>
    </row>
    <row r="55" spans="1:27" s="20" customFormat="1" ht="30" customHeight="1" x14ac:dyDescent="0.15">
      <c r="A55" s="98">
        <f t="shared" si="0"/>
        <v>52</v>
      </c>
      <c r="B55" s="61" t="s">
        <v>38</v>
      </c>
      <c r="C55" s="59" t="s">
        <v>178</v>
      </c>
      <c r="D55" s="75" t="s">
        <v>60</v>
      </c>
      <c r="E55" s="75" t="s">
        <v>82</v>
      </c>
      <c r="F55" s="45" t="s">
        <v>97</v>
      </c>
      <c r="G55" s="42">
        <v>15710</v>
      </c>
      <c r="H55" s="43" t="s">
        <v>37</v>
      </c>
      <c r="I55" s="60" t="s">
        <v>17</v>
      </c>
      <c r="J55" s="116"/>
      <c r="K55" s="21"/>
      <c r="L55" s="71"/>
      <c r="M55" s="71"/>
      <c r="N55" s="71"/>
      <c r="O55" s="71"/>
      <c r="P55" s="71"/>
      <c r="Q55" s="71"/>
      <c r="R55" s="71"/>
      <c r="S55" s="71"/>
      <c r="T55" s="21"/>
      <c r="U55" s="32"/>
      <c r="V55" s="27"/>
      <c r="W55" s="27"/>
      <c r="X55" s="27"/>
      <c r="Y55" s="27"/>
      <c r="Z55" s="27"/>
      <c r="AA55" s="27"/>
    </row>
    <row r="56" spans="1:27" s="20" customFormat="1" ht="30" customHeight="1" x14ac:dyDescent="0.15">
      <c r="A56" s="98">
        <f t="shared" si="0"/>
        <v>53</v>
      </c>
      <c r="B56" s="61" t="s">
        <v>38</v>
      </c>
      <c r="C56" s="61" t="s">
        <v>119</v>
      </c>
      <c r="D56" s="70" t="s">
        <v>46</v>
      </c>
      <c r="E56" s="70" t="s">
        <v>120</v>
      </c>
      <c r="F56" s="59" t="s">
        <v>152</v>
      </c>
      <c r="G56" s="42">
        <v>15670</v>
      </c>
      <c r="H56" s="43" t="s">
        <v>37</v>
      </c>
      <c r="I56" s="63" t="s">
        <v>16</v>
      </c>
      <c r="J56" s="116"/>
      <c r="K56" s="21"/>
      <c r="L56" s="71"/>
      <c r="M56" s="71"/>
      <c r="N56" s="71"/>
      <c r="O56" s="71"/>
      <c r="P56" s="71"/>
      <c r="Q56" s="71"/>
      <c r="R56" s="71"/>
      <c r="S56" s="71"/>
      <c r="T56" s="21"/>
      <c r="U56" s="32"/>
      <c r="V56" s="27"/>
      <c r="W56" s="27"/>
      <c r="X56" s="27"/>
      <c r="Y56" s="27"/>
      <c r="Z56" s="27"/>
      <c r="AA56" s="27"/>
    </row>
    <row r="57" spans="1:27" s="20" customFormat="1" ht="30" customHeight="1" x14ac:dyDescent="0.15">
      <c r="A57" s="98">
        <f t="shared" si="0"/>
        <v>54</v>
      </c>
      <c r="B57" s="61" t="s">
        <v>38</v>
      </c>
      <c r="C57" s="59" t="s">
        <v>179</v>
      </c>
      <c r="D57" s="75" t="s">
        <v>60</v>
      </c>
      <c r="E57" s="75" t="s">
        <v>180</v>
      </c>
      <c r="F57" s="59" t="s">
        <v>152</v>
      </c>
      <c r="G57" s="42">
        <v>50000</v>
      </c>
      <c r="H57" s="43" t="s">
        <v>37</v>
      </c>
      <c r="I57" s="63" t="s">
        <v>11</v>
      </c>
      <c r="J57" s="116"/>
      <c r="K57" s="21"/>
      <c r="L57" s="71"/>
      <c r="M57" s="71"/>
      <c r="N57" s="71"/>
      <c r="O57" s="71"/>
      <c r="P57" s="71"/>
      <c r="Q57" s="71"/>
      <c r="R57" s="71"/>
      <c r="S57" s="71"/>
      <c r="T57" s="21"/>
      <c r="U57" s="32"/>
      <c r="V57" s="27"/>
      <c r="W57" s="27"/>
      <c r="X57" s="27"/>
      <c r="Y57" s="27"/>
      <c r="Z57" s="27"/>
      <c r="AA57" s="27"/>
    </row>
    <row r="58" spans="1:27" s="20" customFormat="1" ht="30" customHeight="1" x14ac:dyDescent="0.15">
      <c r="A58" s="98">
        <f t="shared" si="0"/>
        <v>55</v>
      </c>
      <c r="B58" s="23" t="s">
        <v>168</v>
      </c>
      <c r="C58" s="59" t="s">
        <v>181</v>
      </c>
      <c r="D58" s="75" t="s">
        <v>60</v>
      </c>
      <c r="E58" s="75" t="s">
        <v>182</v>
      </c>
      <c r="F58" s="59" t="s">
        <v>28</v>
      </c>
      <c r="G58" s="42">
        <v>10000</v>
      </c>
      <c r="H58" s="43" t="s">
        <v>37</v>
      </c>
      <c r="I58" s="63" t="s">
        <v>171</v>
      </c>
      <c r="J58" s="116"/>
      <c r="K58" s="21"/>
      <c r="L58" s="71"/>
      <c r="M58" s="26"/>
      <c r="N58" s="26"/>
      <c r="O58" s="26"/>
      <c r="P58" s="26"/>
      <c r="Q58" s="26"/>
      <c r="R58" s="26"/>
      <c r="S58" s="26"/>
      <c r="T58" s="27"/>
      <c r="U58" s="32"/>
      <c r="V58" s="27"/>
      <c r="W58" s="27"/>
      <c r="X58" s="27"/>
      <c r="Y58" s="27"/>
      <c r="Z58" s="27"/>
      <c r="AA58" s="27"/>
    </row>
    <row r="59" spans="1:27" s="20" customFormat="1" ht="30" customHeight="1" x14ac:dyDescent="0.15">
      <c r="A59" s="98">
        <f t="shared" si="0"/>
        <v>56</v>
      </c>
      <c r="B59" s="23" t="s">
        <v>15</v>
      </c>
      <c r="C59" s="52" t="s">
        <v>183</v>
      </c>
      <c r="D59" s="57" t="s">
        <v>8</v>
      </c>
      <c r="E59" s="58" t="s">
        <v>8</v>
      </c>
      <c r="F59" s="24" t="s">
        <v>169</v>
      </c>
      <c r="G59" s="72">
        <v>525</v>
      </c>
      <c r="H59" s="54" t="s">
        <v>96</v>
      </c>
      <c r="I59" s="55" t="s">
        <v>8</v>
      </c>
      <c r="J59" s="111"/>
      <c r="K59" s="21"/>
      <c r="L59" s="71"/>
      <c r="M59" s="71"/>
      <c r="N59" s="71"/>
      <c r="O59" s="71"/>
      <c r="P59" s="71"/>
      <c r="Q59" s="71"/>
      <c r="R59" s="71"/>
      <c r="S59" s="112"/>
      <c r="T59" s="21"/>
      <c r="U59" s="32"/>
      <c r="V59" s="27"/>
      <c r="W59" s="27"/>
      <c r="X59" s="27"/>
      <c r="Y59" s="27"/>
      <c r="Z59" s="27"/>
      <c r="AA59" s="27"/>
    </row>
    <row r="60" spans="1:27" s="20" customFormat="1" ht="30" customHeight="1" x14ac:dyDescent="0.15">
      <c r="A60" s="98">
        <f t="shared" si="0"/>
        <v>57</v>
      </c>
      <c r="B60" s="23" t="s">
        <v>172</v>
      </c>
      <c r="C60" s="52" t="s">
        <v>183</v>
      </c>
      <c r="D60" s="57" t="s">
        <v>8</v>
      </c>
      <c r="E60" s="58" t="s">
        <v>8</v>
      </c>
      <c r="F60" s="24" t="s">
        <v>170</v>
      </c>
      <c r="G60" s="72">
        <v>588</v>
      </c>
      <c r="H60" s="54" t="s">
        <v>96</v>
      </c>
      <c r="I60" s="55" t="s">
        <v>8</v>
      </c>
      <c r="J60" s="111"/>
      <c r="K60" s="21"/>
      <c r="L60" s="71"/>
      <c r="M60" s="71"/>
      <c r="N60" s="71"/>
      <c r="O60" s="71"/>
      <c r="P60" s="71"/>
      <c r="Q60" s="71"/>
      <c r="R60" s="71"/>
      <c r="S60" s="112"/>
      <c r="T60" s="21"/>
      <c r="U60" s="32"/>
      <c r="V60" s="27"/>
      <c r="W60" s="27"/>
      <c r="X60" s="27"/>
      <c r="Y60" s="27"/>
      <c r="Z60" s="27"/>
      <c r="AA60" s="27"/>
    </row>
    <row r="61" spans="1:27" s="20" customFormat="1" ht="30" customHeight="1" x14ac:dyDescent="0.15">
      <c r="A61" s="98">
        <f t="shared" si="0"/>
        <v>58</v>
      </c>
      <c r="B61" s="34" t="s">
        <v>29</v>
      </c>
      <c r="C61" s="35" t="s">
        <v>122</v>
      </c>
      <c r="D61" s="36" t="s">
        <v>8</v>
      </c>
      <c r="E61" s="37" t="s">
        <v>8</v>
      </c>
      <c r="F61" s="35" t="s">
        <v>30</v>
      </c>
      <c r="G61" s="42">
        <v>12858</v>
      </c>
      <c r="H61" s="40" t="s">
        <v>96</v>
      </c>
      <c r="I61" s="63" t="s">
        <v>8</v>
      </c>
      <c r="J61" s="116"/>
      <c r="K61" s="21"/>
      <c r="L61" s="21"/>
      <c r="M61" s="21"/>
      <c r="N61" s="21"/>
      <c r="O61" s="21"/>
      <c r="P61" s="21"/>
      <c r="Q61" s="21"/>
      <c r="R61" s="21"/>
      <c r="S61" s="71"/>
      <c r="T61" s="21"/>
      <c r="U61" s="32"/>
      <c r="V61" s="27"/>
      <c r="W61" s="27"/>
      <c r="X61" s="27"/>
      <c r="Y61" s="27"/>
      <c r="Z61" s="27"/>
      <c r="AA61" s="27"/>
    </row>
    <row r="62" spans="1:27" s="20" customFormat="1" ht="30" customHeight="1" x14ac:dyDescent="0.15">
      <c r="A62" s="98">
        <f t="shared" si="0"/>
        <v>59</v>
      </c>
      <c r="B62" s="61" t="s">
        <v>40</v>
      </c>
      <c r="C62" s="61" t="s">
        <v>45</v>
      </c>
      <c r="D62" s="70" t="s">
        <v>46</v>
      </c>
      <c r="E62" s="70" t="s">
        <v>47</v>
      </c>
      <c r="F62" s="61" t="s">
        <v>48</v>
      </c>
      <c r="G62" s="42">
        <v>525000</v>
      </c>
      <c r="H62" s="62" t="s">
        <v>135</v>
      </c>
      <c r="I62" s="63" t="s">
        <v>21</v>
      </c>
      <c r="J62" s="116"/>
      <c r="K62" s="21"/>
      <c r="L62" s="21"/>
      <c r="M62" s="71"/>
      <c r="N62" s="71"/>
      <c r="O62" s="71"/>
      <c r="P62" s="71"/>
      <c r="Q62" s="71"/>
      <c r="R62" s="71"/>
      <c r="S62" s="71"/>
      <c r="T62" s="21"/>
      <c r="U62" s="32"/>
      <c r="V62" s="27"/>
      <c r="W62" s="27"/>
      <c r="X62" s="27"/>
      <c r="Y62" s="27"/>
      <c r="Z62" s="27"/>
      <c r="AA62" s="27"/>
    </row>
    <row r="63" spans="1:27" s="20" customFormat="1" ht="30" customHeight="1" x14ac:dyDescent="0.15">
      <c r="A63" s="98">
        <f t="shared" si="0"/>
        <v>60</v>
      </c>
      <c r="B63" s="61" t="s">
        <v>40</v>
      </c>
      <c r="C63" s="35" t="s">
        <v>49</v>
      </c>
      <c r="D63" s="66" t="s">
        <v>50</v>
      </c>
      <c r="E63" s="70" t="s">
        <v>154</v>
      </c>
      <c r="F63" s="35" t="s">
        <v>39</v>
      </c>
      <c r="G63" s="42">
        <v>42000</v>
      </c>
      <c r="H63" s="62" t="s">
        <v>135</v>
      </c>
      <c r="I63" s="63" t="s">
        <v>21</v>
      </c>
      <c r="J63" s="116"/>
      <c r="K63" s="21"/>
      <c r="L63" s="21"/>
      <c r="M63" s="71"/>
      <c r="N63" s="71"/>
      <c r="O63" s="71"/>
      <c r="P63" s="71"/>
      <c r="Q63" s="71"/>
      <c r="R63" s="71"/>
      <c r="S63" s="71"/>
      <c r="T63" s="21"/>
      <c r="U63" s="32"/>
      <c r="V63" s="27"/>
      <c r="W63" s="27"/>
      <c r="X63" s="27"/>
      <c r="Y63" s="27"/>
      <c r="Z63" s="27"/>
      <c r="AA63" s="27"/>
    </row>
    <row r="64" spans="1:27" s="20" customFormat="1" ht="30" customHeight="1" x14ac:dyDescent="0.15">
      <c r="A64" s="98">
        <f t="shared" si="0"/>
        <v>61</v>
      </c>
      <c r="B64" s="34" t="s">
        <v>52</v>
      </c>
      <c r="C64" s="35" t="s">
        <v>53</v>
      </c>
      <c r="D64" s="66" t="s">
        <v>46</v>
      </c>
      <c r="E64" s="66" t="s">
        <v>47</v>
      </c>
      <c r="F64" s="35" t="s">
        <v>54</v>
      </c>
      <c r="G64" s="42">
        <v>150000</v>
      </c>
      <c r="H64" s="62" t="s">
        <v>185</v>
      </c>
      <c r="I64" s="63" t="s">
        <v>8</v>
      </c>
      <c r="J64" s="116"/>
      <c r="K64" s="21"/>
      <c r="L64" s="21"/>
      <c r="M64" s="71"/>
      <c r="N64" s="71"/>
      <c r="O64" s="71"/>
      <c r="P64" s="71"/>
      <c r="Q64" s="71"/>
      <c r="R64" s="71"/>
      <c r="S64" s="71"/>
      <c r="T64" s="21"/>
      <c r="U64" s="32"/>
      <c r="V64" s="27"/>
      <c r="W64" s="27"/>
      <c r="X64" s="27"/>
      <c r="Y64" s="27"/>
      <c r="Z64" s="27"/>
      <c r="AA64" s="27"/>
    </row>
    <row r="65" spans="1:27" s="20" customFormat="1" ht="30" customHeight="1" x14ac:dyDescent="0.15">
      <c r="A65" s="98">
        <f t="shared" si="0"/>
        <v>62</v>
      </c>
      <c r="B65" s="34" t="s">
        <v>42</v>
      </c>
      <c r="C65" s="51" t="s">
        <v>202</v>
      </c>
      <c r="D65" s="67" t="s">
        <v>203</v>
      </c>
      <c r="E65" s="75" t="s">
        <v>204</v>
      </c>
      <c r="F65" s="35" t="s">
        <v>43</v>
      </c>
      <c r="G65" s="42">
        <v>42000</v>
      </c>
      <c r="H65" s="62" t="s">
        <v>186</v>
      </c>
      <c r="I65" s="63" t="s">
        <v>8</v>
      </c>
      <c r="J65" s="116"/>
      <c r="K65" s="21"/>
      <c r="L65" s="21"/>
      <c r="M65" s="71"/>
      <c r="N65" s="71"/>
      <c r="O65" s="71"/>
      <c r="P65" s="71"/>
      <c r="Q65" s="71"/>
      <c r="R65" s="71"/>
      <c r="S65" s="71"/>
      <c r="T65" s="21"/>
      <c r="U65" s="32"/>
      <c r="V65" s="27"/>
      <c r="W65" s="27"/>
      <c r="X65" s="27"/>
      <c r="Y65" s="27"/>
      <c r="Z65" s="27"/>
      <c r="AA65" s="27"/>
    </row>
    <row r="66" spans="1:27" s="20" customFormat="1" ht="30" customHeight="1" x14ac:dyDescent="0.15">
      <c r="A66" s="98">
        <f t="shared" si="0"/>
        <v>63</v>
      </c>
      <c r="B66" s="34" t="s">
        <v>29</v>
      </c>
      <c r="C66" s="35" t="s">
        <v>55</v>
      </c>
      <c r="D66" s="36" t="s">
        <v>8</v>
      </c>
      <c r="E66" s="37" t="s">
        <v>8</v>
      </c>
      <c r="F66" s="35" t="s">
        <v>30</v>
      </c>
      <c r="G66" s="42">
        <v>27605</v>
      </c>
      <c r="H66" s="43" t="s">
        <v>187</v>
      </c>
      <c r="I66" s="63" t="s">
        <v>8</v>
      </c>
      <c r="J66" s="116"/>
      <c r="K66" s="21"/>
      <c r="L66" s="21"/>
      <c r="M66" s="71"/>
      <c r="N66" s="71"/>
      <c r="O66" s="71"/>
      <c r="P66" s="71"/>
      <c r="Q66" s="71"/>
      <c r="R66" s="71"/>
      <c r="S66" s="71"/>
      <c r="T66" s="21"/>
      <c r="U66" s="32"/>
      <c r="V66" s="27"/>
      <c r="W66" s="27"/>
      <c r="X66" s="27"/>
      <c r="Y66" s="27"/>
      <c r="Z66" s="27"/>
      <c r="AA66" s="27"/>
    </row>
    <row r="67" spans="1:27" s="20" customFormat="1" ht="30" customHeight="1" x14ac:dyDescent="0.15">
      <c r="A67" s="98">
        <f t="shared" si="0"/>
        <v>64</v>
      </c>
      <c r="B67" s="64" t="s">
        <v>160</v>
      </c>
      <c r="C67" s="51" t="s">
        <v>188</v>
      </c>
      <c r="D67" s="93" t="s">
        <v>205</v>
      </c>
      <c r="E67" s="94" t="s">
        <v>206</v>
      </c>
      <c r="F67" s="51" t="s">
        <v>153</v>
      </c>
      <c r="G67" s="42">
        <v>60000</v>
      </c>
      <c r="H67" s="43" t="s">
        <v>134</v>
      </c>
      <c r="I67" s="63" t="s">
        <v>8</v>
      </c>
      <c r="J67" s="116"/>
      <c r="K67" s="21"/>
      <c r="L67" s="21"/>
      <c r="M67" s="71"/>
      <c r="N67" s="71"/>
      <c r="O67" s="71"/>
      <c r="P67" s="71"/>
      <c r="Q67" s="71"/>
      <c r="R67" s="71"/>
      <c r="S67" s="71"/>
      <c r="T67" s="21"/>
      <c r="U67" s="32"/>
      <c r="V67" s="27"/>
      <c r="W67" s="27"/>
      <c r="X67" s="27"/>
      <c r="Y67" s="27"/>
      <c r="Z67" s="27"/>
      <c r="AA67" s="27"/>
    </row>
    <row r="68" spans="1:27" s="20" customFormat="1" ht="30" customHeight="1" x14ac:dyDescent="0.15">
      <c r="A68" s="98">
        <f t="shared" si="0"/>
        <v>65</v>
      </c>
      <c r="B68" s="34" t="s">
        <v>41</v>
      </c>
      <c r="C68" s="35" t="s">
        <v>56</v>
      </c>
      <c r="D68" s="36" t="s">
        <v>57</v>
      </c>
      <c r="E68" s="37" t="s">
        <v>58</v>
      </c>
      <c r="F68" s="51" t="s">
        <v>184</v>
      </c>
      <c r="G68" s="42">
        <v>150000</v>
      </c>
      <c r="H68" s="43" t="s">
        <v>189</v>
      </c>
      <c r="I68" s="63" t="s">
        <v>8</v>
      </c>
      <c r="J68" s="116"/>
      <c r="K68" s="21"/>
      <c r="L68" s="21"/>
      <c r="M68" s="71"/>
      <c r="N68" s="71"/>
      <c r="O68" s="71"/>
      <c r="P68" s="71"/>
      <c r="Q68" s="71"/>
      <c r="R68" s="71"/>
      <c r="S68" s="71"/>
      <c r="T68" s="21"/>
      <c r="U68" s="32"/>
      <c r="V68" s="27"/>
      <c r="W68" s="27"/>
      <c r="X68" s="27"/>
      <c r="Y68" s="27"/>
      <c r="Z68" s="27"/>
      <c r="AA68" s="27"/>
    </row>
    <row r="69" spans="1:27" ht="24.95" customHeight="1" x14ac:dyDescent="0.15">
      <c r="A69" s="99"/>
      <c r="B69" s="10" t="s">
        <v>9</v>
      </c>
      <c r="C69" s="12"/>
      <c r="D69" s="12"/>
      <c r="E69" s="12"/>
      <c r="F69" s="12"/>
      <c r="G69" s="11">
        <v>4151842</v>
      </c>
      <c r="H69" s="13"/>
      <c r="I69" s="14"/>
      <c r="J69" s="15"/>
      <c r="K69" s="16"/>
      <c r="L69" s="16"/>
      <c r="M69" s="118"/>
      <c r="N69" s="118"/>
      <c r="O69" s="118"/>
      <c r="P69" s="118"/>
      <c r="Q69" s="118"/>
      <c r="R69" s="118"/>
      <c r="S69" s="118"/>
      <c r="T69" s="27"/>
      <c r="U69" s="107"/>
      <c r="V69" s="16"/>
      <c r="W69" s="16"/>
      <c r="X69" s="16"/>
      <c r="Y69" s="16"/>
      <c r="Z69" s="16"/>
      <c r="AA69" s="16"/>
    </row>
    <row r="70" spans="1:27" ht="13.5" x14ac:dyDescent="0.15">
      <c r="B70" s="3"/>
      <c r="C70" s="3"/>
      <c r="D70" s="9"/>
      <c r="E70" s="9"/>
      <c r="F70" s="3"/>
      <c r="G70" s="3"/>
      <c r="H70" s="47"/>
      <c r="I70" s="48"/>
      <c r="J70" s="15"/>
      <c r="K70" s="16"/>
      <c r="L70" s="16"/>
      <c r="M70" s="15"/>
      <c r="N70" s="15"/>
      <c r="O70" s="15"/>
      <c r="P70" s="16"/>
      <c r="Q70" s="16"/>
      <c r="R70" s="16"/>
      <c r="S70" s="16"/>
      <c r="T70" s="16"/>
      <c r="U70" s="107"/>
      <c r="V70" s="16"/>
      <c r="W70" s="16"/>
      <c r="X70" s="16"/>
      <c r="Y70" s="16"/>
      <c r="Z70" s="16"/>
      <c r="AA70" s="16"/>
    </row>
    <row r="71" spans="1:27" ht="13.5" x14ac:dyDescent="0.15">
      <c r="B71" s="3"/>
      <c r="C71" s="3"/>
      <c r="D71" s="9"/>
      <c r="E71" s="9"/>
      <c r="F71" s="3"/>
      <c r="G71" s="3"/>
      <c r="H71" s="49"/>
      <c r="I71" s="50"/>
      <c r="J71" s="15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</row>
    <row r="72" spans="1:27" x14ac:dyDescent="0.15">
      <c r="B72" s="3"/>
      <c r="C72" s="3"/>
      <c r="D72" s="9"/>
      <c r="E72" s="9"/>
      <c r="F72" s="3"/>
      <c r="G72" s="3"/>
      <c r="H72" s="9"/>
      <c r="I72" s="9"/>
      <c r="J72" s="15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</row>
    <row r="73" spans="1:27" x14ac:dyDescent="0.15">
      <c r="B73" s="3"/>
      <c r="C73" s="3"/>
      <c r="D73" s="9"/>
      <c r="E73" s="9"/>
      <c r="F73" s="3"/>
      <c r="G73" s="5"/>
      <c r="H73" s="9"/>
      <c r="I73" s="9"/>
      <c r="J73" s="3"/>
    </row>
    <row r="74" spans="1:27" x14ac:dyDescent="0.15">
      <c r="B74" s="3"/>
      <c r="C74" s="3"/>
      <c r="D74" s="9"/>
      <c r="E74" s="9"/>
      <c r="F74" s="3"/>
      <c r="G74" s="3"/>
      <c r="H74" s="9"/>
      <c r="I74" s="9"/>
      <c r="J74" s="3"/>
    </row>
    <row r="75" spans="1:27" x14ac:dyDescent="0.15">
      <c r="B75" s="3"/>
      <c r="C75" s="3"/>
      <c r="D75" s="9"/>
      <c r="E75" s="9"/>
      <c r="F75" s="3"/>
      <c r="G75" s="3"/>
      <c r="H75" s="9"/>
      <c r="I75" s="9"/>
      <c r="J75" s="3"/>
    </row>
    <row r="76" spans="1:27" x14ac:dyDescent="0.15">
      <c r="B76" s="3"/>
      <c r="C76" s="3"/>
      <c r="D76" s="9"/>
      <c r="E76" s="9"/>
      <c r="F76" s="3"/>
      <c r="G76" s="3"/>
      <c r="H76" s="9"/>
      <c r="I76" s="9"/>
      <c r="J76" s="3"/>
    </row>
    <row r="77" spans="1:27" x14ac:dyDescent="0.15">
      <c r="B77" s="3"/>
      <c r="C77" s="3"/>
      <c r="D77" s="9"/>
      <c r="E77" s="9"/>
      <c r="F77" s="3"/>
      <c r="G77" s="3"/>
      <c r="H77" s="9"/>
      <c r="I77" s="9"/>
      <c r="J77" s="3"/>
    </row>
    <row r="78" spans="1:27" x14ac:dyDescent="0.15">
      <c r="B78" s="3"/>
      <c r="C78" s="3"/>
      <c r="D78" s="9"/>
      <c r="E78" s="9"/>
      <c r="F78" s="3"/>
      <c r="G78" s="3"/>
      <c r="H78" s="9"/>
      <c r="I78" s="9"/>
      <c r="J78" s="3"/>
    </row>
    <row r="79" spans="1:27" x14ac:dyDescent="0.15">
      <c r="B79" s="3"/>
      <c r="C79" s="3"/>
      <c r="D79" s="9"/>
      <c r="E79" s="9"/>
      <c r="F79" s="3"/>
      <c r="G79" s="3"/>
      <c r="H79" s="9"/>
      <c r="I79" s="9"/>
      <c r="J79" s="3"/>
    </row>
    <row r="80" spans="1:27" x14ac:dyDescent="0.15">
      <c r="B80" s="3"/>
      <c r="C80" s="3"/>
      <c r="D80" s="9"/>
      <c r="E80" s="9"/>
      <c r="F80" s="3"/>
      <c r="G80" s="3"/>
      <c r="H80" s="9"/>
      <c r="I80" s="9"/>
      <c r="J80" s="3"/>
    </row>
    <row r="81" spans="2:10" x14ac:dyDescent="0.15">
      <c r="B81" s="3"/>
      <c r="C81" s="3"/>
      <c r="D81" s="9"/>
      <c r="E81" s="9"/>
      <c r="F81" s="3"/>
      <c r="G81" s="4"/>
      <c r="H81" s="9"/>
      <c r="I81" s="9"/>
      <c r="J81" s="3"/>
    </row>
    <row r="82" spans="2:10" x14ac:dyDescent="0.15">
      <c r="B82" s="3"/>
      <c r="C82" s="3"/>
      <c r="D82" s="9"/>
      <c r="E82" s="9"/>
      <c r="F82" s="3"/>
      <c r="G82" s="3"/>
      <c r="H82" s="9"/>
      <c r="I82" s="9"/>
      <c r="J82" s="3"/>
    </row>
    <row r="83" spans="2:10" x14ac:dyDescent="0.15">
      <c r="B83" s="3"/>
      <c r="C83" s="3"/>
      <c r="D83" s="9"/>
      <c r="E83" s="9"/>
      <c r="F83" s="3"/>
      <c r="G83" s="3"/>
      <c r="H83" s="9"/>
      <c r="I83" s="9"/>
      <c r="J83" s="3"/>
    </row>
    <row r="84" spans="2:10" x14ac:dyDescent="0.15">
      <c r="B84" s="3"/>
      <c r="C84" s="3"/>
      <c r="D84" s="9"/>
      <c r="E84" s="9"/>
      <c r="F84" s="3"/>
      <c r="G84" s="3"/>
      <c r="H84" s="9"/>
      <c r="I84" s="9"/>
      <c r="J84" s="3"/>
    </row>
    <row r="85" spans="2:10" x14ac:dyDescent="0.15">
      <c r="B85" s="3"/>
      <c r="C85" s="3"/>
      <c r="D85" s="9"/>
      <c r="E85" s="9"/>
      <c r="F85" s="3"/>
      <c r="G85" s="3"/>
      <c r="H85" s="9"/>
      <c r="I85" s="9"/>
      <c r="J85" s="3"/>
    </row>
    <row r="86" spans="2:10" x14ac:dyDescent="0.15">
      <c r="B86" s="3"/>
      <c r="C86" s="3"/>
      <c r="D86" s="9"/>
      <c r="E86" s="9"/>
      <c r="F86" s="3"/>
      <c r="G86" s="3"/>
      <c r="H86" s="9"/>
      <c r="I86" s="9"/>
      <c r="J86" s="3"/>
    </row>
    <row r="87" spans="2:10" x14ac:dyDescent="0.15">
      <c r="B87" s="3"/>
      <c r="C87" s="3"/>
      <c r="D87" s="9"/>
      <c r="E87" s="9"/>
      <c r="F87" s="3"/>
      <c r="G87" s="3"/>
      <c r="H87" s="9"/>
      <c r="I87" s="9"/>
      <c r="J87" s="3"/>
    </row>
  </sheetData>
  <mergeCells count="4">
    <mergeCell ref="B1:I1"/>
    <mergeCell ref="F2:I2"/>
    <mergeCell ref="M2:O2"/>
    <mergeCell ref="P2:R2"/>
  </mergeCells>
  <phoneticPr fontId="3"/>
  <printOptions horizontalCentered="1"/>
  <pageMargins left="0.47244094488188981" right="0.47244094488188981" top="0.78740157480314965" bottom="0.78740157480314965" header="0.51181102362204722" footer="0.51181102362204722"/>
  <pageSetup paperSize="9" scale="84" fitToHeight="0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熊野</vt:lpstr>
      <vt:lpstr>熊野!Print_Area</vt:lpstr>
      <vt:lpstr>熊野!Print_Titles</vt:lpstr>
    </vt:vector>
  </TitlesOfParts>
  <Company>三重県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m961060</dc:creator>
  <cp:lastModifiedBy>mieken</cp:lastModifiedBy>
  <cp:lastPrinted>2020-05-08T00:10:42Z</cp:lastPrinted>
  <dcterms:created xsi:type="dcterms:W3CDTF">2007-04-16T00:25:51Z</dcterms:created>
  <dcterms:modified xsi:type="dcterms:W3CDTF">2020-05-18T16:20:58Z</dcterms:modified>
</cp:coreProperties>
</file>