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2C5F59B1-6A75-4E5C-AE59-76914EA14B9D}" xr6:coauthVersionLast="47" xr6:coauthVersionMax="47" xr10:uidLastSave="{00000000-0000-0000-0000-000000000000}"/>
  <bookViews>
    <workbookView xWindow="-110" yWindow="-110" windowWidth="19420" windowHeight="11500" tabRatio="583" xr2:uid="{00000000-000D-0000-FFFF-FFFF00000000}"/>
  </bookViews>
  <sheets>
    <sheet name="工事発注見通し" sheetId="4" r:id="rId1"/>
  </sheets>
  <definedNames>
    <definedName name="_xlnm._FilterDatabase" localSheetId="0" hidden="1">工事発注見通し!$A$6:$K$55</definedName>
    <definedName name="_xlnm.Print_Area" localSheetId="0">工事発注見通し!$A$1:$K$55</definedName>
    <definedName name="_xlnm.Print_Titles" localSheetId="0">工事発注見通し!$5:$6</definedName>
    <definedName name="とび・土工・コンクリート工事">#REF!</definedName>
    <definedName name="解体工事">#REF!</definedName>
    <definedName name="管工事">#REF!</definedName>
    <definedName name="建築一式工事">#REF!</definedName>
    <definedName name="消防施設工事">#REF!</definedName>
    <definedName name="造園工事">#REF!</definedName>
    <definedName name="電気工事">#REF!</definedName>
    <definedName name="電気通信工事">#REF!</definedName>
    <definedName name="塗装工事">#REF!</definedName>
    <definedName name="土木一式工事">#REF!</definedName>
    <definedName name="舗装工事">#REF!</definedName>
    <definedName name="防水工事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<sst xmlns="http://schemas.openxmlformats.org/spreadsheetml/2006/main" count="441" uniqueCount="205">
  <si>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</si>
  <si>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</si>
  <si>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</si>
  <si>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</si>
  <si>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</si>
  <si>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</si>
  <si>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</si>
  <si>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</si>
  <si>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</si>
  <si>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</si>
  <si>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</si>
  <si>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</si>
  <si>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</si>
  <si>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</si>
  <si>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</si>
  <si>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営繕課</t>
    <rPh sb="0" eb="2">
      <t>エイゼン</t>
    </rPh>
    <rPh sb="2" eb="3">
      <t>カ</t>
    </rPh>
    <phoneticPr fontId="2"/>
  </si>
  <si>
    <t>一般競争入札</t>
  </si>
  <si>
    <t>建築一式工事</t>
  </si>
  <si>
    <t>更新日</t>
    <rPh sb="0" eb="3">
      <t>コウシンビ</t>
    </rPh>
    <phoneticPr fontId="2"/>
  </si>
  <si>
    <t xml:space="preserve">              建設工事発注見通し一覧</t>
    <rPh sb="14" eb="16">
      <t>ケンセツ</t>
    </rPh>
    <phoneticPr fontId="2"/>
  </si>
  <si>
    <t>管工事</t>
  </si>
  <si>
    <t>第１四半期</t>
  </si>
  <si>
    <t>電気工事</t>
  </si>
  <si>
    <t>　</t>
  </si>
  <si>
    <t>２千万円未満</t>
    <rPh sb="1" eb="2">
      <t>セン</t>
    </rPh>
    <rPh sb="2" eb="4">
      <t>マンエン</t>
    </rPh>
    <rPh sb="4" eb="6">
      <t>ミマン</t>
    </rPh>
    <phoneticPr fontId="2"/>
  </si>
  <si>
    <t>２千万円以上６千万円未満</t>
    <rPh sb="1" eb="2">
      <t>セン</t>
    </rPh>
    <rPh sb="2" eb="4">
      <t>マンエン</t>
    </rPh>
    <rPh sb="4" eb="6">
      <t>イジョウ</t>
    </rPh>
    <rPh sb="7" eb="8">
      <t>セン</t>
    </rPh>
    <rPh sb="8" eb="10">
      <t>マンエン</t>
    </rPh>
    <rPh sb="10" eb="12">
      <t>ミマン</t>
    </rPh>
    <phoneticPr fontId="2"/>
  </si>
  <si>
    <t>６千万円以上１億円未満</t>
    <rPh sb="1" eb="2">
      <t>セン</t>
    </rPh>
    <rPh sb="2" eb="4">
      <t>マンエン</t>
    </rPh>
    <rPh sb="4" eb="6">
      <t>イジョウ</t>
    </rPh>
    <rPh sb="7" eb="8">
      <t>オク</t>
    </rPh>
    <rPh sb="8" eb="9">
      <t>エン</t>
    </rPh>
    <rPh sb="9" eb="11">
      <t>ミマン</t>
    </rPh>
    <phoneticPr fontId="2"/>
  </si>
  <si>
    <t>１．２億円以上２．５億円未満</t>
    <rPh sb="3" eb="4">
      <t>オク</t>
    </rPh>
    <rPh sb="4" eb="5">
      <t>エン</t>
    </rPh>
    <rPh sb="5" eb="7">
      <t>イジョウ</t>
    </rPh>
    <rPh sb="10" eb="11">
      <t>オク</t>
    </rPh>
    <rPh sb="11" eb="12">
      <t>エン</t>
    </rPh>
    <rPh sb="12" eb="14">
      <t>ミマン</t>
    </rPh>
    <phoneticPr fontId="2"/>
  </si>
  <si>
    <t>６億円以上</t>
    <rPh sb="1" eb="2">
      <t>オク</t>
    </rPh>
    <rPh sb="2" eb="3">
      <t>エン</t>
    </rPh>
    <rPh sb="3" eb="5">
      <t>イジョウ</t>
    </rPh>
    <phoneticPr fontId="2"/>
  </si>
  <si>
    <t>１億円以上１．２億円未満</t>
    <rPh sb="1" eb="2">
      <t>オク</t>
    </rPh>
    <rPh sb="2" eb="3">
      <t>エン</t>
    </rPh>
    <rPh sb="3" eb="5">
      <t>イジョウ</t>
    </rPh>
    <rPh sb="8" eb="9">
      <t>オク</t>
    </rPh>
    <rPh sb="9" eb="10">
      <t>エン</t>
    </rPh>
    <rPh sb="10" eb="12">
      <t>ミマン</t>
    </rPh>
    <phoneticPr fontId="2"/>
  </si>
  <si>
    <t>４千万円以上７千万円未満</t>
    <rPh sb="1" eb="2">
      <t>セン</t>
    </rPh>
    <rPh sb="2" eb="4">
      <t>マンエン</t>
    </rPh>
    <rPh sb="4" eb="6">
      <t>イジョウ</t>
    </rPh>
    <rPh sb="7" eb="8">
      <t>セン</t>
    </rPh>
    <rPh sb="8" eb="10">
      <t>マンエン</t>
    </rPh>
    <rPh sb="10" eb="12">
      <t>ミマン</t>
    </rPh>
    <phoneticPr fontId="2"/>
  </si>
  <si>
    <t>７千万円以上３億円未満</t>
    <rPh sb="1" eb="2">
      <t>セン</t>
    </rPh>
    <rPh sb="2" eb="4">
      <t>マンエン</t>
    </rPh>
    <rPh sb="4" eb="6">
      <t>イジョウ</t>
    </rPh>
    <rPh sb="7" eb="8">
      <t>オク</t>
    </rPh>
    <rPh sb="8" eb="9">
      <t>エン</t>
    </rPh>
    <rPh sb="9" eb="11">
      <t>ミマン</t>
    </rPh>
    <phoneticPr fontId="2"/>
  </si>
  <si>
    <t>３億円以上５億円未満</t>
    <rPh sb="1" eb="2">
      <t>オク</t>
    </rPh>
    <rPh sb="2" eb="3">
      <t>エン</t>
    </rPh>
    <rPh sb="3" eb="5">
      <t>イジョウ</t>
    </rPh>
    <rPh sb="6" eb="7">
      <t>オク</t>
    </rPh>
    <rPh sb="7" eb="8">
      <t>エン</t>
    </rPh>
    <rPh sb="8" eb="10">
      <t>ミマン</t>
    </rPh>
    <phoneticPr fontId="2"/>
  </si>
  <si>
    <t>２．５億円以上５億円未満</t>
    <rPh sb="3" eb="4">
      <t>オク</t>
    </rPh>
    <rPh sb="4" eb="5">
      <t>エン</t>
    </rPh>
    <rPh sb="5" eb="7">
      <t>イジョウ</t>
    </rPh>
    <rPh sb="8" eb="9">
      <t>オク</t>
    </rPh>
    <rPh sb="9" eb="10">
      <t>エン</t>
    </rPh>
    <rPh sb="10" eb="12">
      <t>ミマン</t>
    </rPh>
    <phoneticPr fontId="2"/>
  </si>
  <si>
    <t>８．５千万円以上２億円未満</t>
    <rPh sb="3" eb="4">
      <t>チ</t>
    </rPh>
    <rPh sb="4" eb="5">
      <t>マン</t>
    </rPh>
    <rPh sb="5" eb="6">
      <t>エン</t>
    </rPh>
    <rPh sb="6" eb="8">
      <t>イジョウ</t>
    </rPh>
    <rPh sb="9" eb="10">
      <t>オク</t>
    </rPh>
    <rPh sb="10" eb="11">
      <t>エン</t>
    </rPh>
    <rPh sb="11" eb="13">
      <t>ミマン</t>
    </rPh>
    <phoneticPr fontId="2"/>
  </si>
  <si>
    <t>５千万円以上８．５千万円未満</t>
    <rPh sb="4" eb="6">
      <t>イジョウ</t>
    </rPh>
    <rPh sb="9" eb="11">
      <t>センマン</t>
    </rPh>
    <rPh sb="11" eb="12">
      <t>エン</t>
    </rPh>
    <rPh sb="12" eb="14">
      <t>ミマン</t>
    </rPh>
    <phoneticPr fontId="2"/>
  </si>
  <si>
    <t>８千万円以上２．５億円未満</t>
    <rPh sb="1" eb="2">
      <t>チ</t>
    </rPh>
    <rPh sb="2" eb="3">
      <t>マン</t>
    </rPh>
    <rPh sb="3" eb="4">
      <t>エン</t>
    </rPh>
    <rPh sb="4" eb="6">
      <t>イジョウ</t>
    </rPh>
    <rPh sb="9" eb="10">
      <t>オク</t>
    </rPh>
    <rPh sb="10" eb="11">
      <t>エン</t>
    </rPh>
    <rPh sb="11" eb="13">
      <t>ミマン</t>
    </rPh>
    <phoneticPr fontId="2"/>
  </si>
  <si>
    <t>７千万円未満</t>
    <rPh sb="1" eb="2">
      <t>セン</t>
    </rPh>
    <rPh sb="2" eb="4">
      <t>マンエン</t>
    </rPh>
    <rPh sb="4" eb="6">
      <t>ミマン</t>
    </rPh>
    <phoneticPr fontId="2"/>
  </si>
  <si>
    <t>２．５千万円以上８千万円未満</t>
    <rPh sb="3" eb="4">
      <t>チ</t>
    </rPh>
    <rPh sb="4" eb="5">
      <t>マン</t>
    </rPh>
    <rPh sb="5" eb="6">
      <t>エン</t>
    </rPh>
    <rPh sb="6" eb="8">
      <t>イジョウ</t>
    </rPh>
    <rPh sb="9" eb="12">
      <t>センマンエン</t>
    </rPh>
    <rPh sb="12" eb="14">
      <t>ミマン</t>
    </rPh>
    <phoneticPr fontId="2"/>
  </si>
  <si>
    <t>２千万円以上４千万円未満</t>
    <rPh sb="3" eb="4">
      <t>エン</t>
    </rPh>
    <rPh sb="4" eb="6">
      <t>イジョウ</t>
    </rPh>
    <rPh sb="7" eb="8">
      <t>セン</t>
    </rPh>
    <rPh sb="8" eb="10">
      <t>マンエン</t>
    </rPh>
    <rPh sb="10" eb="12">
      <t>ミマン</t>
    </rPh>
    <phoneticPr fontId="2"/>
  </si>
  <si>
    <t>三重県立国児学園寮舎棟ほか建築工事</t>
    <rPh sb="0" eb="3">
      <t>ミエケン</t>
    </rPh>
    <rPh sb="3" eb="4">
      <t>リツ</t>
    </rPh>
    <rPh sb="4" eb="5">
      <t>クニ</t>
    </rPh>
    <rPh sb="5" eb="6">
      <t>ジ</t>
    </rPh>
    <rPh sb="6" eb="8">
      <t>ガクエン</t>
    </rPh>
    <rPh sb="8" eb="9">
      <t>リョウ</t>
    </rPh>
    <rPh sb="9" eb="10">
      <t>シャ</t>
    </rPh>
    <rPh sb="10" eb="11">
      <t>トウ</t>
    </rPh>
    <rPh sb="13" eb="15">
      <t>ケンチク</t>
    </rPh>
    <rPh sb="15" eb="17">
      <t>コウジ</t>
    </rPh>
    <phoneticPr fontId="2"/>
  </si>
  <si>
    <t>津市栗真町屋町</t>
    <rPh sb="0" eb="2">
      <t>ツシ</t>
    </rPh>
    <rPh sb="2" eb="4">
      <t>クリマ</t>
    </rPh>
    <rPh sb="4" eb="5">
      <t>チョウ</t>
    </rPh>
    <rPh sb="5" eb="6">
      <t>ヤ</t>
    </rPh>
    <rPh sb="6" eb="7">
      <t>チョウ</t>
    </rPh>
    <phoneticPr fontId="2"/>
  </si>
  <si>
    <t>約22ヶ月</t>
    <rPh sb="0" eb="1">
      <t>ヤク</t>
    </rPh>
    <rPh sb="4" eb="5">
      <t>ゲツ</t>
    </rPh>
    <phoneticPr fontId="2"/>
  </si>
  <si>
    <t>男子棟1　木造　平屋建　延べ面積499.88㎡（新築）
男子棟2　木造　平屋建　延べ面積499.88㎡（新築）
女子棟　木造　平屋建　延べ面積499.32㎡（新築）
共用棟　木造　平屋建　延べ面積398.73㎡（新築）
炊事棟　木造　平屋建　延べ面積157.25㎡（新築）　
その他付属棟　S造ほか　平屋建　延べ面積127.76㎡
本館　RC造一部S造　平屋建　延べ面積678.42㎡（内部改修）
第3寮ほか　RC造及びS造ほか　平屋建　延べ面積760.75㎡（解体）</t>
    <rPh sb="208" eb="209">
      <t>オヨ</t>
    </rPh>
    <phoneticPr fontId="2"/>
  </si>
  <si>
    <t>（仮称）盲学校・聾学校グラウンド整備（防球ネットほか外構）工事</t>
    <rPh sb="1" eb="3">
      <t>カショウ</t>
    </rPh>
    <phoneticPr fontId="2"/>
  </si>
  <si>
    <t>津市城山</t>
    <rPh sb="0" eb="2">
      <t>ツシ</t>
    </rPh>
    <rPh sb="2" eb="4">
      <t>シロヤマ</t>
    </rPh>
    <phoneticPr fontId="2"/>
  </si>
  <si>
    <t>土木一式工事</t>
  </si>
  <si>
    <t>第２四半期</t>
  </si>
  <si>
    <t>約8.5ヶ月</t>
    <rPh sb="0" eb="1">
      <t>ヤク</t>
    </rPh>
    <rPh sb="5" eb="6">
      <t>ゲツ</t>
    </rPh>
    <phoneticPr fontId="2"/>
  </si>
  <si>
    <t>防球ネット（側面）A=3,140m2　　　　　　　PCポール建柱H=14.9m　N=19本、H=5.2m　N=14本　　　　　　　　　　　　　　　　　　　　　掘削工　Ｖ=1,100m3
排水構造物工　Ｌ=374m　　　　　　　　　　　　　　　　　　　　メッシュフェンス工　H=2.0m　L=279m</t>
    <phoneticPr fontId="2"/>
  </si>
  <si>
    <t>（仮称）盲学校・聾学校駐車場整備（土木）工事</t>
    <rPh sb="1" eb="3">
      <t>カショウ</t>
    </rPh>
    <rPh sb="11" eb="14">
      <t>チュウシャジョウ</t>
    </rPh>
    <rPh sb="17" eb="19">
      <t>ドボク</t>
    </rPh>
    <phoneticPr fontId="2"/>
  </si>
  <si>
    <t>第４四半期</t>
  </si>
  <si>
    <t>約7ヶ月</t>
    <rPh sb="0" eb="1">
      <t>ヤク</t>
    </rPh>
    <rPh sb="3" eb="4">
      <t>ゲツ</t>
    </rPh>
    <phoneticPr fontId="2"/>
  </si>
  <si>
    <t>掘削工　Ｖ=1,300m3
排水構造物工　Ｌ=53m　　　　　　　　　　　　　　　　　　　　メッシュフェンス工　H=2.0m　L=138m
照明灯　H=4.5m　N=6基</t>
    <rPh sb="70" eb="73">
      <t>ショウメイトウ</t>
    </rPh>
    <rPh sb="84" eb="85">
      <t>キ</t>
    </rPh>
    <phoneticPr fontId="2"/>
  </si>
  <si>
    <t>三重県工業研究所窯業研究室窯場棟解体工事</t>
    <rPh sb="0" eb="3">
      <t>ミエケン</t>
    </rPh>
    <rPh sb="3" eb="5">
      <t>コウギョウ</t>
    </rPh>
    <rPh sb="5" eb="8">
      <t>ケンキュウショ</t>
    </rPh>
    <rPh sb="8" eb="10">
      <t>ヨウギョウ</t>
    </rPh>
    <rPh sb="10" eb="13">
      <t>ケンキュウシツ</t>
    </rPh>
    <rPh sb="13" eb="15">
      <t>カマバ</t>
    </rPh>
    <rPh sb="15" eb="16">
      <t>トウ</t>
    </rPh>
    <rPh sb="16" eb="18">
      <t>カイタイ</t>
    </rPh>
    <rPh sb="18" eb="20">
      <t>コウジ</t>
    </rPh>
    <phoneticPr fontId="2"/>
  </si>
  <si>
    <t>四日市市東阿倉川</t>
    <rPh sb="0" eb="4">
      <t>ヨッカイチシ</t>
    </rPh>
    <rPh sb="4" eb="8">
      <t>ヒガシアクラガワ</t>
    </rPh>
    <phoneticPr fontId="2"/>
  </si>
  <si>
    <t>解体工事</t>
  </si>
  <si>
    <t>約3ヶ月</t>
    <rPh sb="0" eb="1">
      <t>ヤク</t>
    </rPh>
    <rPh sb="3" eb="4">
      <t>ゲツ</t>
    </rPh>
    <phoneticPr fontId="2"/>
  </si>
  <si>
    <t>窯場棟　鉄骨造　平屋建　延べ面積196.24㎡（解体）
渡り廊下１　鉄骨造　平屋建　延べ面積　22.74㎡（解体）</t>
    <rPh sb="0" eb="2">
      <t>カマバ</t>
    </rPh>
    <rPh sb="2" eb="3">
      <t>トウ</t>
    </rPh>
    <rPh sb="4" eb="7">
      <t>テッコツゾウ</t>
    </rPh>
    <rPh sb="8" eb="10">
      <t>ヒラヤ</t>
    </rPh>
    <rPh sb="10" eb="11">
      <t>ダ</t>
    </rPh>
    <rPh sb="12" eb="13">
      <t>ノ</t>
    </rPh>
    <rPh sb="14" eb="16">
      <t>メンセキ</t>
    </rPh>
    <rPh sb="24" eb="26">
      <t>カイタイ</t>
    </rPh>
    <rPh sb="28" eb="29">
      <t>ワタ</t>
    </rPh>
    <rPh sb="30" eb="32">
      <t>ロウカ</t>
    </rPh>
    <rPh sb="34" eb="37">
      <t>テッコツゾウ</t>
    </rPh>
    <rPh sb="38" eb="40">
      <t>ヒラヤ</t>
    </rPh>
    <rPh sb="40" eb="41">
      <t>ダ</t>
    </rPh>
    <rPh sb="42" eb="43">
      <t>ノ</t>
    </rPh>
    <rPh sb="44" eb="46">
      <t>メンセキ</t>
    </rPh>
    <rPh sb="54" eb="56">
      <t>カイタイ</t>
    </rPh>
    <phoneticPr fontId="2"/>
  </si>
  <si>
    <t>松阪庁舎本館棟トイレ改修工事</t>
    <phoneticPr fontId="2"/>
  </si>
  <si>
    <t>松阪市高町</t>
    <rPh sb="0" eb="2">
      <t>マツザカ</t>
    </rPh>
    <rPh sb="2" eb="3">
      <t>シ</t>
    </rPh>
    <rPh sb="3" eb="5">
      <t>タカマチ</t>
    </rPh>
    <phoneticPr fontId="2"/>
  </si>
  <si>
    <t>約13ヶ月</t>
    <rPh sb="0" eb="1">
      <t>ヤク</t>
    </rPh>
    <rPh sb="4" eb="5">
      <t>ゲツ</t>
    </rPh>
    <phoneticPr fontId="2"/>
  </si>
  <si>
    <t>公衆衛生学院外部ほか改修工事</t>
    <phoneticPr fontId="2"/>
  </si>
  <si>
    <t>津市夢が丘1丁目</t>
    <rPh sb="0" eb="2">
      <t>ツシ</t>
    </rPh>
    <rPh sb="2" eb="3">
      <t>ユメ</t>
    </rPh>
    <rPh sb="4" eb="5">
      <t>オカ</t>
    </rPh>
    <rPh sb="6" eb="8">
      <t>チョウメ</t>
    </rPh>
    <phoneticPr fontId="2"/>
  </si>
  <si>
    <t>三重県身体障害者総合福祉センター生活援助棟ほか内部改修工事（１期）</t>
    <rPh sb="31" eb="32">
      <t>キ</t>
    </rPh>
    <phoneticPr fontId="2"/>
  </si>
  <si>
    <t>津市一身田大古曽</t>
    <phoneticPr fontId="2"/>
  </si>
  <si>
    <t>鈴鹿市御薗町</t>
    <rPh sb="0" eb="3">
      <t>スズカシ</t>
    </rPh>
    <rPh sb="3" eb="6">
      <t>ミソノチョウ</t>
    </rPh>
    <phoneticPr fontId="2"/>
  </si>
  <si>
    <t>三重県埋蔵文化財センター収蔵庫建築工事</t>
    <phoneticPr fontId="2"/>
  </si>
  <si>
    <t>松阪市嬉野川北町</t>
    <phoneticPr fontId="2"/>
  </si>
  <si>
    <t>約14.5か月</t>
    <rPh sb="0" eb="1">
      <t>ヤク</t>
    </rPh>
    <rPh sb="6" eb="7">
      <t>ゲツ</t>
    </rPh>
    <phoneticPr fontId="2"/>
  </si>
  <si>
    <t>収蔵庫　RC造　４階建て　延べ面積　2,671.34㎡（新築）</t>
    <phoneticPr fontId="2"/>
  </si>
  <si>
    <t>津高等学校
教室棟ほか外部及びトイレ改修工事</t>
    <phoneticPr fontId="2"/>
  </si>
  <si>
    <t>津市新町３丁目</t>
    <rPh sb="0" eb="2">
      <t>ツシ</t>
    </rPh>
    <rPh sb="2" eb="4">
      <t>シンマチ</t>
    </rPh>
    <rPh sb="5" eb="7">
      <t>チョウメ</t>
    </rPh>
    <phoneticPr fontId="2"/>
  </si>
  <si>
    <t>約7.5か月</t>
    <rPh sb="0" eb="1">
      <t>ヤク</t>
    </rPh>
    <rPh sb="5" eb="6">
      <t>ゲツ</t>
    </rPh>
    <phoneticPr fontId="2"/>
  </si>
  <si>
    <t>教室棟　ＲＣ造　３階建　延べ面積　3,084.00㎡（外壁改修、防水改修、トイレ改修）　
渡り廊下　ＲＣ造　２階建　延べ面積　61.00㎡ （外壁改修、防水改修）</t>
    <phoneticPr fontId="2"/>
  </si>
  <si>
    <t>亀山高等学校
教室棟外部及びトイレ改修工事</t>
    <phoneticPr fontId="2"/>
  </si>
  <si>
    <t>亀山市本町１丁目</t>
    <rPh sb="0" eb="3">
      <t>カメヤマシ</t>
    </rPh>
    <rPh sb="3" eb="5">
      <t>ホンマチ</t>
    </rPh>
    <rPh sb="6" eb="8">
      <t>チョウメ</t>
    </rPh>
    <phoneticPr fontId="2"/>
  </si>
  <si>
    <t>教室棟　ＲＣ造　３階建　延べ面積　1,982.00㎡　（外壁改修、防水改修、トイレ改修）　</t>
    <phoneticPr fontId="2"/>
  </si>
  <si>
    <t>宇治山田高等学校
エレベーター棟ほか整備工事</t>
    <phoneticPr fontId="2"/>
  </si>
  <si>
    <t>伊勢市浦口３丁目</t>
    <rPh sb="0" eb="2">
      <t>イセ</t>
    </rPh>
    <rPh sb="2" eb="3">
      <t>シ</t>
    </rPh>
    <rPh sb="3" eb="5">
      <t>ウラグチ</t>
    </rPh>
    <rPh sb="6" eb="8">
      <t>チョウメ</t>
    </rPh>
    <phoneticPr fontId="2"/>
  </si>
  <si>
    <t>約8か月</t>
    <rPh sb="0" eb="1">
      <t>ヤク</t>
    </rPh>
    <rPh sb="3" eb="4">
      <t>ゲツ</t>
    </rPh>
    <phoneticPr fontId="2"/>
  </si>
  <si>
    <t>エレベーター棟　S造　４階建　延べ面積　49.64㎡（増築）
管理特別教室棟・教室棟　RC造　４階建　延べ面積　7,702.15㎡（内部改修）</t>
    <phoneticPr fontId="2"/>
  </si>
  <si>
    <t>総合評価方式
建設キャリアアップシステム活用モデル工事（発注者指定型）</t>
    <rPh sb="0" eb="6">
      <t>ソウゴウヒョウカホウシキ</t>
    </rPh>
    <phoneticPr fontId="2"/>
  </si>
  <si>
    <t>名張青峰高等学校
管理・特別教室棟ほか屋根等改修工事</t>
    <phoneticPr fontId="2"/>
  </si>
  <si>
    <t>名張市百合ヶ丘東</t>
    <rPh sb="0" eb="3">
      <t>ナバリシ</t>
    </rPh>
    <rPh sb="3" eb="7">
      <t>ユリガオカ</t>
    </rPh>
    <rPh sb="7" eb="8">
      <t>ヒガシ</t>
    </rPh>
    <phoneticPr fontId="2"/>
  </si>
  <si>
    <t>約7か月</t>
    <rPh sb="0" eb="1">
      <t>ヤク</t>
    </rPh>
    <rPh sb="3" eb="4">
      <t>ゲツ</t>
    </rPh>
    <phoneticPr fontId="2"/>
  </si>
  <si>
    <t>管理・特別教室棟　RC造　２階建　延べ面積　2,816㎡（屋根改修、防水改修）
特別教室棟　RC造　３階建　延べ面積　2,520㎡（防水改修）
体育館　RC造　３階建　延べ面積　2,775㎡（屋根改修、外壁改修、防水改修）</t>
    <rPh sb="29" eb="31">
      <t>ヤネ</t>
    </rPh>
    <rPh sb="31" eb="33">
      <t>カイシュウ</t>
    </rPh>
    <rPh sb="34" eb="36">
      <t>ボウスイ</t>
    </rPh>
    <rPh sb="36" eb="38">
      <t>カイシュウ</t>
    </rPh>
    <rPh sb="66" eb="68">
      <t>ボウスイ</t>
    </rPh>
    <rPh sb="68" eb="70">
      <t>カイシュウ</t>
    </rPh>
    <rPh sb="106" eb="108">
      <t>ボウスイ</t>
    </rPh>
    <rPh sb="108" eb="110">
      <t>カイシュウ</t>
    </rPh>
    <phoneticPr fontId="2"/>
  </si>
  <si>
    <t>特別支援学校玉城わかば学園
教室棟ほか内部改修工事</t>
    <phoneticPr fontId="2"/>
  </si>
  <si>
    <t>度会郡玉城町宮古</t>
    <rPh sb="0" eb="3">
      <t>ワタライグン</t>
    </rPh>
    <rPh sb="3" eb="6">
      <t>タマキチョウ</t>
    </rPh>
    <rPh sb="6" eb="8">
      <t>ミヤコ</t>
    </rPh>
    <phoneticPr fontId="2"/>
  </si>
  <si>
    <t>教室棟　RC造　２階建　延べ面積　3,225,14㎡（内部改修）
バスターミナル　S造　平屋建て　延べ面積　137.08㎡（内部改修）
便所棟　RC造　平屋建　延べ面積　48.15㎡（内部改修）</t>
    <rPh sb="27" eb="29">
      <t>ナイブ</t>
    </rPh>
    <rPh sb="29" eb="31">
      <t>カイシュウ</t>
    </rPh>
    <phoneticPr fontId="2"/>
  </si>
  <si>
    <t>桑名北高等学校
普通教室棟ほか外壁等改修工事</t>
    <phoneticPr fontId="2"/>
  </si>
  <si>
    <t>桑名市大字下深谷部</t>
    <rPh sb="0" eb="2">
      <t>クワナ</t>
    </rPh>
    <rPh sb="2" eb="3">
      <t>シ</t>
    </rPh>
    <rPh sb="3" eb="5">
      <t>オオアザ</t>
    </rPh>
    <rPh sb="5" eb="9">
      <t>シモフカヤベ</t>
    </rPh>
    <phoneticPr fontId="2"/>
  </si>
  <si>
    <t>管理普通教室棟　RC造　４階建　延べ面積　5,015㎡（外壁改修、防水改修）
昇降口　RC造　２階建　延べ面積　589㎡（外壁改修、防水改修）</t>
    <phoneticPr fontId="2"/>
  </si>
  <si>
    <t>久居高等学校
特別教室棟ほか外壁等改修工事</t>
    <phoneticPr fontId="2"/>
  </si>
  <si>
    <t>津市戸木町</t>
    <rPh sb="0" eb="2">
      <t>ツシ</t>
    </rPh>
    <rPh sb="2" eb="5">
      <t>ヘキチョウ</t>
    </rPh>
    <phoneticPr fontId="2"/>
  </si>
  <si>
    <t>特別教室棟　RC造　４階建　延べ面積　4,350.44㎡（外壁改修、防水改修、内部改修）
昇降口棟　RC造　２階建　延べ面積　515.89㎡（外壁改修、防水改修）
渡り廊下　S造　平屋建　延べ面積　21.87㎡（塗装改修）</t>
    <phoneticPr fontId="2"/>
  </si>
  <si>
    <t>熊野青藍高等学校（木本校舎）
特別教室棟ほか外壁等改修工事</t>
    <phoneticPr fontId="2"/>
  </si>
  <si>
    <t>熊野市木本町</t>
    <rPh sb="0" eb="3">
      <t>クマノシ</t>
    </rPh>
    <rPh sb="3" eb="6">
      <t>キノモトチョウ</t>
    </rPh>
    <phoneticPr fontId="2"/>
  </si>
  <si>
    <t>特別教室棟　RC造　３階建　延べ面積　2,598㎡（外壁改修、防水改修）
渡り廊下　RC造　２階建　延べ面積　273㎡（外壁改修、防水改修）</t>
    <phoneticPr fontId="2"/>
  </si>
  <si>
    <t>四日市四郷高等学校
体育館屋根改修工事</t>
    <phoneticPr fontId="2"/>
  </si>
  <si>
    <t>四日市市八王子町</t>
    <rPh sb="0" eb="4">
      <t>ヨッカイチシ</t>
    </rPh>
    <rPh sb="4" eb="8">
      <t>ハチオウジチョウ</t>
    </rPh>
    <phoneticPr fontId="2"/>
  </si>
  <si>
    <t>約4.5か月</t>
    <rPh sb="0" eb="1">
      <t>ヤク</t>
    </rPh>
    <rPh sb="5" eb="6">
      <t>ゲツ</t>
    </rPh>
    <phoneticPr fontId="2"/>
  </si>
  <si>
    <t>体育館　RC造一部S造　２階建　延べ面積　1,647.54㎡（屋根改修）</t>
    <phoneticPr fontId="2"/>
  </si>
  <si>
    <t>四日市西高等学校
運動場改修工事</t>
    <phoneticPr fontId="2"/>
  </si>
  <si>
    <t>四日市市桜町</t>
    <rPh sb="0" eb="4">
      <t>ヨッカイチシ</t>
    </rPh>
    <rPh sb="4" eb="6">
      <t>サクラマチ</t>
    </rPh>
    <phoneticPr fontId="2"/>
  </si>
  <si>
    <t>舗装工事</t>
  </si>
  <si>
    <t>久居高等学校
陸上競技用走路舗装改修工事</t>
    <phoneticPr fontId="2"/>
  </si>
  <si>
    <t>津市戸木町</t>
    <rPh sb="0" eb="2">
      <t>ツシ</t>
    </rPh>
    <rPh sb="2" eb="4">
      <t>ヘキ</t>
    </rPh>
    <rPh sb="4" eb="5">
      <t>チョウ</t>
    </rPh>
    <phoneticPr fontId="2"/>
  </si>
  <si>
    <t>本庁舎議会棟受変電設備改修工事</t>
  </si>
  <si>
    <t>津市広明町</t>
    <phoneticPr fontId="2"/>
  </si>
  <si>
    <t>約24ヶ月</t>
    <rPh sb="0" eb="1">
      <t>ヤク</t>
    </rPh>
    <rPh sb="4" eb="5">
      <t>ゲツ</t>
    </rPh>
    <phoneticPr fontId="2"/>
  </si>
  <si>
    <t>電気設備工事</t>
    <rPh sb="0" eb="6">
      <t>デンキセツビコウジ</t>
    </rPh>
    <phoneticPr fontId="2"/>
  </si>
  <si>
    <t>三重交通Ｇスポーツの杜鈴鹿　サッカー・ラグビー場高圧受電設備改修工事</t>
  </si>
  <si>
    <t>鈴鹿市御薗町</t>
    <phoneticPr fontId="2"/>
  </si>
  <si>
    <t>約16ヶ月</t>
    <rPh sb="0" eb="1">
      <t>ヤク</t>
    </rPh>
    <rPh sb="4" eb="5">
      <t>ゲツ</t>
    </rPh>
    <phoneticPr fontId="2"/>
  </si>
  <si>
    <t>久居農林高等学校受変電設備改修工事</t>
  </si>
  <si>
    <t>津市久居東鷹跡町</t>
    <phoneticPr fontId="2"/>
  </si>
  <si>
    <t>約12ヶ月</t>
    <rPh sb="0" eb="1">
      <t>ヤク</t>
    </rPh>
    <rPh sb="4" eb="5">
      <t>ゲツ</t>
    </rPh>
    <phoneticPr fontId="2"/>
  </si>
  <si>
    <t>松阪市嬉野川北町</t>
    <rPh sb="7" eb="8">
      <t>マチ</t>
    </rPh>
    <phoneticPr fontId="2"/>
  </si>
  <si>
    <t>第３四半期</t>
  </si>
  <si>
    <t>約14ヶ月</t>
    <rPh sb="0" eb="1">
      <t>ヤク</t>
    </rPh>
    <rPh sb="4" eb="5">
      <t>ゲツ</t>
    </rPh>
    <phoneticPr fontId="2"/>
  </si>
  <si>
    <t>伊勢工業高等学校
高架水槽・受水槽更新工事</t>
    <phoneticPr fontId="2"/>
  </si>
  <si>
    <t>約６ヶ月</t>
    <rPh sb="0" eb="1">
      <t>ヤク</t>
    </rPh>
    <rPh sb="3" eb="4">
      <t>ゲツ</t>
    </rPh>
    <phoneticPr fontId="2"/>
  </si>
  <si>
    <t>建築機械設備工事</t>
    <rPh sb="0" eb="8">
      <t>ケンチクキカイセツビコウジ</t>
    </rPh>
    <phoneticPr fontId="2"/>
  </si>
  <si>
    <t>総合評価方式
建設キャリアアップシステム活用モデル工事（発注者指定型）
土日完全週休２日制（発注者指定型）</t>
    <rPh sb="0" eb="6">
      <t>ソウゴウヒョウカホウシキ</t>
    </rPh>
    <rPh sb="7" eb="9">
      <t>ケンセツ</t>
    </rPh>
    <rPh sb="28" eb="31">
      <t>ハッチュウシャ</t>
    </rPh>
    <rPh sb="31" eb="33">
      <t>シテイ</t>
    </rPh>
    <rPh sb="33" eb="34">
      <t>ガタ</t>
    </rPh>
    <phoneticPr fontId="2"/>
  </si>
  <si>
    <t>土日完全週休２日制（発注者指定型）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</si>
  <si>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総合評価方式
建設キャリアアップシステム活用モデル工事（発注者指定型）
土日完全週休２日制（発注者指定型）</t>
    <rPh sb="28" eb="31">
      <t>ハッチュウシャ</t>
    </rPh>
    <rPh sb="31" eb="33">
      <t>シテイ</t>
    </rPh>
    <rPh sb="33" eb="34">
      <t>ガタ</t>
    </rPh>
    <phoneticPr fontId="2"/>
  </si>
  <si>
    <t>土日完全週休２日制（発注者指定型）</t>
    <phoneticPr fontId="2"/>
  </si>
  <si>
    <t>総合評価方式
土日完全週休２日制（発注者指定型）</t>
    <phoneticPr fontId="2"/>
  </si>
  <si>
    <t>総合評価方式
建設キャリアアップシステム活用モデル工事（発注者指定型）
土日完全週休２日制（発注者指定型）</t>
    <rPh sb="0" eb="6">
      <t>ソウゴウヒョウカホウシキ</t>
    </rPh>
    <phoneticPr fontId="2"/>
  </si>
  <si>
    <t>総合評価方式
建設キャリアアップシステム活用モデル工事（発注者指定型）
土日完全週休２日制
（発注者指定型）</t>
    <rPh sb="0" eb="6">
      <t>ソウゴウヒョウカホウシキ</t>
    </rPh>
    <phoneticPr fontId="2"/>
  </si>
  <si>
    <t>総合評価方式
土日完全週休２日制（発注者指定型）</t>
    <rPh sb="0" eb="6">
      <t>ソウゴウヒョウカホウシキ</t>
    </rPh>
    <phoneticPr fontId="2"/>
  </si>
  <si>
    <r>
      <t>RC造　２階建　</t>
    </r>
    <r>
      <rPr>
        <sz val="11"/>
        <rFont val="ＭＳ Ｐゴシック"/>
        <family val="3"/>
        <charset val="128"/>
      </rPr>
      <t>延べ面積　1,976.79㎡（改修）</t>
    </r>
    <rPh sb="2" eb="3">
      <t>ゾウ</t>
    </rPh>
    <rPh sb="5" eb="7">
      <t>カイダ</t>
    </rPh>
    <rPh sb="8" eb="9">
      <t>ノ</t>
    </rPh>
    <rPh sb="10" eb="12">
      <t>メンセキ</t>
    </rPh>
    <rPh sb="23" eb="25">
      <t>カイシュウ</t>
    </rPh>
    <phoneticPr fontId="2"/>
  </si>
  <si>
    <t>三重交通Ｇスポーツの杜鈴鹿サッカー・ラグビー場メインスタンドトイレほか改修工事（１期）</t>
    <rPh sb="41" eb="42">
      <t>キ</t>
    </rPh>
    <phoneticPr fontId="2"/>
  </si>
  <si>
    <t>三重県総合文化センター大ホール外部改修工事</t>
    <rPh sb="0" eb="3">
      <t>ミエケン</t>
    </rPh>
    <rPh sb="3" eb="5">
      <t>ソウゴウ</t>
    </rPh>
    <rPh sb="5" eb="7">
      <t>ブンカ</t>
    </rPh>
    <rPh sb="11" eb="12">
      <t>ダイ</t>
    </rPh>
    <rPh sb="15" eb="17">
      <t>ガイブ</t>
    </rPh>
    <rPh sb="17" eb="19">
      <t>カイシュウ</t>
    </rPh>
    <rPh sb="19" eb="21">
      <t>コウジ</t>
    </rPh>
    <phoneticPr fontId="2"/>
  </si>
  <si>
    <t>津市一身田上津部田</t>
    <rPh sb="5" eb="6">
      <t>カミ</t>
    </rPh>
    <rPh sb="6" eb="7">
      <t>ツ</t>
    </rPh>
    <rPh sb="7" eb="8">
      <t>ベ</t>
    </rPh>
    <rPh sb="8" eb="9">
      <t>タ</t>
    </rPh>
    <phoneticPr fontId="2"/>
  </si>
  <si>
    <t>約11ヶ月</t>
    <rPh sb="0" eb="1">
      <t>ヤク</t>
    </rPh>
    <rPh sb="4" eb="5">
      <t>ゲツ</t>
    </rPh>
    <phoneticPr fontId="2"/>
  </si>
  <si>
    <t>ホール棟
ＳＲＣ造　地下１階地上４階建
延べ面積　18,546.00㎡のうち
大ホール部分（外部改修）</t>
    <rPh sb="3" eb="4">
      <t>トウ</t>
    </rPh>
    <rPh sb="8" eb="9">
      <t>ゾウ</t>
    </rPh>
    <rPh sb="10" eb="12">
      <t>チカ</t>
    </rPh>
    <rPh sb="13" eb="14">
      <t>カイ</t>
    </rPh>
    <rPh sb="14" eb="16">
      <t>チジョウ</t>
    </rPh>
    <rPh sb="17" eb="18">
      <t>カイ</t>
    </rPh>
    <rPh sb="18" eb="19">
      <t>ダ</t>
    </rPh>
    <rPh sb="20" eb="21">
      <t>ノ</t>
    </rPh>
    <rPh sb="22" eb="24">
      <t>メンセキ</t>
    </rPh>
    <rPh sb="39" eb="40">
      <t>ダイ</t>
    </rPh>
    <rPh sb="43" eb="45">
      <t>ブブン</t>
    </rPh>
    <rPh sb="46" eb="48">
      <t>ガイブ</t>
    </rPh>
    <rPh sb="48" eb="50">
      <t>カイシュウ</t>
    </rPh>
    <phoneticPr fontId="2"/>
  </si>
  <si>
    <t>総合評価方式
建設キャリアアップシステム活用モデル工事（発注者指定型）
土日完全週休２日制（発注者指定型）
余裕期間設定工事</t>
    <rPh sb="54" eb="56">
      <t>ヨユウ</t>
    </rPh>
    <rPh sb="56" eb="58">
      <t>キカン</t>
    </rPh>
    <rPh sb="58" eb="60">
      <t>セッテイ</t>
    </rPh>
    <rPh sb="60" eb="62">
      <t>コウジ</t>
    </rPh>
    <phoneticPr fontId="2"/>
  </si>
  <si>
    <t>三重県総合文化センター中ホール外部改修工事</t>
    <rPh sb="0" eb="3">
      <t>ミエケン</t>
    </rPh>
    <rPh sb="3" eb="5">
      <t>ソウゴウ</t>
    </rPh>
    <rPh sb="5" eb="7">
      <t>ブンカ</t>
    </rPh>
    <rPh sb="11" eb="12">
      <t>チュウ</t>
    </rPh>
    <rPh sb="15" eb="17">
      <t>ガイブ</t>
    </rPh>
    <rPh sb="17" eb="19">
      <t>カイシュウ</t>
    </rPh>
    <rPh sb="19" eb="21">
      <t>コウジ</t>
    </rPh>
    <phoneticPr fontId="2"/>
  </si>
  <si>
    <t>津市一身田上津部田</t>
    <rPh sb="0" eb="2">
      <t>ツシ</t>
    </rPh>
    <rPh sb="2" eb="4">
      <t>イッシン</t>
    </rPh>
    <rPh sb="4" eb="5">
      <t>タ</t>
    </rPh>
    <rPh sb="5" eb="6">
      <t>カミ</t>
    </rPh>
    <rPh sb="6" eb="7">
      <t>ツ</t>
    </rPh>
    <rPh sb="7" eb="8">
      <t>ベ</t>
    </rPh>
    <rPh sb="8" eb="9">
      <t>タ</t>
    </rPh>
    <phoneticPr fontId="2"/>
  </si>
  <si>
    <t>ホール棟
ＳＲＣ造　地下１階地上４階建
延べ面積　18,546.00㎡のうち
中ホール部分（外部改修）</t>
    <rPh sb="39" eb="40">
      <t>チュウ</t>
    </rPh>
    <rPh sb="46" eb="48">
      <t>ガイブ</t>
    </rPh>
    <phoneticPr fontId="2"/>
  </si>
  <si>
    <t>総合評価方式
建設キャリアアップシステム活用モデル工事（発注者指定型）
土日完全週休２日制（発注者指定型）</t>
    <phoneticPr fontId="2"/>
  </si>
  <si>
    <t>三重県総合文化センター祝祭広場ほか外部改修工事</t>
    <rPh sb="0" eb="3">
      <t>ミエケン</t>
    </rPh>
    <rPh sb="3" eb="5">
      <t>ソウゴウ</t>
    </rPh>
    <rPh sb="5" eb="7">
      <t>ブンカ</t>
    </rPh>
    <rPh sb="11" eb="13">
      <t>シュクサイ</t>
    </rPh>
    <rPh sb="13" eb="15">
      <t>ヒロバ</t>
    </rPh>
    <rPh sb="17" eb="19">
      <t>ガイブ</t>
    </rPh>
    <rPh sb="19" eb="21">
      <t>カイシュウ</t>
    </rPh>
    <rPh sb="21" eb="23">
      <t>コウジ</t>
    </rPh>
    <phoneticPr fontId="2"/>
  </si>
  <si>
    <t>津市一身田上津部田</t>
    <rPh sb="0" eb="2">
      <t>ツシ</t>
    </rPh>
    <rPh sb="2" eb="5">
      <t>イシンデン</t>
    </rPh>
    <rPh sb="5" eb="6">
      <t>カミ</t>
    </rPh>
    <rPh sb="6" eb="7">
      <t>ツ</t>
    </rPh>
    <rPh sb="7" eb="8">
      <t>ベ</t>
    </rPh>
    <rPh sb="8" eb="9">
      <t>タ</t>
    </rPh>
    <phoneticPr fontId="2"/>
  </si>
  <si>
    <t>約10ヶ月</t>
    <rPh sb="0" eb="1">
      <t>ヤク</t>
    </rPh>
    <rPh sb="4" eb="5">
      <t>ゲツ</t>
    </rPh>
    <phoneticPr fontId="2"/>
  </si>
  <si>
    <t>ＳＲＣ造一部ＲＣ造及びＳ造
地下１階地上４階建
延べ面積　46,232.80（施設全体）のうち祝祭広場部分ほか（外部改修）</t>
    <rPh sb="3" eb="4">
      <t>ゾウ</t>
    </rPh>
    <rPh sb="4" eb="6">
      <t>イチブ</t>
    </rPh>
    <rPh sb="8" eb="9">
      <t>ゾウ</t>
    </rPh>
    <rPh sb="9" eb="10">
      <t>オヨ</t>
    </rPh>
    <rPh sb="12" eb="13">
      <t>ゾウ</t>
    </rPh>
    <rPh sb="14" eb="16">
      <t>チカ</t>
    </rPh>
    <rPh sb="17" eb="18">
      <t>カイ</t>
    </rPh>
    <rPh sb="18" eb="20">
      <t>チジョウ</t>
    </rPh>
    <rPh sb="21" eb="22">
      <t>カイ</t>
    </rPh>
    <rPh sb="22" eb="23">
      <t>ケン</t>
    </rPh>
    <rPh sb="24" eb="25">
      <t>ノ</t>
    </rPh>
    <rPh sb="26" eb="28">
      <t>メンセキ</t>
    </rPh>
    <rPh sb="39" eb="41">
      <t>シセツ</t>
    </rPh>
    <rPh sb="41" eb="43">
      <t>ゼンタイ</t>
    </rPh>
    <rPh sb="47" eb="49">
      <t>シュクサイ</t>
    </rPh>
    <rPh sb="49" eb="51">
      <t>ヒロバ</t>
    </rPh>
    <rPh sb="51" eb="53">
      <t>ブブン</t>
    </rPh>
    <rPh sb="56" eb="58">
      <t>ガイブ</t>
    </rPh>
    <rPh sb="58" eb="60">
      <t>カイシュウ</t>
    </rPh>
    <phoneticPr fontId="2"/>
  </si>
  <si>
    <t>三重県立美術館外壁等改修工事</t>
    <rPh sb="0" eb="4">
      <t>ミエケンリツ</t>
    </rPh>
    <rPh sb="4" eb="7">
      <t>ビジュツカン</t>
    </rPh>
    <rPh sb="7" eb="9">
      <t>ガイヘキ</t>
    </rPh>
    <rPh sb="9" eb="10">
      <t>トウ</t>
    </rPh>
    <rPh sb="10" eb="12">
      <t>カイシュウ</t>
    </rPh>
    <rPh sb="12" eb="14">
      <t>コウジ</t>
    </rPh>
    <phoneticPr fontId="2"/>
  </si>
  <si>
    <t>津市大谷町</t>
    <rPh sb="0" eb="2">
      <t>ツシ</t>
    </rPh>
    <rPh sb="2" eb="5">
      <t>オオタニチョウ</t>
    </rPh>
    <phoneticPr fontId="2"/>
  </si>
  <si>
    <t>RC造一部ＳＲＣ造
地下1階地上2階建
延べ面積　10,611.30㎡（外部改修）</t>
    <rPh sb="2" eb="3">
      <t>ゾウ</t>
    </rPh>
    <rPh sb="3" eb="5">
      <t>イチブ</t>
    </rPh>
    <rPh sb="8" eb="9">
      <t>ゾウ</t>
    </rPh>
    <rPh sb="10" eb="12">
      <t>チカ</t>
    </rPh>
    <rPh sb="13" eb="14">
      <t>カイ</t>
    </rPh>
    <rPh sb="14" eb="16">
      <t>チジョウ</t>
    </rPh>
    <rPh sb="17" eb="19">
      <t>カイダ</t>
    </rPh>
    <rPh sb="20" eb="21">
      <t>ノ</t>
    </rPh>
    <rPh sb="22" eb="24">
      <t>メンセキ</t>
    </rPh>
    <rPh sb="36" eb="38">
      <t>ガイブ</t>
    </rPh>
    <rPh sb="38" eb="40">
      <t>カイシュウ</t>
    </rPh>
    <phoneticPr fontId="2"/>
  </si>
  <si>
    <t>紀州家畜保健衛生所屋上外壁全面改修工事</t>
    <rPh sb="0" eb="2">
      <t>キシュウ</t>
    </rPh>
    <rPh sb="2" eb="4">
      <t>カチク</t>
    </rPh>
    <rPh sb="4" eb="6">
      <t>ホケン</t>
    </rPh>
    <rPh sb="6" eb="8">
      <t>エイセイ</t>
    </rPh>
    <rPh sb="8" eb="9">
      <t>ショ</t>
    </rPh>
    <rPh sb="9" eb="11">
      <t>オクジョウ</t>
    </rPh>
    <rPh sb="11" eb="13">
      <t>ガイヘキ</t>
    </rPh>
    <rPh sb="13" eb="15">
      <t>ゼンメン</t>
    </rPh>
    <rPh sb="15" eb="17">
      <t>カイシュウ</t>
    </rPh>
    <rPh sb="17" eb="19">
      <t>コウジ</t>
    </rPh>
    <phoneticPr fontId="2"/>
  </si>
  <si>
    <t>熊野市井戸町</t>
    <rPh sb="0" eb="2">
      <t>クマノ</t>
    </rPh>
    <rPh sb="2" eb="3">
      <t>シ</t>
    </rPh>
    <rPh sb="3" eb="6">
      <t>イドチョウ</t>
    </rPh>
    <phoneticPr fontId="2"/>
  </si>
  <si>
    <t>約6.5ヶ月</t>
    <rPh sb="0" eb="1">
      <t>ヤク</t>
    </rPh>
    <rPh sb="5" eb="6">
      <t>ゲツ</t>
    </rPh>
    <phoneticPr fontId="2"/>
  </si>
  <si>
    <t>RC造　2階建　延べ面積　201.00㎡
（外部改修）</t>
    <rPh sb="2" eb="3">
      <t>ゾウ</t>
    </rPh>
    <rPh sb="5" eb="7">
      <t>カイダ</t>
    </rPh>
    <rPh sb="8" eb="9">
      <t>ノ</t>
    </rPh>
    <rPh sb="10" eb="12">
      <t>メンセキ</t>
    </rPh>
    <rPh sb="22" eb="24">
      <t>ガイブ</t>
    </rPh>
    <rPh sb="24" eb="26">
      <t>カイシュウ</t>
    </rPh>
    <phoneticPr fontId="2"/>
  </si>
  <si>
    <t>伊賀市阿山支所大気汚染常時監視測定局建築工事</t>
    <rPh sb="0" eb="2">
      <t>イガ</t>
    </rPh>
    <rPh sb="2" eb="3">
      <t>シ</t>
    </rPh>
    <rPh sb="3" eb="5">
      <t>アヤマ</t>
    </rPh>
    <rPh sb="5" eb="7">
      <t>シショ</t>
    </rPh>
    <rPh sb="7" eb="9">
      <t>タイキ</t>
    </rPh>
    <rPh sb="9" eb="11">
      <t>オセン</t>
    </rPh>
    <rPh sb="11" eb="13">
      <t>ジョウジ</t>
    </rPh>
    <rPh sb="13" eb="15">
      <t>カンシ</t>
    </rPh>
    <rPh sb="15" eb="18">
      <t>ソクテイキョク</t>
    </rPh>
    <rPh sb="18" eb="20">
      <t>ケンチク</t>
    </rPh>
    <rPh sb="20" eb="22">
      <t>コウジ</t>
    </rPh>
    <phoneticPr fontId="2"/>
  </si>
  <si>
    <t>伊賀市馬場</t>
    <phoneticPr fontId="2"/>
  </si>
  <si>
    <t>約5ヶ月</t>
    <rPh sb="0" eb="1">
      <t>ヤク</t>
    </rPh>
    <rPh sb="3" eb="4">
      <t>ゲツ</t>
    </rPh>
    <phoneticPr fontId="2"/>
  </si>
  <si>
    <t>Ｓ造　平屋建　延べ面積　13.00㎡（新築）</t>
    <rPh sb="1" eb="2">
      <t>ゾウ</t>
    </rPh>
    <rPh sb="3" eb="5">
      <t>ヒラヤ</t>
    </rPh>
    <rPh sb="5" eb="6">
      <t>ダ</t>
    </rPh>
    <rPh sb="7" eb="8">
      <t>ノ</t>
    </rPh>
    <rPh sb="9" eb="11">
      <t>メンセキ</t>
    </rPh>
    <rPh sb="19" eb="21">
      <t>シンチク</t>
    </rPh>
    <phoneticPr fontId="2"/>
  </si>
  <si>
    <t>県営大仏山公園トイレ建築工事</t>
    <rPh sb="0" eb="2">
      <t>ケンエイ</t>
    </rPh>
    <rPh sb="2" eb="4">
      <t>ダイブツ</t>
    </rPh>
    <rPh sb="4" eb="5">
      <t>ヤマ</t>
    </rPh>
    <rPh sb="5" eb="7">
      <t>コウエン</t>
    </rPh>
    <rPh sb="10" eb="12">
      <t>ケンチク</t>
    </rPh>
    <rPh sb="12" eb="14">
      <t>コウジ</t>
    </rPh>
    <phoneticPr fontId="2"/>
  </si>
  <si>
    <t>多気郡明和町新茶屋</t>
    <rPh sb="0" eb="3">
      <t>タキグン</t>
    </rPh>
    <rPh sb="3" eb="6">
      <t>メイワチョウ</t>
    </rPh>
    <rPh sb="6" eb="9">
      <t>シンチャヤ</t>
    </rPh>
    <phoneticPr fontId="2"/>
  </si>
  <si>
    <t>木造　平屋建　延べ面積　31.44㎡（新築）</t>
    <rPh sb="0" eb="2">
      <t>モクゾウ</t>
    </rPh>
    <rPh sb="3" eb="5">
      <t>ヒラヤ</t>
    </rPh>
    <rPh sb="5" eb="6">
      <t>ダ</t>
    </rPh>
    <rPh sb="7" eb="8">
      <t>ノ</t>
    </rPh>
    <rPh sb="9" eb="11">
      <t>メンセキ</t>
    </rPh>
    <rPh sb="19" eb="21">
      <t>シンチク</t>
    </rPh>
    <phoneticPr fontId="2"/>
  </si>
  <si>
    <t>県営住宅大羽根団地Ｔ１棟ほか解体工事</t>
    <rPh sb="0" eb="2">
      <t>ケンエイ</t>
    </rPh>
    <rPh sb="2" eb="4">
      <t>ジュウタク</t>
    </rPh>
    <rPh sb="4" eb="6">
      <t>オオバネ</t>
    </rPh>
    <rPh sb="6" eb="7">
      <t>ネ</t>
    </rPh>
    <rPh sb="7" eb="9">
      <t>ダンチ</t>
    </rPh>
    <rPh sb="11" eb="12">
      <t>トウ</t>
    </rPh>
    <rPh sb="14" eb="16">
      <t>カイタイ</t>
    </rPh>
    <rPh sb="16" eb="18">
      <t>コウジ</t>
    </rPh>
    <phoneticPr fontId="2"/>
  </si>
  <si>
    <t>三重郡菰野町大羽根園</t>
    <rPh sb="0" eb="2">
      <t>ミエ</t>
    </rPh>
    <rPh sb="2" eb="3">
      <t>グン</t>
    </rPh>
    <rPh sb="3" eb="6">
      <t>コモノチョウ</t>
    </rPh>
    <rPh sb="6" eb="10">
      <t>オオバネエン</t>
    </rPh>
    <phoneticPr fontId="2"/>
  </si>
  <si>
    <t>約4ヶ月</t>
    <rPh sb="0" eb="1">
      <t>ヤク</t>
    </rPh>
    <rPh sb="3" eb="4">
      <t>ゲツ</t>
    </rPh>
    <phoneticPr fontId="2"/>
  </si>
  <si>
    <t>Ｔ１棟
ＰＣ造　2階建　延べ面積214.00㎡（解体）
Ｔ２棟
ＰＣ造　2階建　延べ面積214.00㎡（解体）</t>
    <rPh sb="2" eb="3">
      <t>トウ</t>
    </rPh>
    <rPh sb="6" eb="7">
      <t>ゾウ</t>
    </rPh>
    <rPh sb="9" eb="11">
      <t>カイダ</t>
    </rPh>
    <rPh sb="12" eb="13">
      <t>ノ</t>
    </rPh>
    <rPh sb="14" eb="16">
      <t>メンセキ</t>
    </rPh>
    <rPh sb="24" eb="26">
      <t>カイタイ</t>
    </rPh>
    <rPh sb="30" eb="31">
      <t>トウ</t>
    </rPh>
    <rPh sb="34" eb="35">
      <t>ゾウ</t>
    </rPh>
    <rPh sb="37" eb="39">
      <t>カイダ</t>
    </rPh>
    <rPh sb="40" eb="41">
      <t>ノ</t>
    </rPh>
    <rPh sb="42" eb="44">
      <t>メンセキ</t>
    </rPh>
    <rPh sb="52" eb="54">
      <t>カイタイ</t>
    </rPh>
    <phoneticPr fontId="2"/>
  </si>
  <si>
    <t>土日完全週休2日制（発注者指定型）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2"/>
  </si>
  <si>
    <r>
      <rPr>
        <sz val="11"/>
        <rFont val="ＭＳ Ｐゴシック"/>
        <family val="3"/>
        <charset val="128"/>
      </rPr>
      <t>三重県国児学園寮舎棟ほか電気設備工事</t>
    </r>
    <rPh sb="0" eb="3">
      <t>ミエケン</t>
    </rPh>
    <rPh sb="12" eb="16">
      <t>デンキセツビ</t>
    </rPh>
    <phoneticPr fontId="2"/>
  </si>
  <si>
    <t>津市栗真町屋町</t>
    <rPh sb="0" eb="2">
      <t>ツシ</t>
    </rPh>
    <rPh sb="2" eb="7">
      <t>クリママチヤチョウ</t>
    </rPh>
    <phoneticPr fontId="2"/>
  </si>
  <si>
    <r>
      <t>三重県埋蔵文化財センター収蔵庫</t>
    </r>
    <r>
      <rPr>
        <sz val="11"/>
        <rFont val="ＭＳ Ｐゴシック"/>
        <family val="3"/>
        <charset val="128"/>
      </rPr>
      <t>電気設備工事</t>
    </r>
    <rPh sb="12" eb="15">
      <t>シュウゾウコ</t>
    </rPh>
    <rPh sb="15" eb="17">
      <t>デンキ</t>
    </rPh>
    <rPh sb="17" eb="19">
      <t>セツビ</t>
    </rPh>
    <rPh sb="19" eb="21">
      <t>コウジ</t>
    </rPh>
    <phoneticPr fontId="2"/>
  </si>
  <si>
    <t>伊勢市神久</t>
    <phoneticPr fontId="2"/>
  </si>
  <si>
    <t>北勢沿岸流域下水道（南部処理区）南部浄化センター第２期事業
汚泥処理棟建築機械設備工事</t>
    <rPh sb="0" eb="9">
      <t>ホクセイエンガンリュウイキゲスイドウ</t>
    </rPh>
    <rPh sb="10" eb="15">
      <t>ナンブショリク</t>
    </rPh>
    <rPh sb="16" eb="20">
      <t>ナンブジョウカ</t>
    </rPh>
    <rPh sb="24" eb="25">
      <t>ダイ</t>
    </rPh>
    <rPh sb="26" eb="29">
      <t>キジギョウ</t>
    </rPh>
    <rPh sb="30" eb="35">
      <t>オデイショリトウ</t>
    </rPh>
    <rPh sb="35" eb="37">
      <t>ケンチク</t>
    </rPh>
    <rPh sb="37" eb="43">
      <t>キカイセツビコウジ</t>
    </rPh>
    <phoneticPr fontId="2"/>
  </si>
  <si>
    <t>四日市市楠町北五味塚</t>
    <rPh sb="0" eb="6">
      <t>ヨッカイチシクスチョウ</t>
    </rPh>
    <rPh sb="6" eb="7">
      <t>キタ</t>
    </rPh>
    <rPh sb="7" eb="9">
      <t>ゴミ</t>
    </rPh>
    <rPh sb="9" eb="10">
      <t>ヅカ</t>
    </rPh>
    <phoneticPr fontId="2"/>
  </si>
  <si>
    <t>約９ヶ月</t>
    <rPh sb="0" eb="1">
      <t>ヤク</t>
    </rPh>
    <rPh sb="3" eb="4">
      <t>ゲツ</t>
    </rPh>
    <phoneticPr fontId="2"/>
  </si>
  <si>
    <t>中勢沿岸流域下水道（松阪処理区）松阪浄化センター
空調設備ほか改修工事</t>
    <phoneticPr fontId="2"/>
  </si>
  <si>
    <t>松阪市高須町</t>
    <phoneticPr fontId="2"/>
  </si>
  <si>
    <t>約７ヶ月</t>
    <rPh sb="0" eb="1">
      <t>ヤク</t>
    </rPh>
    <rPh sb="3" eb="4">
      <t>ゲツ</t>
    </rPh>
    <phoneticPr fontId="2"/>
  </si>
  <si>
    <t>県営住宅一身田団地
(北２エリア)屋外給水管改修工事</t>
    <phoneticPr fontId="2"/>
  </si>
  <si>
    <t>津市一身田町</t>
    <phoneticPr fontId="2"/>
  </si>
  <si>
    <t>三重交通Ｇスポーツの杜鈴鹿
水泳場屋内プール系統空調設備改修工事</t>
    <phoneticPr fontId="2"/>
  </si>
  <si>
    <t>本庁舎
行政棟熱源設備改修工事</t>
    <phoneticPr fontId="2"/>
  </si>
  <si>
    <t>約10か月</t>
    <rPh sb="0" eb="1">
      <t>ヤク</t>
    </rPh>
    <rPh sb="4" eb="5">
      <t>ゲツ</t>
    </rPh>
    <phoneticPr fontId="2"/>
  </si>
  <si>
    <t>栄町庁舎
空調設備改修工事</t>
    <phoneticPr fontId="2"/>
  </si>
  <si>
    <t>津市栄町1丁目</t>
    <rPh sb="5" eb="7">
      <t>チョウメ</t>
    </rPh>
    <phoneticPr fontId="2"/>
  </si>
  <si>
    <t>三重県国児学園寮舎棟ほか機械設備工事</t>
    <rPh sb="0" eb="3">
      <t>ミエケン</t>
    </rPh>
    <rPh sb="3" eb="7">
      <t>コクジガクエン</t>
    </rPh>
    <rPh sb="7" eb="10">
      <t>リョウシャトウ</t>
    </rPh>
    <rPh sb="12" eb="18">
      <t>キカイセツビコウジ</t>
    </rPh>
    <phoneticPr fontId="2"/>
  </si>
  <si>
    <t>約21ヶ月</t>
    <rPh sb="0" eb="1">
      <t>ヤク</t>
    </rPh>
    <rPh sb="4" eb="5">
      <t>ゲツ</t>
    </rPh>
    <phoneticPr fontId="2"/>
  </si>
  <si>
    <t>杉の子特別支援学校
空調設備改修工事（第Ⅱ期）</t>
    <phoneticPr fontId="2"/>
  </si>
  <si>
    <t>鈴鹿市加佐登</t>
    <phoneticPr fontId="2"/>
  </si>
  <si>
    <t>約８ヶ月</t>
    <rPh sb="0" eb="1">
      <t>ヤク</t>
    </rPh>
    <rPh sb="3" eb="4">
      <t>ゲツ</t>
    </rPh>
    <phoneticPr fontId="2"/>
  </si>
  <si>
    <t>三重県身体障害者総合福祉センター
空調設備改修工事</t>
    <phoneticPr fontId="2"/>
  </si>
  <si>
    <t>三重県埋蔵文化財センター
収蔵庫機械設備工事</t>
    <rPh sb="16" eb="20">
      <t>キカイセツビ</t>
    </rPh>
    <phoneticPr fontId="2"/>
  </si>
  <si>
    <t>土日完全週休２日制（発注者指定型）</t>
    <rPh sb="10" eb="16">
      <t>ハッチュウシャシテイガタ</t>
    </rPh>
    <phoneticPr fontId="2"/>
  </si>
  <si>
    <t>総合評価方式
土日完全週休２日制（発注者指定型）
建設キャリアアップシステム活用モデル工事（発注者指定型）</t>
    <phoneticPr fontId="2"/>
  </si>
  <si>
    <t>総合評価方式
土日完全週休２日制（発注者指定型）
建設キャリアアップシステム活用モデル工事（発注者指定型）
余裕期間設定工事（工事着手日　令和８年11月下旬）</t>
    <rPh sb="54" eb="62">
      <t>ヨユウキカンセッテイコウジ</t>
    </rPh>
    <phoneticPr fontId="2"/>
  </si>
  <si>
    <t>（令和8年5月11日現在）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</si>
  <si>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r>
      <t>本館</t>
    </r>
    <r>
      <rPr>
        <sz val="11"/>
        <rFont val="ＭＳ Ｐゴシック"/>
        <family val="3"/>
        <charset val="128"/>
      </rPr>
      <t>棟
SRC造　７階建　延べ面積　6725.94㎡（内部改修）</t>
    </r>
    <rPh sb="0" eb="2">
      <t>ホンカン</t>
    </rPh>
    <rPh sb="2" eb="3">
      <t>トウ</t>
    </rPh>
    <rPh sb="7" eb="8">
      <t>ゾウ</t>
    </rPh>
    <rPh sb="10" eb="12">
      <t>カイダ</t>
    </rPh>
    <rPh sb="13" eb="14">
      <t>ノ</t>
    </rPh>
    <rPh sb="15" eb="17">
      <t>メンセキ</t>
    </rPh>
    <rPh sb="27" eb="29">
      <t>ナイブ</t>
    </rPh>
    <rPh sb="29" eb="31">
      <t>カイシュウ</t>
    </rPh>
    <phoneticPr fontId="2"/>
  </si>
  <si>
    <r>
      <t>生活援助棟
RC造　平屋建　延べ面積</t>
    </r>
    <r>
      <rPr>
        <sz val="11"/>
        <rFont val="ＭＳ Ｐゴシック"/>
        <family val="3"/>
        <charset val="128"/>
      </rPr>
      <t>　1973.10㎡（内部改修）</t>
    </r>
    <rPh sb="8" eb="9">
      <t>ゾウ</t>
    </rPh>
    <rPh sb="10" eb="12">
      <t>ヒラヤ</t>
    </rPh>
    <rPh sb="12" eb="13">
      <t>ダテ</t>
    </rPh>
    <rPh sb="14" eb="15">
      <t>ノ</t>
    </rPh>
    <rPh sb="16" eb="18">
      <t>メンセキ</t>
    </rPh>
    <rPh sb="28" eb="30">
      <t>ナイブ</t>
    </rPh>
    <rPh sb="30" eb="32">
      <t>カイシュウ</t>
    </rPh>
    <phoneticPr fontId="2"/>
  </si>
  <si>
    <r>
      <rPr>
        <sz val="11"/>
        <rFont val="ＭＳ Ｐゴシック"/>
        <family val="3"/>
        <charset val="128"/>
      </rPr>
      <t>サッカー・ラグビー場メインスタンド
RC造一部鉄骨造　３階建　延べ面積4,557.79㎡（内部改修）</t>
    </r>
    <rPh sb="9" eb="10">
      <t>ジョウ</t>
    </rPh>
    <rPh sb="31" eb="32">
      <t>ノ</t>
    </rPh>
    <rPh sb="33" eb="35">
      <t>メンセキ</t>
    </rPh>
    <rPh sb="45" eb="47">
      <t>ナイブ</t>
    </rPh>
    <phoneticPr fontId="2"/>
  </si>
  <si>
    <r>
      <t>約</t>
    </r>
    <r>
      <rPr>
        <sz val="11"/>
        <rFont val="ＭＳ Ｐゴシック"/>
        <family val="3"/>
        <charset val="128"/>
      </rPr>
      <t>21ヶ月</t>
    </r>
    <rPh sb="0" eb="1">
      <t>ヤク</t>
    </rPh>
    <rPh sb="4" eb="5">
      <t>ゲツ</t>
    </rPh>
    <phoneticPr fontId="2"/>
  </si>
  <si>
    <r>
      <t xml:space="preserve">総合評価方式
建設キャリアアップシステム活用モデル工事（発注者指定型）
土日完全週休２日制（発注者指定型）
</t>
    </r>
    <r>
      <rPr>
        <sz val="11"/>
        <rFont val="ＭＳ Ｐゴシック"/>
        <family val="3"/>
        <charset val="128"/>
      </rPr>
      <t>余裕期間設定工事（工事着手日　令和８年11月下旬）</t>
    </r>
    <rPh sb="28" eb="31">
      <t>ハッチュウシャ</t>
    </rPh>
    <rPh sb="31" eb="33">
      <t>シテイ</t>
    </rPh>
    <rPh sb="33" eb="34">
      <t>ガタ</t>
    </rPh>
    <phoneticPr fontId="2"/>
  </si>
  <si>
    <r>
      <t>約</t>
    </r>
    <r>
      <rPr>
        <strike/>
        <sz val="11"/>
        <color rgb="FFFF0000"/>
        <rFont val="ＭＳ Ｐゴシック"/>
        <family val="3"/>
        <charset val="128"/>
      </rPr>
      <t>9</t>
    </r>
    <r>
      <rPr>
        <sz val="11"/>
        <color rgb="FFFF0000"/>
        <rFont val="ＭＳ Ｐゴシック"/>
        <family val="3"/>
        <charset val="128"/>
      </rPr>
      <t xml:space="preserve"> 8.5</t>
    </r>
    <r>
      <rPr>
        <sz val="11"/>
        <rFont val="ＭＳ Ｐゴシック"/>
        <family val="3"/>
        <charset val="128"/>
      </rPr>
      <t>か月</t>
    </r>
    <rPh sb="0" eb="1">
      <t>ヤク</t>
    </rPh>
    <rPh sb="7" eb="8">
      <t>ゲツ</t>
    </rPh>
    <phoneticPr fontId="2"/>
  </si>
  <si>
    <r>
      <t>掘削工 V=1,100m3
グラウンド舗装工 A=</t>
    </r>
    <r>
      <rPr>
        <strike/>
        <sz val="11"/>
        <color rgb="FFFF0000"/>
        <rFont val="ＭＳ Ｐゴシック"/>
        <family val="3"/>
        <charset val="128"/>
      </rPr>
      <t>13,000</t>
    </r>
    <r>
      <rPr>
        <sz val="11"/>
        <color rgb="FFFF0000"/>
        <rFont val="ＭＳ Ｐゴシック"/>
        <family val="3"/>
        <charset val="128"/>
      </rPr>
      <t xml:space="preserve"> 8,240</t>
    </r>
    <r>
      <rPr>
        <sz val="11"/>
        <rFont val="ＭＳ Ｐゴシック"/>
        <family val="3"/>
        <charset val="128"/>
      </rPr>
      <t xml:space="preserve">m2
</t>
    </r>
    <r>
      <rPr>
        <sz val="11"/>
        <color rgb="FFFF0000"/>
        <rFont val="ＭＳ Ｐゴシック"/>
        <family val="3"/>
        <charset val="128"/>
      </rPr>
      <t>野球場内野舗装(黒土舗装) A=2,740㎡
ハンドボールコート舗装（グリーントップ舗装） A=2,020㎡</t>
    </r>
    <r>
      <rPr>
        <sz val="11"/>
        <rFont val="ＭＳ Ｐゴシック"/>
        <family val="3"/>
        <charset val="128"/>
      </rPr>
      <t xml:space="preserve">
排水構造物工 L=169m
</t>
    </r>
    <r>
      <rPr>
        <sz val="11"/>
        <color rgb="FFFF0000"/>
        <rFont val="ＭＳ Ｐゴシック"/>
        <family val="3"/>
        <charset val="128"/>
      </rPr>
      <t>野球場内野・ブルペン2か所・ハンドボールコート2面付帯施設工 N=一式</t>
    </r>
    <rPh sb="0" eb="2">
      <t>クッサク</t>
    </rPh>
    <rPh sb="2" eb="3">
      <t>コウ</t>
    </rPh>
    <rPh sb="19" eb="21">
      <t>ホソウ</t>
    </rPh>
    <rPh sb="21" eb="22">
      <t>コウ</t>
    </rPh>
    <rPh sb="40" eb="43">
      <t>ヤキュウジョウ</t>
    </rPh>
    <rPh sb="43" eb="45">
      <t>ナイヤ</t>
    </rPh>
    <rPh sb="45" eb="47">
      <t>ホソウ</t>
    </rPh>
    <rPh sb="48" eb="50">
      <t>クロツチ</t>
    </rPh>
    <rPh sb="50" eb="52">
      <t>ホソウ</t>
    </rPh>
    <rPh sb="72" eb="74">
      <t>ホソウ</t>
    </rPh>
    <rPh sb="82" eb="84">
      <t>ホソウ</t>
    </rPh>
    <rPh sb="95" eb="97">
      <t>ハイスイ</t>
    </rPh>
    <rPh sb="97" eb="100">
      <t>コウゾウブツ</t>
    </rPh>
    <rPh sb="100" eb="101">
      <t>コウ</t>
    </rPh>
    <rPh sb="109" eb="112">
      <t>ヤキュウジョウ</t>
    </rPh>
    <rPh sb="112" eb="114">
      <t>ナイヤ</t>
    </rPh>
    <rPh sb="121" eb="122">
      <t>ショ</t>
    </rPh>
    <rPh sb="133" eb="134">
      <t>メン</t>
    </rPh>
    <rPh sb="134" eb="136">
      <t>フタイ</t>
    </rPh>
    <rPh sb="136" eb="138">
      <t>シセツ</t>
    </rPh>
    <rPh sb="138" eb="139">
      <t>コウ</t>
    </rPh>
    <rPh sb="142" eb="144">
      <t>イッシキ</t>
    </rPh>
    <phoneticPr fontId="2"/>
  </si>
  <si>
    <r>
      <rPr>
        <sz val="11"/>
        <color rgb="FFFF0000"/>
        <rFont val="ＭＳ Ｐゴシック"/>
        <family val="3"/>
        <charset val="128"/>
      </rPr>
      <t>総合評価方式</t>
    </r>
    <r>
      <rPr>
        <sz val="11"/>
        <rFont val="ＭＳ Ｐゴシック"/>
        <family val="3"/>
        <charset val="128"/>
      </rPr>
      <t xml:space="preserve">
建設キャリアアップシステム活用モデル工事（発注者指定型）
土日完全週休２日制（発注者指定型）</t>
    </r>
    <rPh sb="0" eb="2">
      <t>ソウゴウ</t>
    </rPh>
    <rPh sb="2" eb="4">
      <t>ヒョウカ</t>
    </rPh>
    <rPh sb="4" eb="6">
      <t>ホウシキ</t>
    </rPh>
    <phoneticPr fontId="2"/>
  </si>
  <si>
    <r>
      <t>全天候型走路（直線走路、助走路) L=180m
　ゴムチップウレタン舗装A=472m2
排水構造物工 L=145m
グラウンド舗装工 A=</t>
    </r>
    <r>
      <rPr>
        <strike/>
        <sz val="11"/>
        <color rgb="FFFF0000"/>
        <rFont val="ＭＳ Ｐゴシック"/>
        <family val="3"/>
        <charset val="128"/>
      </rPr>
      <t>3,180</t>
    </r>
    <r>
      <rPr>
        <sz val="11"/>
        <color rgb="FFFF0000"/>
        <rFont val="ＭＳ Ｐゴシック"/>
        <family val="3"/>
        <charset val="128"/>
      </rPr>
      <t>3,810</t>
    </r>
    <r>
      <rPr>
        <sz val="11"/>
        <rFont val="ＭＳ Ｐゴシック"/>
        <family val="3"/>
        <charset val="128"/>
      </rPr>
      <t xml:space="preserve">m2
</t>
    </r>
    <r>
      <rPr>
        <sz val="11"/>
        <color rgb="FFFF0000"/>
        <rFont val="ＭＳ Ｐゴシック"/>
        <family val="3"/>
        <charset val="128"/>
      </rPr>
      <t>ラインテープ　L=1,470m</t>
    </r>
    <rPh sb="0" eb="4">
      <t>ゼンテンコウガタ</t>
    </rPh>
    <rPh sb="4" eb="6">
      <t>ソウロ</t>
    </rPh>
    <rPh sb="7" eb="9">
      <t>チョクセン</t>
    </rPh>
    <rPh sb="9" eb="11">
      <t>ソウロ</t>
    </rPh>
    <rPh sb="12" eb="14">
      <t>ジョソウ</t>
    </rPh>
    <rPh sb="14" eb="15">
      <t>ロ</t>
    </rPh>
    <rPh sb="34" eb="36">
      <t>ホソウ</t>
    </rPh>
    <rPh sb="44" eb="49">
      <t>ハイスイコウゾウブツ</t>
    </rPh>
    <rPh sb="49" eb="50">
      <t>コウ</t>
    </rPh>
    <rPh sb="63" eb="65">
      <t>ホソウ</t>
    </rPh>
    <rPh sb="65" eb="66">
      <t>コウ</t>
    </rPh>
    <phoneticPr fontId="2"/>
  </si>
  <si>
    <r>
      <rPr>
        <sz val="11"/>
        <color rgb="FFFF0000"/>
        <rFont val="ＭＳ Ｐゴシック"/>
        <family val="3"/>
        <charset val="128"/>
      </rPr>
      <t>R9.3.15まで（8.15までに契約）</t>
    </r>
    <r>
      <rPr>
        <sz val="11"/>
        <rFont val="ＭＳ Ｐゴシック"/>
        <family val="3"/>
        <charset val="128"/>
      </rPr>
      <t xml:space="preserve">
建築機械設備工事</t>
    </r>
    <rPh sb="21" eb="29">
      <t>ケンチクキカイセツビコウジ</t>
    </rPh>
    <phoneticPr fontId="2"/>
  </si>
  <si>
    <r>
      <rPr>
        <strike/>
        <sz val="11"/>
        <color rgb="FFFF0000"/>
        <rFont val="ＭＳ Ｐゴシック"/>
        <family val="3"/>
        <charset val="128"/>
      </rPr>
      <t>R9.3.15まで（8.15までに契約）</t>
    </r>
    <r>
      <rPr>
        <sz val="11"/>
        <rFont val="ＭＳ Ｐゴシック"/>
        <family val="3"/>
        <charset val="128"/>
      </rPr>
      <t xml:space="preserve">
建築機械設備工事</t>
    </r>
    <rPh sb="17" eb="19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</si>
</sst>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3" xfId="0" applyBorder="1" applyAlignment="1">
      <alignment vertical="center" wrapText="1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5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3366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1"/>
  <sheetViews>
    <sheetView tabSelected="1" view="pageBreakPreview" zoomScale="70" zoomScaleNormal="78" zoomScaleSheetLayoutView="70" workbookViewId="0">
      <selection activeCell="E2" sqref="E2"/>
    </sheetView>
  </sheetViews>
  <sheetFormatPr defaultColWidth="9" defaultRowHeight="13" x14ac:dyDescent="0.2"/>
  <cols>
    <col min="1" max="1" width="17.36328125" style="15" customWidth="1"/>
    <col min="2" max="2" width="15.26953125" style="15" customWidth="1"/>
    <col min="3" max="3" width="14.26953125" style="15" customWidth="1"/>
    <col min="4" max="4" width="13.6328125" style="15" customWidth="1"/>
    <col min="5" max="5" width="14" style="15" customWidth="1"/>
    <col min="6" max="6" width="11.6328125" style="15" customWidth="1"/>
    <col min="7" max="7" width="10.36328125" style="15" customWidth="1"/>
    <col min="8" max="8" width="34.90625" style="15" customWidth="1"/>
    <col min="9" max="9" width="28.453125" style="15" customWidth="1"/>
    <col min="10" max="10" width="12.6328125" style="20" bestFit="1" customWidth="1"/>
    <col min="11" max="11" width="20.6328125" style="15" customWidth="1"/>
    <col min="12" max="16384" width="9" style="15"/>
  </cols>
  <sheetData>
    <row r="1" spans="1:11" s="13" customFormat="1" ht="16.5" customHeight="1" x14ac:dyDescent="0.2">
      <c r="A1" s="4" t="s">
        <v>10</v>
      </c>
      <c r="B1" s="12"/>
      <c r="C1" s="6"/>
      <c r="D1" s="6"/>
      <c r="E1" s="6"/>
      <c r="F1" s="6"/>
      <c r="G1" s="6"/>
      <c r="H1" s="6"/>
      <c r="I1" s="6"/>
      <c r="J1" s="8" t="s">
        <v>18</v>
      </c>
      <c r="K1" s="11" t="s">
        <v>193</v>
      </c>
    </row>
    <row r="2" spans="1:11" s="14" customFormat="1" ht="16.5" customHeight="1" x14ac:dyDescent="0.2">
      <c r="B2" s="9"/>
      <c r="C2" s="9"/>
      <c r="D2" s="9"/>
      <c r="E2" s="10" t="s">
        <v>19</v>
      </c>
      <c r="G2" s="9"/>
      <c r="H2" s="10" t="str">
        <f>K1</f>
        <v>（令和8年5月11日現在）</v>
      </c>
      <c r="I2" s="9"/>
      <c r="J2" s="9"/>
      <c r="K2" s="9"/>
    </row>
    <row r="3" spans="1:11" ht="14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9.75" customHeight="1" x14ac:dyDescent="0.2">
      <c r="A4" s="2" t="s">
        <v>11</v>
      </c>
      <c r="B4" s="16"/>
      <c r="C4" s="16"/>
      <c r="D4" s="16"/>
      <c r="E4" s="16"/>
      <c r="F4" s="16"/>
      <c r="G4" s="16"/>
      <c r="H4" s="16"/>
      <c r="I4" s="16"/>
      <c r="J4" s="3" t="s">
        <v>12</v>
      </c>
      <c r="K4" s="15" t="s">
        <v>15</v>
      </c>
    </row>
    <row r="5" spans="1:11" ht="21" customHeight="1" x14ac:dyDescent="0.2">
      <c r="A5" s="17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1" customFormat="1" ht="209" customHeight="1" x14ac:dyDescent="0.2">
      <c r="A7" s="29" t="s">
        <v>40</v>
      </c>
      <c r="B7" s="30" t="s">
        <v>41</v>
      </c>
      <c r="C7" s="30"/>
      <c r="D7" s="30" t="s">
        <v>16</v>
      </c>
      <c r="E7" s="31" t="s">
        <v>17</v>
      </c>
      <c r="F7" s="30" t="s">
        <v>21</v>
      </c>
      <c r="G7" s="32" t="s">
        <v>42</v>
      </c>
      <c r="H7" s="33" t="s">
        <v>43</v>
      </c>
      <c r="I7" s="30" t="s">
        <v>28</v>
      </c>
      <c r="J7" s="32"/>
      <c r="K7" s="34" t="s">
        <v>124</v>
      </c>
    </row>
    <row r="8" spans="1:11" customFormat="1" ht="80" customHeight="1" x14ac:dyDescent="0.2">
      <c r="A8" s="29" t="s">
        <v>44</v>
      </c>
      <c r="B8" s="30" t="s">
        <v>45</v>
      </c>
      <c r="C8" s="30"/>
      <c r="D8" s="30" t="s">
        <v>16</v>
      </c>
      <c r="E8" s="31" t="s">
        <v>46</v>
      </c>
      <c r="F8" s="30" t="s">
        <v>47</v>
      </c>
      <c r="G8" s="32" t="s">
        <v>48</v>
      </c>
      <c r="H8" s="33" t="s">
        <v>49</v>
      </c>
      <c r="I8" s="30" t="s">
        <v>34</v>
      </c>
      <c r="J8" s="32" t="s">
        <v>23</v>
      </c>
      <c r="K8" s="34" t="s">
        <v>130</v>
      </c>
    </row>
    <row r="9" spans="1:11" customFormat="1" ht="80" customHeight="1" x14ac:dyDescent="0.2">
      <c r="A9" s="29" t="s">
        <v>50</v>
      </c>
      <c r="B9" s="30" t="s">
        <v>45</v>
      </c>
      <c r="C9" s="30"/>
      <c r="D9" s="30" t="s">
        <v>16</v>
      </c>
      <c r="E9" s="31" t="s">
        <v>46</v>
      </c>
      <c r="F9" s="30" t="s">
        <v>51</v>
      </c>
      <c r="G9" s="32" t="s">
        <v>52</v>
      </c>
      <c r="H9" s="33" t="s">
        <v>53</v>
      </c>
      <c r="I9" s="30" t="s">
        <v>35</v>
      </c>
      <c r="J9" s="32" t="s">
        <v>23</v>
      </c>
      <c r="K9" s="34" t="s">
        <v>130</v>
      </c>
    </row>
    <row r="10" spans="1:11" customFormat="1" ht="80" customHeight="1" x14ac:dyDescent="0.2">
      <c r="A10" s="29" t="s">
        <v>54</v>
      </c>
      <c r="B10" s="30" t="s">
        <v>55</v>
      </c>
      <c r="C10" s="30"/>
      <c r="D10" s="30" t="s">
        <v>16</v>
      </c>
      <c r="E10" s="31" t="s">
        <v>56</v>
      </c>
      <c r="F10" s="30" t="s">
        <v>51</v>
      </c>
      <c r="G10" s="32" t="s">
        <v>57</v>
      </c>
      <c r="H10" s="33" t="s">
        <v>58</v>
      </c>
      <c r="I10" s="30" t="s">
        <v>37</v>
      </c>
      <c r="J10" s="32"/>
      <c r="K10" s="30" t="s">
        <v>125</v>
      </c>
    </row>
    <row r="11" spans="1:11" s="13" customFormat="1" ht="80" hidden="1" customHeight="1" x14ac:dyDescent="0.2">
      <c r="A11" s="25"/>
      <c r="B11" s="24"/>
      <c r="C11" s="24"/>
      <c r="D11" s="24" t="s">
        <v>16</v>
      </c>
      <c r="E11" s="26" t="s">
        <v>17</v>
      </c>
      <c r="F11" s="24" t="s">
        <v>21</v>
      </c>
      <c r="G11" s="22"/>
      <c r="H11" s="27"/>
      <c r="I11" s="24"/>
      <c r="J11" s="22" t="s">
        <v>23</v>
      </c>
      <c r="K11" s="24" t="s">
        <v>23</v>
      </c>
    </row>
    <row r="12" spans="1:11" customFormat="1" ht="80" customHeight="1" x14ac:dyDescent="0.2">
      <c r="A12" s="35" t="s">
        <v>59</v>
      </c>
      <c r="B12" s="36" t="s">
        <v>60</v>
      </c>
      <c r="C12" s="36"/>
      <c r="D12" s="36" t="s">
        <v>16</v>
      </c>
      <c r="E12" s="26" t="s">
        <v>17</v>
      </c>
      <c r="F12" s="36" t="s">
        <v>21</v>
      </c>
      <c r="G12" s="37" t="s">
        <v>61</v>
      </c>
      <c r="H12" s="45" t="s">
        <v>194</v>
      </c>
      <c r="I12" s="36" t="s">
        <v>27</v>
      </c>
      <c r="J12" s="37"/>
      <c r="K12" s="7" t="s">
        <v>126</v>
      </c>
    </row>
    <row r="13" spans="1:11" customFormat="1" ht="80" customHeight="1" x14ac:dyDescent="0.2">
      <c r="A13" s="35" t="s">
        <v>62</v>
      </c>
      <c r="B13" s="36" t="s">
        <v>63</v>
      </c>
      <c r="C13" s="36"/>
      <c r="D13" s="36" t="s">
        <v>16</v>
      </c>
      <c r="E13" s="26" t="s">
        <v>17</v>
      </c>
      <c r="F13" s="36" t="s">
        <v>21</v>
      </c>
      <c r="G13" s="37" t="s">
        <v>52</v>
      </c>
      <c r="H13" s="24" t="s">
        <v>132</v>
      </c>
      <c r="I13" s="36" t="s">
        <v>26</v>
      </c>
      <c r="J13" s="37"/>
      <c r="K13" s="7" t="s">
        <v>127</v>
      </c>
    </row>
    <row r="14" spans="1:11" s="23" customFormat="1" ht="80" customHeight="1" x14ac:dyDescent="0.2">
      <c r="A14" s="35" t="s">
        <v>64</v>
      </c>
      <c r="B14" s="36" t="s">
        <v>65</v>
      </c>
      <c r="C14" s="36"/>
      <c r="D14" s="36" t="s">
        <v>16</v>
      </c>
      <c r="E14" s="26" t="s">
        <v>17</v>
      </c>
      <c r="F14" s="36" t="s">
        <v>21</v>
      </c>
      <c r="G14" s="37" t="s">
        <v>52</v>
      </c>
      <c r="H14" s="45" t="s">
        <v>195</v>
      </c>
      <c r="I14" s="36" t="s">
        <v>27</v>
      </c>
      <c r="J14" s="37"/>
      <c r="K14" s="7" t="s">
        <v>126</v>
      </c>
    </row>
    <row r="15" spans="1:11" s="23" customFormat="1" ht="80" customHeight="1" x14ac:dyDescent="0.2">
      <c r="A15" s="35" t="s">
        <v>133</v>
      </c>
      <c r="B15" s="36" t="s">
        <v>66</v>
      </c>
      <c r="C15" s="36"/>
      <c r="D15" s="36" t="s">
        <v>16</v>
      </c>
      <c r="E15" s="26" t="s">
        <v>17</v>
      </c>
      <c r="F15" s="36" t="s">
        <v>21</v>
      </c>
      <c r="G15" s="37" t="s">
        <v>52</v>
      </c>
      <c r="H15" s="46" t="s">
        <v>196</v>
      </c>
      <c r="I15" s="36" t="s">
        <v>29</v>
      </c>
      <c r="J15" s="37"/>
      <c r="K15" s="39" t="s">
        <v>128</v>
      </c>
    </row>
    <row r="16" spans="1:11" s="23" customFormat="1" ht="107" customHeight="1" x14ac:dyDescent="0.2">
      <c r="A16" s="47" t="s">
        <v>134</v>
      </c>
      <c r="B16" s="45" t="s">
        <v>135</v>
      </c>
      <c r="C16" s="45"/>
      <c r="D16" s="45" t="s">
        <v>16</v>
      </c>
      <c r="E16" s="48" t="s">
        <v>17</v>
      </c>
      <c r="F16" s="45" t="s">
        <v>47</v>
      </c>
      <c r="G16" s="49" t="s">
        <v>136</v>
      </c>
      <c r="H16" s="46" t="s">
        <v>137</v>
      </c>
      <c r="I16" s="45" t="s">
        <v>27</v>
      </c>
      <c r="J16" s="49"/>
      <c r="K16" s="45" t="s">
        <v>138</v>
      </c>
    </row>
    <row r="17" spans="1:11" s="23" customFormat="1" ht="95.5" customHeight="1" x14ac:dyDescent="0.2">
      <c r="A17" s="47" t="s">
        <v>139</v>
      </c>
      <c r="B17" s="45" t="s">
        <v>140</v>
      </c>
      <c r="C17" s="45"/>
      <c r="D17" s="45" t="s">
        <v>16</v>
      </c>
      <c r="E17" s="48" t="s">
        <v>17</v>
      </c>
      <c r="F17" s="45" t="s">
        <v>47</v>
      </c>
      <c r="G17" s="49" t="s">
        <v>117</v>
      </c>
      <c r="H17" s="46" t="s">
        <v>141</v>
      </c>
      <c r="I17" s="45" t="s">
        <v>27</v>
      </c>
      <c r="J17" s="49"/>
      <c r="K17" s="45" t="s">
        <v>142</v>
      </c>
    </row>
    <row r="18" spans="1:11" s="23" customFormat="1" ht="101.5" customHeight="1" x14ac:dyDescent="0.2">
      <c r="A18" s="47" t="s">
        <v>143</v>
      </c>
      <c r="B18" s="45" t="s">
        <v>144</v>
      </c>
      <c r="C18" s="45"/>
      <c r="D18" s="45" t="s">
        <v>16</v>
      </c>
      <c r="E18" s="48" t="s">
        <v>17</v>
      </c>
      <c r="F18" s="45" t="s">
        <v>47</v>
      </c>
      <c r="G18" s="49" t="s">
        <v>145</v>
      </c>
      <c r="H18" s="46" t="s">
        <v>146</v>
      </c>
      <c r="I18" s="45" t="s">
        <v>33</v>
      </c>
      <c r="J18" s="49"/>
      <c r="K18" s="45" t="s">
        <v>138</v>
      </c>
    </row>
    <row r="19" spans="1:11" s="23" customFormat="1" ht="80" customHeight="1" x14ac:dyDescent="0.2">
      <c r="A19" s="47" t="s">
        <v>147</v>
      </c>
      <c r="B19" s="45" t="s">
        <v>148</v>
      </c>
      <c r="C19" s="45"/>
      <c r="D19" s="45" t="s">
        <v>16</v>
      </c>
      <c r="E19" s="48" t="s">
        <v>17</v>
      </c>
      <c r="F19" s="45" t="s">
        <v>47</v>
      </c>
      <c r="G19" s="49" t="s">
        <v>136</v>
      </c>
      <c r="H19" s="46" t="s">
        <v>149</v>
      </c>
      <c r="I19" s="45" t="s">
        <v>27</v>
      </c>
      <c r="J19" s="49"/>
      <c r="K19" s="45" t="s">
        <v>142</v>
      </c>
    </row>
    <row r="20" spans="1:11" s="23" customFormat="1" ht="80" customHeight="1" x14ac:dyDescent="0.2">
      <c r="A20" s="47" t="s">
        <v>150</v>
      </c>
      <c r="B20" s="45" t="s">
        <v>151</v>
      </c>
      <c r="C20" s="45"/>
      <c r="D20" s="45" t="s">
        <v>16</v>
      </c>
      <c r="E20" s="48" t="s">
        <v>17</v>
      </c>
      <c r="F20" s="45" t="s">
        <v>21</v>
      </c>
      <c r="G20" s="49" t="s">
        <v>152</v>
      </c>
      <c r="H20" s="46" t="s">
        <v>153</v>
      </c>
      <c r="I20" s="45" t="s">
        <v>25</v>
      </c>
      <c r="J20" s="49"/>
      <c r="K20" s="45" t="s">
        <v>127</v>
      </c>
    </row>
    <row r="21" spans="1:11" s="23" customFormat="1" ht="80" customHeight="1" x14ac:dyDescent="0.2">
      <c r="A21" s="47" t="s">
        <v>154</v>
      </c>
      <c r="B21" s="45" t="s">
        <v>155</v>
      </c>
      <c r="C21" s="45"/>
      <c r="D21" s="45" t="s">
        <v>16</v>
      </c>
      <c r="E21" s="48" t="s">
        <v>17</v>
      </c>
      <c r="F21" s="45" t="s">
        <v>47</v>
      </c>
      <c r="G21" s="49" t="s">
        <v>156</v>
      </c>
      <c r="H21" s="46" t="s">
        <v>157</v>
      </c>
      <c r="I21" s="45" t="s">
        <v>24</v>
      </c>
      <c r="J21" s="49"/>
      <c r="K21" s="45" t="s">
        <v>127</v>
      </c>
    </row>
    <row r="22" spans="1:11" s="23" customFormat="1" ht="80" customHeight="1" x14ac:dyDescent="0.2">
      <c r="A22" s="47" t="s">
        <v>158</v>
      </c>
      <c r="B22" s="45" t="s">
        <v>159</v>
      </c>
      <c r="C22" s="45"/>
      <c r="D22" s="45" t="s">
        <v>16</v>
      </c>
      <c r="E22" s="48" t="s">
        <v>17</v>
      </c>
      <c r="F22" s="45" t="s">
        <v>47</v>
      </c>
      <c r="G22" s="49" t="s">
        <v>52</v>
      </c>
      <c r="H22" s="46" t="s">
        <v>160</v>
      </c>
      <c r="I22" s="45" t="s">
        <v>25</v>
      </c>
      <c r="J22" s="49"/>
      <c r="K22" s="45" t="s">
        <v>127</v>
      </c>
    </row>
    <row r="23" spans="1:11" s="23" customFormat="1" ht="80" customHeight="1" x14ac:dyDescent="0.2">
      <c r="A23" s="47" t="s">
        <v>161</v>
      </c>
      <c r="B23" s="45" t="s">
        <v>162</v>
      </c>
      <c r="C23" s="45"/>
      <c r="D23" s="45" t="s">
        <v>16</v>
      </c>
      <c r="E23" s="48" t="s">
        <v>56</v>
      </c>
      <c r="F23" s="45" t="s">
        <v>21</v>
      </c>
      <c r="G23" s="49" t="s">
        <v>163</v>
      </c>
      <c r="H23" s="46" t="s">
        <v>164</v>
      </c>
      <c r="I23" s="45" t="s">
        <v>37</v>
      </c>
      <c r="J23" s="49"/>
      <c r="K23" s="45" t="s">
        <v>165</v>
      </c>
    </row>
    <row r="24" spans="1:11" s="13" customFormat="1" ht="80" hidden="1" customHeight="1" x14ac:dyDescent="0.2">
      <c r="A24" s="25"/>
      <c r="B24" s="24"/>
      <c r="C24" s="24"/>
      <c r="D24" s="24" t="s">
        <v>16</v>
      </c>
      <c r="E24" s="26" t="s">
        <v>17</v>
      </c>
      <c r="F24" s="24" t="s">
        <v>21</v>
      </c>
      <c r="G24" s="22"/>
      <c r="H24" s="27"/>
      <c r="I24" s="24"/>
      <c r="J24" s="22"/>
      <c r="K24" s="24"/>
    </row>
    <row r="25" spans="1:11" customFormat="1" ht="80.150000000000006" customHeight="1" x14ac:dyDescent="0.2">
      <c r="A25" s="35" t="s">
        <v>67</v>
      </c>
      <c r="B25" s="36" t="s">
        <v>68</v>
      </c>
      <c r="C25" s="36"/>
      <c r="D25" s="36" t="s">
        <v>16</v>
      </c>
      <c r="E25" s="26" t="s">
        <v>17</v>
      </c>
      <c r="F25" s="36" t="s">
        <v>47</v>
      </c>
      <c r="G25" s="37" t="s">
        <v>69</v>
      </c>
      <c r="H25" s="38" t="s">
        <v>70</v>
      </c>
      <c r="I25" s="36" t="s">
        <v>28</v>
      </c>
      <c r="J25" s="37"/>
      <c r="K25" s="40" t="s">
        <v>129</v>
      </c>
    </row>
    <row r="26" spans="1:11" customFormat="1" ht="80.150000000000006" customHeight="1" x14ac:dyDescent="0.2">
      <c r="A26" s="35" t="s">
        <v>71</v>
      </c>
      <c r="B26" s="36" t="s">
        <v>72</v>
      </c>
      <c r="C26" s="36"/>
      <c r="D26" s="36" t="s">
        <v>16</v>
      </c>
      <c r="E26" s="26" t="s">
        <v>17</v>
      </c>
      <c r="F26" s="36" t="s">
        <v>21</v>
      </c>
      <c r="G26" s="37" t="s">
        <v>73</v>
      </c>
      <c r="H26" s="38" t="s">
        <v>74</v>
      </c>
      <c r="I26" s="36" t="s">
        <v>27</v>
      </c>
      <c r="J26" s="37" t="s">
        <v>23</v>
      </c>
      <c r="K26" s="40" t="s">
        <v>129</v>
      </c>
    </row>
    <row r="27" spans="1:11" customFormat="1" ht="80.150000000000006" customHeight="1" x14ac:dyDescent="0.2">
      <c r="A27" s="35" t="s">
        <v>75</v>
      </c>
      <c r="B27" s="36" t="s">
        <v>76</v>
      </c>
      <c r="C27" s="36"/>
      <c r="D27" s="36" t="s">
        <v>16</v>
      </c>
      <c r="E27" s="26" t="s">
        <v>17</v>
      </c>
      <c r="F27" s="36" t="s">
        <v>21</v>
      </c>
      <c r="G27" s="37" t="s">
        <v>73</v>
      </c>
      <c r="H27" s="38" t="s">
        <v>77</v>
      </c>
      <c r="I27" s="36" t="s">
        <v>27</v>
      </c>
      <c r="J27" s="37" t="s">
        <v>23</v>
      </c>
      <c r="K27" s="40" t="s">
        <v>129</v>
      </c>
    </row>
    <row r="28" spans="1:11" customFormat="1" ht="80.150000000000006" customHeight="1" x14ac:dyDescent="0.2">
      <c r="A28" s="35" t="s">
        <v>78</v>
      </c>
      <c r="B28" s="36" t="s">
        <v>79</v>
      </c>
      <c r="C28" s="36"/>
      <c r="D28" s="36" t="s">
        <v>16</v>
      </c>
      <c r="E28" s="26" t="s">
        <v>17</v>
      </c>
      <c r="F28" s="36" t="s">
        <v>21</v>
      </c>
      <c r="G28" s="37" t="s">
        <v>80</v>
      </c>
      <c r="H28" s="38" t="s">
        <v>81</v>
      </c>
      <c r="I28" s="36" t="s">
        <v>27</v>
      </c>
      <c r="J28" s="37"/>
      <c r="K28" s="40" t="s">
        <v>82</v>
      </c>
    </row>
    <row r="29" spans="1:11" s="23" customFormat="1" ht="102" customHeight="1" x14ac:dyDescent="0.2">
      <c r="A29" s="35" t="s">
        <v>83</v>
      </c>
      <c r="B29" s="36" t="s">
        <v>84</v>
      </c>
      <c r="C29" s="36"/>
      <c r="D29" s="36" t="s">
        <v>16</v>
      </c>
      <c r="E29" s="26" t="s">
        <v>17</v>
      </c>
      <c r="F29" s="36" t="s">
        <v>21</v>
      </c>
      <c r="G29" s="37" t="s">
        <v>85</v>
      </c>
      <c r="H29" s="38" t="s">
        <v>86</v>
      </c>
      <c r="I29" s="36" t="s">
        <v>27</v>
      </c>
      <c r="J29" s="37"/>
      <c r="K29" s="40" t="s">
        <v>129</v>
      </c>
    </row>
    <row r="30" spans="1:11" s="23" customFormat="1" ht="91.5" customHeight="1" x14ac:dyDescent="0.2">
      <c r="A30" s="35" t="s">
        <v>87</v>
      </c>
      <c r="B30" s="36" t="s">
        <v>88</v>
      </c>
      <c r="C30" s="36"/>
      <c r="D30" s="36" t="s">
        <v>16</v>
      </c>
      <c r="E30" s="26" t="s">
        <v>17</v>
      </c>
      <c r="F30" s="36" t="s">
        <v>21</v>
      </c>
      <c r="G30" s="37" t="s">
        <v>85</v>
      </c>
      <c r="H30" s="38" t="s">
        <v>89</v>
      </c>
      <c r="I30" s="45" t="s">
        <v>29</v>
      </c>
      <c r="J30" s="37"/>
      <c r="K30" s="40" t="s">
        <v>129</v>
      </c>
    </row>
    <row r="31" spans="1:11" s="23" customFormat="1" ht="80.150000000000006" customHeight="1" x14ac:dyDescent="0.2">
      <c r="A31" s="35" t="s">
        <v>90</v>
      </c>
      <c r="B31" s="36" t="s">
        <v>91</v>
      </c>
      <c r="C31" s="36"/>
      <c r="D31" s="36" t="s">
        <v>16</v>
      </c>
      <c r="E31" s="26" t="s">
        <v>17</v>
      </c>
      <c r="F31" s="36" t="s">
        <v>21</v>
      </c>
      <c r="G31" s="37" t="s">
        <v>73</v>
      </c>
      <c r="H31" s="38" t="s">
        <v>92</v>
      </c>
      <c r="I31" s="36" t="s">
        <v>27</v>
      </c>
      <c r="J31" s="37"/>
      <c r="K31" s="40" t="s">
        <v>129</v>
      </c>
    </row>
    <row r="32" spans="1:11" s="23" customFormat="1" ht="96.75" customHeight="1" x14ac:dyDescent="0.2">
      <c r="A32" s="35" t="s">
        <v>93</v>
      </c>
      <c r="B32" s="36" t="s">
        <v>94</v>
      </c>
      <c r="C32" s="36"/>
      <c r="D32" s="36" t="s">
        <v>16</v>
      </c>
      <c r="E32" s="26" t="s">
        <v>17</v>
      </c>
      <c r="F32" s="36" t="s">
        <v>21</v>
      </c>
      <c r="G32" s="37" t="s">
        <v>73</v>
      </c>
      <c r="H32" s="38" t="s">
        <v>95</v>
      </c>
      <c r="I32" s="36" t="s">
        <v>27</v>
      </c>
      <c r="J32" s="37"/>
      <c r="K32" s="40" t="s">
        <v>129</v>
      </c>
    </row>
    <row r="33" spans="1:11" s="23" customFormat="1" ht="80.150000000000006" customHeight="1" x14ac:dyDescent="0.2">
      <c r="A33" s="35" t="s">
        <v>96</v>
      </c>
      <c r="B33" s="36" t="s">
        <v>97</v>
      </c>
      <c r="C33" s="36"/>
      <c r="D33" s="36" t="s">
        <v>16</v>
      </c>
      <c r="E33" s="26" t="s">
        <v>17</v>
      </c>
      <c r="F33" s="36" t="s">
        <v>21</v>
      </c>
      <c r="G33" s="37" t="s">
        <v>85</v>
      </c>
      <c r="H33" s="38" t="s">
        <v>98</v>
      </c>
      <c r="I33" s="36" t="s">
        <v>29</v>
      </c>
      <c r="J33" s="37"/>
      <c r="K33" s="40" t="s">
        <v>131</v>
      </c>
    </row>
    <row r="34" spans="1:11" s="23" customFormat="1" ht="80.150000000000006" customHeight="1" x14ac:dyDescent="0.2">
      <c r="A34" s="35" t="s">
        <v>99</v>
      </c>
      <c r="B34" s="36" t="s">
        <v>100</v>
      </c>
      <c r="C34" s="37"/>
      <c r="D34" s="36" t="s">
        <v>16</v>
      </c>
      <c r="E34" s="26" t="s">
        <v>17</v>
      </c>
      <c r="F34" s="36" t="s">
        <v>47</v>
      </c>
      <c r="G34" s="37" t="s">
        <v>101</v>
      </c>
      <c r="H34" s="36" t="s">
        <v>102</v>
      </c>
      <c r="I34" s="38" t="s">
        <v>26</v>
      </c>
      <c r="J34" s="37" t="s">
        <v>23</v>
      </c>
      <c r="K34" s="40" t="s">
        <v>127</v>
      </c>
    </row>
    <row r="35" spans="1:11" s="21" customFormat="1" ht="80" hidden="1" customHeight="1" x14ac:dyDescent="0.2">
      <c r="A35" s="25"/>
      <c r="B35" s="24"/>
      <c r="C35" s="24"/>
      <c r="D35" s="24" t="s">
        <v>16</v>
      </c>
      <c r="E35" s="26" t="s">
        <v>17</v>
      </c>
      <c r="F35" s="24" t="s">
        <v>21</v>
      </c>
      <c r="G35" s="22"/>
      <c r="H35" s="27"/>
      <c r="I35" s="24"/>
      <c r="J35" s="22"/>
      <c r="K35" s="24"/>
    </row>
    <row r="36" spans="1:11" s="23" customFormat="1" ht="110" customHeight="1" x14ac:dyDescent="0.2">
      <c r="A36" s="35" t="s">
        <v>103</v>
      </c>
      <c r="B36" s="36" t="s">
        <v>104</v>
      </c>
      <c r="C36" s="37"/>
      <c r="D36" s="36" t="s">
        <v>16</v>
      </c>
      <c r="E36" s="37" t="s">
        <v>105</v>
      </c>
      <c r="F36" s="36" t="s">
        <v>21</v>
      </c>
      <c r="G36" s="44" t="s">
        <v>199</v>
      </c>
      <c r="H36" s="43" t="s">
        <v>200</v>
      </c>
      <c r="I36" s="38" t="s">
        <v>36</v>
      </c>
      <c r="J36" s="37" t="s">
        <v>23</v>
      </c>
      <c r="K36" s="43" t="s">
        <v>201</v>
      </c>
    </row>
    <row r="37" spans="1:11" s="23" customFormat="1" ht="80.150000000000006" customHeight="1" x14ac:dyDescent="0.2">
      <c r="A37" s="38" t="s">
        <v>106</v>
      </c>
      <c r="B37" s="36" t="s">
        <v>107</v>
      </c>
      <c r="C37" s="41"/>
      <c r="D37" s="36" t="s">
        <v>16</v>
      </c>
      <c r="E37" s="37" t="s">
        <v>105</v>
      </c>
      <c r="F37" s="38" t="s">
        <v>21</v>
      </c>
      <c r="G37" s="37" t="s">
        <v>85</v>
      </c>
      <c r="H37" s="43" t="s">
        <v>202</v>
      </c>
      <c r="I37" s="38" t="s">
        <v>38</v>
      </c>
      <c r="J37" s="37"/>
      <c r="K37" s="43" t="s">
        <v>201</v>
      </c>
    </row>
    <row r="38" spans="1:11" customFormat="1" ht="80" customHeight="1" x14ac:dyDescent="0.2">
      <c r="A38" s="35" t="s">
        <v>108</v>
      </c>
      <c r="B38" s="36" t="s">
        <v>109</v>
      </c>
      <c r="C38" s="36"/>
      <c r="D38" s="36" t="s">
        <v>16</v>
      </c>
      <c r="E38" s="26" t="s">
        <v>22</v>
      </c>
      <c r="F38" s="36" t="s">
        <v>47</v>
      </c>
      <c r="G38" s="37" t="s">
        <v>110</v>
      </c>
      <c r="H38" s="38" t="s">
        <v>111</v>
      </c>
      <c r="I38" s="36" t="s">
        <v>32</v>
      </c>
      <c r="J38" s="37"/>
      <c r="K38" s="36" t="s">
        <v>126</v>
      </c>
    </row>
    <row r="39" spans="1:11" customFormat="1" ht="80" customHeight="1" x14ac:dyDescent="0.2">
      <c r="A39" s="42" t="s">
        <v>112</v>
      </c>
      <c r="B39" s="42" t="s">
        <v>113</v>
      </c>
      <c r="C39" s="36"/>
      <c r="D39" s="36" t="s">
        <v>16</v>
      </c>
      <c r="E39" s="26" t="s">
        <v>22</v>
      </c>
      <c r="F39" s="36" t="s">
        <v>47</v>
      </c>
      <c r="G39" s="37" t="s">
        <v>114</v>
      </c>
      <c r="H39" s="38" t="s">
        <v>111</v>
      </c>
      <c r="I39" s="36" t="s">
        <v>31</v>
      </c>
      <c r="J39" s="37" t="s">
        <v>23</v>
      </c>
      <c r="K39" s="36" t="s">
        <v>126</v>
      </c>
    </row>
    <row r="40" spans="1:11" customFormat="1" ht="120" customHeight="1" x14ac:dyDescent="0.2">
      <c r="A40" s="25" t="s">
        <v>166</v>
      </c>
      <c r="B40" s="36" t="s">
        <v>167</v>
      </c>
      <c r="C40" s="36"/>
      <c r="D40" s="36" t="s">
        <v>16</v>
      </c>
      <c r="E40" s="26" t="s">
        <v>22</v>
      </c>
      <c r="F40" s="36" t="s">
        <v>47</v>
      </c>
      <c r="G40" s="49" t="s">
        <v>197</v>
      </c>
      <c r="H40" s="38" t="s">
        <v>111</v>
      </c>
      <c r="I40" s="36" t="s">
        <v>32</v>
      </c>
      <c r="J40" s="37" t="s">
        <v>23</v>
      </c>
      <c r="K40" s="45" t="s">
        <v>198</v>
      </c>
    </row>
    <row r="41" spans="1:11" customFormat="1" ht="80" customHeight="1" x14ac:dyDescent="0.2">
      <c r="A41" s="35" t="s">
        <v>115</v>
      </c>
      <c r="B41" s="36" t="s">
        <v>116</v>
      </c>
      <c r="C41" s="36"/>
      <c r="D41" s="36" t="s">
        <v>16</v>
      </c>
      <c r="E41" s="26" t="s">
        <v>22</v>
      </c>
      <c r="F41" s="36" t="s">
        <v>47</v>
      </c>
      <c r="G41" s="37" t="s">
        <v>117</v>
      </c>
      <c r="H41" s="38" t="s">
        <v>111</v>
      </c>
      <c r="I41" s="36" t="s">
        <v>31</v>
      </c>
      <c r="J41" s="37"/>
      <c r="K41" s="36" t="s">
        <v>128</v>
      </c>
    </row>
    <row r="42" spans="1:11" s="23" customFormat="1" ht="80" customHeight="1" x14ac:dyDescent="0.2">
      <c r="A42" s="25" t="s">
        <v>168</v>
      </c>
      <c r="B42" s="36" t="s">
        <v>118</v>
      </c>
      <c r="C42" s="36"/>
      <c r="D42" s="36" t="s">
        <v>16</v>
      </c>
      <c r="E42" s="26" t="s">
        <v>22</v>
      </c>
      <c r="F42" s="36" t="s">
        <v>119</v>
      </c>
      <c r="G42" s="37" t="s">
        <v>120</v>
      </c>
      <c r="H42" s="38" t="s">
        <v>111</v>
      </c>
      <c r="I42" s="36" t="s">
        <v>31</v>
      </c>
      <c r="J42" s="37"/>
      <c r="K42" s="36" t="s">
        <v>128</v>
      </c>
    </row>
    <row r="43" spans="1:11" s="23" customFormat="1" ht="80" hidden="1" customHeight="1" x14ac:dyDescent="0.2">
      <c r="A43" s="25"/>
      <c r="B43" s="24"/>
      <c r="C43" s="22"/>
      <c r="D43" s="24" t="s">
        <v>16</v>
      </c>
      <c r="E43" s="22" t="s">
        <v>22</v>
      </c>
      <c r="F43" s="24" t="s">
        <v>21</v>
      </c>
      <c r="G43" s="22"/>
      <c r="H43" s="24"/>
      <c r="I43" s="27"/>
      <c r="J43" s="22" t="s">
        <v>23</v>
      </c>
      <c r="K43" s="24"/>
    </row>
    <row r="44" spans="1:11" s="23" customFormat="1" ht="80" customHeight="1" x14ac:dyDescent="0.2">
      <c r="A44" s="38" t="s">
        <v>121</v>
      </c>
      <c r="B44" s="36" t="s">
        <v>169</v>
      </c>
      <c r="C44" s="41"/>
      <c r="D44" s="36" t="s">
        <v>16</v>
      </c>
      <c r="E44" s="37" t="s">
        <v>20</v>
      </c>
      <c r="F44" s="38" t="s">
        <v>21</v>
      </c>
      <c r="G44" s="37" t="s">
        <v>122</v>
      </c>
      <c r="H44" s="36" t="s">
        <v>123</v>
      </c>
      <c r="I44" s="38" t="s">
        <v>30</v>
      </c>
      <c r="J44" s="37"/>
      <c r="K44" s="36" t="s">
        <v>127</v>
      </c>
    </row>
    <row r="45" spans="1:11" s="23" customFormat="1" ht="80" customHeight="1" x14ac:dyDescent="0.2">
      <c r="A45" s="46" t="s">
        <v>170</v>
      </c>
      <c r="B45" s="45" t="s">
        <v>171</v>
      </c>
      <c r="C45" s="50"/>
      <c r="D45" s="45" t="s">
        <v>16</v>
      </c>
      <c r="E45" s="49" t="s">
        <v>20</v>
      </c>
      <c r="F45" s="46" t="s">
        <v>21</v>
      </c>
      <c r="G45" s="49" t="s">
        <v>172</v>
      </c>
      <c r="H45" s="51" t="s">
        <v>203</v>
      </c>
      <c r="I45" s="46" t="s">
        <v>30</v>
      </c>
      <c r="J45" s="49"/>
      <c r="K45" s="45" t="s">
        <v>127</v>
      </c>
    </row>
    <row r="46" spans="1:11" customFormat="1" ht="80" customHeight="1" x14ac:dyDescent="0.2">
      <c r="A46" s="46" t="s">
        <v>173</v>
      </c>
      <c r="B46" s="45" t="s">
        <v>174</v>
      </c>
      <c r="C46" s="50"/>
      <c r="D46" s="45" t="s">
        <v>16</v>
      </c>
      <c r="E46" s="49" t="s">
        <v>20</v>
      </c>
      <c r="F46" s="46" t="s">
        <v>47</v>
      </c>
      <c r="G46" s="49" t="s">
        <v>175</v>
      </c>
      <c r="H46" s="51" t="s">
        <v>204</v>
      </c>
      <c r="I46" s="46" t="s">
        <v>31</v>
      </c>
      <c r="J46" s="49"/>
      <c r="K46" s="45" t="s">
        <v>128</v>
      </c>
    </row>
    <row r="47" spans="1:11" s="23" customFormat="1" ht="80" customHeight="1" x14ac:dyDescent="0.2">
      <c r="A47" s="46" t="s">
        <v>176</v>
      </c>
      <c r="B47" s="45" t="s">
        <v>177</v>
      </c>
      <c r="C47" s="50"/>
      <c r="D47" s="45" t="s">
        <v>16</v>
      </c>
      <c r="E47" s="49" t="s">
        <v>20</v>
      </c>
      <c r="F47" s="46" t="s">
        <v>47</v>
      </c>
      <c r="G47" s="49" t="s">
        <v>152</v>
      </c>
      <c r="H47" s="45" t="s">
        <v>123</v>
      </c>
      <c r="I47" s="46" t="s">
        <v>30</v>
      </c>
      <c r="J47" s="49"/>
      <c r="K47" s="45" t="s">
        <v>127</v>
      </c>
    </row>
    <row r="48" spans="1:11" customFormat="1" ht="118" customHeight="1" x14ac:dyDescent="0.2">
      <c r="A48" s="46" t="s">
        <v>178</v>
      </c>
      <c r="B48" s="45" t="s">
        <v>113</v>
      </c>
      <c r="C48" s="50"/>
      <c r="D48" s="45" t="s">
        <v>16</v>
      </c>
      <c r="E48" s="49" t="s">
        <v>20</v>
      </c>
      <c r="F48" s="46" t="s">
        <v>47</v>
      </c>
      <c r="G48" s="49" t="s">
        <v>136</v>
      </c>
      <c r="H48" s="45" t="s">
        <v>123</v>
      </c>
      <c r="I48" s="46" t="s">
        <v>31</v>
      </c>
      <c r="J48" s="49"/>
      <c r="K48" s="45" t="s">
        <v>191</v>
      </c>
    </row>
    <row r="49" spans="1:11" s="23" customFormat="1" ht="101.5" customHeight="1" x14ac:dyDescent="0.2">
      <c r="A49" s="46" t="s">
        <v>179</v>
      </c>
      <c r="B49" s="45" t="s">
        <v>109</v>
      </c>
      <c r="C49" s="50"/>
      <c r="D49" s="45" t="s">
        <v>16</v>
      </c>
      <c r="E49" s="49" t="s">
        <v>20</v>
      </c>
      <c r="F49" s="46" t="s">
        <v>47</v>
      </c>
      <c r="G49" s="49" t="s">
        <v>180</v>
      </c>
      <c r="H49" s="45" t="s">
        <v>123</v>
      </c>
      <c r="I49" s="46" t="s">
        <v>32</v>
      </c>
      <c r="J49" s="49"/>
      <c r="K49" s="45" t="s">
        <v>191</v>
      </c>
    </row>
    <row r="50" spans="1:11" customFormat="1" ht="123" customHeight="1" x14ac:dyDescent="0.2">
      <c r="A50" s="46" t="s">
        <v>181</v>
      </c>
      <c r="B50" s="45" t="s">
        <v>182</v>
      </c>
      <c r="C50" s="50"/>
      <c r="D50" s="45" t="s">
        <v>16</v>
      </c>
      <c r="E50" s="49" t="s">
        <v>20</v>
      </c>
      <c r="F50" s="46" t="s">
        <v>119</v>
      </c>
      <c r="G50" s="49" t="s">
        <v>175</v>
      </c>
      <c r="H50" s="45" t="s">
        <v>123</v>
      </c>
      <c r="I50" s="46" t="s">
        <v>31</v>
      </c>
      <c r="J50" s="49"/>
      <c r="K50" s="45" t="s">
        <v>191</v>
      </c>
    </row>
    <row r="51" spans="1:11" s="23" customFormat="1" ht="144.5" customHeight="1" x14ac:dyDescent="0.2">
      <c r="A51" s="46" t="s">
        <v>183</v>
      </c>
      <c r="B51" s="45" t="s">
        <v>167</v>
      </c>
      <c r="C51" s="50"/>
      <c r="D51" s="45" t="s">
        <v>16</v>
      </c>
      <c r="E51" s="49" t="s">
        <v>20</v>
      </c>
      <c r="F51" s="46" t="s">
        <v>47</v>
      </c>
      <c r="G51" s="49" t="s">
        <v>184</v>
      </c>
      <c r="H51" s="45" t="s">
        <v>123</v>
      </c>
      <c r="I51" s="46" t="s">
        <v>32</v>
      </c>
      <c r="J51" s="49"/>
      <c r="K51" s="45" t="s">
        <v>192</v>
      </c>
    </row>
    <row r="52" spans="1:11" s="23" customFormat="1" ht="80" customHeight="1" x14ac:dyDescent="0.2">
      <c r="A52" s="46" t="s">
        <v>185</v>
      </c>
      <c r="B52" s="45" t="s">
        <v>186</v>
      </c>
      <c r="C52" s="50"/>
      <c r="D52" s="45" t="s">
        <v>16</v>
      </c>
      <c r="E52" s="49" t="s">
        <v>20</v>
      </c>
      <c r="F52" s="46" t="s">
        <v>119</v>
      </c>
      <c r="G52" s="49" t="s">
        <v>187</v>
      </c>
      <c r="H52" s="45" t="s">
        <v>123</v>
      </c>
      <c r="I52" s="46" t="s">
        <v>31</v>
      </c>
      <c r="J52" s="49"/>
      <c r="K52" s="45" t="s">
        <v>131</v>
      </c>
    </row>
    <row r="53" spans="1:11" customFormat="1" ht="118" customHeight="1" x14ac:dyDescent="0.2">
      <c r="A53" s="46" t="s">
        <v>188</v>
      </c>
      <c r="B53" s="45" t="s">
        <v>65</v>
      </c>
      <c r="C53" s="50"/>
      <c r="D53" s="45" t="s">
        <v>16</v>
      </c>
      <c r="E53" s="49" t="s">
        <v>20</v>
      </c>
      <c r="F53" s="46" t="s">
        <v>51</v>
      </c>
      <c r="G53" s="49" t="s">
        <v>172</v>
      </c>
      <c r="H53" s="45" t="s">
        <v>123</v>
      </c>
      <c r="I53" s="46" t="s">
        <v>31</v>
      </c>
      <c r="J53" s="49"/>
      <c r="K53" s="45" t="s">
        <v>191</v>
      </c>
    </row>
    <row r="54" spans="1:11" customFormat="1" ht="80" customHeight="1" x14ac:dyDescent="0.2">
      <c r="A54" s="46" t="s">
        <v>189</v>
      </c>
      <c r="B54" s="45" t="s">
        <v>68</v>
      </c>
      <c r="C54" s="50"/>
      <c r="D54" s="45" t="s">
        <v>16</v>
      </c>
      <c r="E54" s="49" t="s">
        <v>20</v>
      </c>
      <c r="F54" s="46" t="s">
        <v>51</v>
      </c>
      <c r="G54" s="49" t="s">
        <v>120</v>
      </c>
      <c r="H54" s="45" t="s">
        <v>123</v>
      </c>
      <c r="I54" s="46" t="s">
        <v>39</v>
      </c>
      <c r="J54" s="49"/>
      <c r="K54" s="45" t="s">
        <v>190</v>
      </c>
    </row>
    <row r="55" spans="1:11" customFormat="1" ht="80" hidden="1" customHeight="1" x14ac:dyDescent="0.2">
      <c r="A55" s="27"/>
      <c r="B55" s="24"/>
      <c r="C55" s="28"/>
      <c r="D55" s="24" t="s">
        <v>16</v>
      </c>
      <c r="E55" s="22" t="s">
        <v>20</v>
      </c>
      <c r="F55" s="27" t="s">
        <v>21</v>
      </c>
      <c r="G55" s="22"/>
      <c r="H55" s="24"/>
      <c r="I55" s="27"/>
      <c r="J55" s="22"/>
      <c r="K55" s="24"/>
    </row>
    <row r="56" spans="1:11" s="13" customFormat="1" x14ac:dyDescent="0.2">
      <c r="J56" s="21"/>
    </row>
    <row r="57" spans="1:11" s="13" customFormat="1" x14ac:dyDescent="0.2">
      <c r="J57" s="21"/>
    </row>
    <row r="58" spans="1:11" s="13" customFormat="1" x14ac:dyDescent="0.2">
      <c r="J58" s="21"/>
    </row>
    <row r="59" spans="1:11" s="13" customFormat="1" x14ac:dyDescent="0.2">
      <c r="J59" s="21"/>
    </row>
    <row r="60" spans="1:11" s="13" customFormat="1" x14ac:dyDescent="0.2">
      <c r="J60" s="5"/>
    </row>
    <row r="61" spans="1:11" s="13" customFormat="1" x14ac:dyDescent="0.2">
      <c r="J61" s="5"/>
    </row>
    <row r="62" spans="1:11" s="13" customFormat="1" x14ac:dyDescent="0.2">
      <c r="J62" s="5"/>
    </row>
    <row r="63" spans="1:11" s="13" customFormat="1" x14ac:dyDescent="0.2">
      <c r="J63" s="5"/>
    </row>
    <row r="64" spans="1:11" s="13" customFormat="1" x14ac:dyDescent="0.2">
      <c r="J64" s="5"/>
    </row>
    <row r="65" spans="10:10" s="13" customFormat="1" x14ac:dyDescent="0.2">
      <c r="J65" s="5"/>
    </row>
    <row r="66" spans="10:10" s="13" customFormat="1" x14ac:dyDescent="0.2">
      <c r="J66" s="5"/>
    </row>
    <row r="67" spans="10:10" s="13" customFormat="1" x14ac:dyDescent="0.2">
      <c r="J67" s="5"/>
    </row>
    <row r="68" spans="10:10" s="13" customFormat="1" x14ac:dyDescent="0.2">
      <c r="J68" s="5"/>
    </row>
    <row r="69" spans="10:10" s="13" customFormat="1" x14ac:dyDescent="0.2">
      <c r="J69" s="5"/>
    </row>
    <row r="70" spans="10:10" s="13" customFormat="1" x14ac:dyDescent="0.2">
      <c r="J70" s="5"/>
    </row>
    <row r="71" spans="10:10" s="13" customFormat="1" x14ac:dyDescent="0.2">
      <c r="J71" s="5"/>
    </row>
    <row r="72" spans="10:10" s="13" customFormat="1" x14ac:dyDescent="0.2">
      <c r="J72" s="5"/>
    </row>
    <row r="73" spans="10:10" s="13" customFormat="1" x14ac:dyDescent="0.2">
      <c r="J73" s="5"/>
    </row>
    <row r="74" spans="10:10" s="13" customFormat="1" x14ac:dyDescent="0.2">
      <c r="J74" s="5"/>
    </row>
    <row r="75" spans="10:10" s="13" customFormat="1" x14ac:dyDescent="0.2">
      <c r="J75" s="5"/>
    </row>
    <row r="76" spans="10:10" s="13" customFormat="1" x14ac:dyDescent="0.2">
      <c r="J76" s="5"/>
    </row>
    <row r="77" spans="10:10" s="13" customFormat="1" x14ac:dyDescent="0.2">
      <c r="J77" s="5"/>
    </row>
    <row r="78" spans="10:10" s="13" customFormat="1" x14ac:dyDescent="0.2">
      <c r="J78" s="5"/>
    </row>
    <row r="79" spans="10:10" s="13" customFormat="1" x14ac:dyDescent="0.2">
      <c r="J79" s="5"/>
    </row>
    <row r="80" spans="10:10" s="13" customFormat="1" x14ac:dyDescent="0.2">
      <c r="J80" s="5"/>
    </row>
    <row r="81" spans="10:10" s="13" customFormat="1" x14ac:dyDescent="0.2">
      <c r="J81" s="5"/>
    </row>
    <row r="82" spans="10:10" s="13" customFormat="1" x14ac:dyDescent="0.2">
      <c r="J82" s="5"/>
    </row>
    <row r="83" spans="10:10" s="13" customFormat="1" x14ac:dyDescent="0.2">
      <c r="J83" s="5"/>
    </row>
    <row r="84" spans="10:10" s="13" customFormat="1" x14ac:dyDescent="0.2">
      <c r="J84" s="5"/>
    </row>
    <row r="85" spans="10:10" s="13" customFormat="1" x14ac:dyDescent="0.2">
      <c r="J85" s="5"/>
    </row>
    <row r="86" spans="10:10" s="13" customFormat="1" x14ac:dyDescent="0.2">
      <c r="J86" s="5"/>
    </row>
    <row r="87" spans="10:10" s="13" customFormat="1" x14ac:dyDescent="0.2">
      <c r="J87" s="5"/>
    </row>
    <row r="88" spans="10:10" s="13" customFormat="1" x14ac:dyDescent="0.2">
      <c r="J88" s="5"/>
    </row>
    <row r="89" spans="10:10" s="13" customFormat="1" x14ac:dyDescent="0.2">
      <c r="J89" s="5"/>
    </row>
    <row r="90" spans="10:10" s="13" customFormat="1" x14ac:dyDescent="0.2">
      <c r="J90" s="5"/>
    </row>
    <row r="91" spans="10:10" s="13" customFormat="1" x14ac:dyDescent="0.2">
      <c r="J91" s="5"/>
    </row>
    <row r="92" spans="10:10" s="13" customFormat="1" x14ac:dyDescent="0.2">
      <c r="J92" s="5"/>
    </row>
    <row r="93" spans="10:10" s="13" customFormat="1" x14ac:dyDescent="0.2">
      <c r="J93" s="5"/>
    </row>
    <row r="94" spans="10:10" s="13" customFormat="1" x14ac:dyDescent="0.2">
      <c r="J94" s="5"/>
    </row>
    <row r="95" spans="10:10" s="13" customFormat="1" x14ac:dyDescent="0.2">
      <c r="J95" s="5"/>
    </row>
    <row r="96" spans="10:10" s="13" customFormat="1" x14ac:dyDescent="0.2">
      <c r="J96" s="5"/>
    </row>
    <row r="97" spans="10:10" s="13" customFormat="1" x14ac:dyDescent="0.2">
      <c r="J97" s="5"/>
    </row>
    <row r="98" spans="10:10" s="13" customFormat="1" x14ac:dyDescent="0.2">
      <c r="J98" s="5"/>
    </row>
    <row r="99" spans="10:10" s="13" customFormat="1" x14ac:dyDescent="0.2">
      <c r="J99" s="5"/>
    </row>
    <row r="100" spans="10:10" s="13" customFormat="1" x14ac:dyDescent="0.2">
      <c r="J100" s="5"/>
    </row>
    <row r="101" spans="10:10" s="13" customFormat="1" x14ac:dyDescent="0.2">
      <c r="J101" s="5"/>
    </row>
    <row r="102" spans="10:10" s="13" customFormat="1" x14ac:dyDescent="0.2">
      <c r="J102" s="5"/>
    </row>
    <row r="103" spans="10:10" s="13" customFormat="1" x14ac:dyDescent="0.2">
      <c r="J103" s="5"/>
    </row>
    <row r="104" spans="10:10" s="13" customFormat="1" x14ac:dyDescent="0.2">
      <c r="J104" s="5"/>
    </row>
    <row r="105" spans="10:10" s="13" customFormat="1" x14ac:dyDescent="0.2">
      <c r="J105" s="5"/>
    </row>
    <row r="106" spans="10:10" s="13" customFormat="1" x14ac:dyDescent="0.2">
      <c r="J106" s="5"/>
    </row>
    <row r="107" spans="10:10" s="13" customFormat="1" x14ac:dyDescent="0.2">
      <c r="J107" s="5"/>
    </row>
    <row r="108" spans="10:10" s="13" customFormat="1" x14ac:dyDescent="0.2">
      <c r="J108" s="5"/>
    </row>
    <row r="109" spans="10:10" s="13" customFormat="1" x14ac:dyDescent="0.2">
      <c r="J109" s="5"/>
    </row>
    <row r="110" spans="10:10" s="13" customFormat="1" x14ac:dyDescent="0.2">
      <c r="J110" s="5"/>
    </row>
    <row r="111" spans="10:10" s="13" customFormat="1" x14ac:dyDescent="0.2">
      <c r="J111" s="5"/>
    </row>
    <row r="112" spans="10:10" s="13" customFormat="1" x14ac:dyDescent="0.2">
      <c r="J112" s="5"/>
    </row>
    <row r="113" spans="10:10" s="13" customFormat="1" x14ac:dyDescent="0.2">
      <c r="J113" s="5"/>
    </row>
    <row r="114" spans="10:10" s="13" customFormat="1" x14ac:dyDescent="0.2">
      <c r="J114" s="5"/>
    </row>
    <row r="115" spans="10:10" s="13" customFormat="1" x14ac:dyDescent="0.2">
      <c r="J115" s="5"/>
    </row>
    <row r="116" spans="10:10" s="13" customFormat="1" x14ac:dyDescent="0.2">
      <c r="J116" s="5"/>
    </row>
    <row r="117" spans="10:10" s="13" customFormat="1" x14ac:dyDescent="0.2">
      <c r="J117" s="5"/>
    </row>
    <row r="118" spans="10:10" s="13" customFormat="1" x14ac:dyDescent="0.2">
      <c r="J118" s="5"/>
    </row>
    <row r="119" spans="10:10" s="13" customFormat="1" x14ac:dyDescent="0.2">
      <c r="J119" s="5"/>
    </row>
    <row r="120" spans="10:10" s="13" customFormat="1" x14ac:dyDescent="0.2">
      <c r="J120" s="5"/>
    </row>
    <row r="121" spans="10:10" s="13" customFormat="1" x14ac:dyDescent="0.2">
      <c r="J121" s="5"/>
    </row>
  </sheetData>
  <autoFilter ref="A6:K55" xr:uid="{00000000-0009-0000-0000-000000000000}"/>
  <phoneticPr fontId="2"/>
  <dataValidations count="7">
    <dataValidation type="list" allowBlank="1" showInputMessage="1" sqref="I56:I1048576" xr:uid="{00000000-0002-0000-0000-000000000000}">
      <formula1>"３０００万円未満,３０００万円以上５０００万円未満,５０００万円以上"</formula1>
    </dataValidation>
    <dataValidation type="list" allowBlank="1" showInputMessage="1" showErrorMessage="1" sqref="K43 K24 K11 K35" xr:uid="{00000000-0002-0000-0000-000001000000}">
      <formula1>"　,総合評価方式,総合評価方式（予定価格事後公表試行案件）,取りやめ"</formula1>
    </dataValidation>
    <dataValidation type="list" allowBlank="1" showInputMessage="1" showErrorMessage="1" sqref="E7:E55" xr:uid="{00000000-0002-0000-0000-000004000000}">
      <formula1>"建築一式工事,電気工事,管工事,土木一式工事,とび・土工・コンクリート工事,舗装工事,造園工事,塗装工事,防水工事,解体工事,電気通信工事,消防施設工事"</formula1>
    </dataValidation>
    <dataValidation type="list" allowBlank="1" showInputMessage="1" sqref="I7:I55" xr:uid="{00000000-0002-0000-0000-000002000000}">
      <formula1>INDIRECT(E7)</formula1>
    </dataValidation>
    <dataValidation type="list" allowBlank="1" showInputMessage="1" sqref="F7:F1048576" xr:uid="{00000000-0002-0000-0000-000005000000}">
      <formula1>"第１四半期,第２四半期,第３四半期,第４四半期"</formula1>
    </dataValidation>
    <dataValidation type="list" allowBlank="1" showInputMessage="1" sqref="D7:D1048576" xr:uid="{00000000-0002-0000-0000-000006000000}">
      <formula1>"一般競争入札,指名競争入札,随意契約"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.78740157480314965" bottom="0.78740157480314965" header="0" footer="0"/>
  <pageSetup paperSize="9" scale="74" orientation="landscape" cellComments="asDisplayed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工事発注見通し</vt:lpstr>
      <vt:lpstr>工事発注見通し!Print_Area</vt:lpstr>
      <vt:lpstr>工事発注見通し!Print_Titles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