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243(1).交通事故（車両）" sheetId="1" r:id="rId1"/>
    <sheet name="243(2).交通事故 (歩行者)" sheetId="2" r:id="rId2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<sst xmlns="http://schemas.openxmlformats.org/spreadsheetml/2006/main" count="120" uniqueCount="111">
  <si>
    <t>２４３. 交通事故発生状況　－法令違反種別－（人身事故）</t>
    <phoneticPr fontId="4"/>
  </si>
  <si>
    <t>（１）車　両</t>
    <phoneticPr fontId="4"/>
  </si>
  <si>
    <t>単位:件</t>
    <phoneticPr fontId="4"/>
  </si>
  <si>
    <t>総　　数</t>
    <phoneticPr fontId="4"/>
  </si>
  <si>
    <t>乗　　用</t>
    <phoneticPr fontId="4"/>
  </si>
  <si>
    <t>貨　　物</t>
    <phoneticPr fontId="4"/>
  </si>
  <si>
    <t>特　　殊</t>
    <rPh sb="0" eb="1">
      <t>トク</t>
    </rPh>
    <rPh sb="3" eb="4">
      <t>コト</t>
    </rPh>
    <phoneticPr fontId="4"/>
  </si>
  <si>
    <t>二　　輪</t>
    <rPh sb="0" eb="1">
      <t>ニ</t>
    </rPh>
    <rPh sb="3" eb="4">
      <t>ワ</t>
    </rPh>
    <phoneticPr fontId="4"/>
  </si>
  <si>
    <t>その他の
車　　両</t>
    <phoneticPr fontId="4"/>
  </si>
  <si>
    <t>不　　明</t>
    <phoneticPr fontId="4"/>
  </si>
  <si>
    <t>平成29年</t>
    <rPh sb="0" eb="2">
      <t>ヘイセイ</t>
    </rPh>
    <rPh sb="4" eb="5">
      <t>ネン</t>
    </rPh>
    <phoneticPr fontId="4"/>
  </si>
  <si>
    <t>　30</t>
    <phoneticPr fontId="4"/>
  </si>
  <si>
    <t>信号無視</t>
    <phoneticPr fontId="4"/>
  </si>
  <si>
    <t>通行禁止違反</t>
    <phoneticPr fontId="4"/>
  </si>
  <si>
    <t>通行区分</t>
    <phoneticPr fontId="4"/>
  </si>
  <si>
    <t>右側通行</t>
    <phoneticPr fontId="4"/>
  </si>
  <si>
    <t>歩道等通行</t>
    <phoneticPr fontId="4"/>
  </si>
  <si>
    <t>その他</t>
    <rPh sb="0" eb="3">
      <t>ソノタ</t>
    </rPh>
    <phoneticPr fontId="4"/>
  </si>
  <si>
    <t>車両通行帯違反</t>
    <phoneticPr fontId="4"/>
  </si>
  <si>
    <t>最高速度違反</t>
    <phoneticPr fontId="4"/>
  </si>
  <si>
    <t>横断等
禁止違反</t>
    <phoneticPr fontId="4"/>
  </si>
  <si>
    <t>後退禁止違反</t>
    <phoneticPr fontId="4"/>
  </si>
  <si>
    <t>横断転回禁止違反</t>
    <phoneticPr fontId="4"/>
  </si>
  <si>
    <t>車間距離不保持</t>
    <phoneticPr fontId="4"/>
  </si>
  <si>
    <t>進路変更禁止違反</t>
    <phoneticPr fontId="4"/>
  </si>
  <si>
    <t>通行妨害(車両等)</t>
    <phoneticPr fontId="4"/>
  </si>
  <si>
    <t>追越し
違反</t>
    <phoneticPr fontId="4"/>
  </si>
  <si>
    <t>追越し方法違反</t>
    <phoneticPr fontId="4"/>
  </si>
  <si>
    <t>禁止場所追越し</t>
    <phoneticPr fontId="4"/>
  </si>
  <si>
    <t>割込み等</t>
    <phoneticPr fontId="4"/>
  </si>
  <si>
    <t>踏切不停止等</t>
    <phoneticPr fontId="4"/>
  </si>
  <si>
    <t>右折違反</t>
    <phoneticPr fontId="4"/>
  </si>
  <si>
    <t>左折違反</t>
    <rPh sb="0" eb="1">
      <t>ヒダリ</t>
    </rPh>
    <phoneticPr fontId="4"/>
  </si>
  <si>
    <t>優先通行違反</t>
    <rPh sb="4" eb="6">
      <t>イハン</t>
    </rPh>
    <phoneticPr fontId="4"/>
  </si>
  <si>
    <t>交差点
安全進行
義務違反</t>
    <rPh sb="4" eb="6">
      <t>アンゼン</t>
    </rPh>
    <rPh sb="6" eb="8">
      <t>シンコウ</t>
    </rPh>
    <rPh sb="9" eb="13">
      <t>ギムイハン</t>
    </rPh>
    <phoneticPr fontId="4"/>
  </si>
  <si>
    <t>交差道路通行車両</t>
    <phoneticPr fontId="4"/>
  </si>
  <si>
    <t>反対方向からの右折車両</t>
    <phoneticPr fontId="4"/>
  </si>
  <si>
    <t>歩行者</t>
    <phoneticPr fontId="4"/>
  </si>
  <si>
    <t>その他</t>
    <phoneticPr fontId="4"/>
  </si>
  <si>
    <t>歩行者
妨害等</t>
    <phoneticPr fontId="4"/>
  </si>
  <si>
    <t>横断歩行者妨害等</t>
    <phoneticPr fontId="4"/>
  </si>
  <si>
    <t>通行妨害(歩行者)</t>
    <phoneticPr fontId="4"/>
  </si>
  <si>
    <t>横断自転車妨害等</t>
    <phoneticPr fontId="4"/>
  </si>
  <si>
    <t>徐行場所
違反</t>
    <phoneticPr fontId="4"/>
  </si>
  <si>
    <t>交差点</t>
    <phoneticPr fontId="4"/>
  </si>
  <si>
    <t>交差点以外</t>
    <phoneticPr fontId="4"/>
  </si>
  <si>
    <t>指定場所一時不停止等</t>
    <phoneticPr fontId="4"/>
  </si>
  <si>
    <t>駐(停)車違反</t>
    <phoneticPr fontId="4"/>
  </si>
  <si>
    <t>灯火違反</t>
    <rPh sb="0" eb="2">
      <t>トウカ</t>
    </rPh>
    <phoneticPr fontId="4"/>
  </si>
  <si>
    <t>合図不履行等</t>
    <phoneticPr fontId="4"/>
  </si>
  <si>
    <t>乗車不適当</t>
    <phoneticPr fontId="4"/>
  </si>
  <si>
    <t>積載違反</t>
    <rPh sb="0" eb="2">
      <t>カセキサイ</t>
    </rPh>
    <rPh sb="2" eb="4">
      <t>イハン</t>
    </rPh>
    <phoneticPr fontId="4"/>
  </si>
  <si>
    <t>自転車の通行方法違反</t>
    <phoneticPr fontId="4"/>
  </si>
  <si>
    <t>けん引違反</t>
    <phoneticPr fontId="4"/>
  </si>
  <si>
    <t>整備不良車両運転</t>
    <phoneticPr fontId="4"/>
  </si>
  <si>
    <t xml:space="preserve">２４３. 交通事故発生状況　－法令違反種別－（人身事故）（続）  </t>
    <phoneticPr fontId="4"/>
  </si>
  <si>
    <t>単位:件</t>
    <phoneticPr fontId="4"/>
  </si>
  <si>
    <t>総　　数</t>
  </si>
  <si>
    <t>乗　　用</t>
  </si>
  <si>
    <t>貨　　物</t>
  </si>
  <si>
    <t>その他の
車　　両</t>
  </si>
  <si>
    <t>不　　明</t>
  </si>
  <si>
    <t>最低速度違反</t>
    <rPh sb="0" eb="2">
      <t>サイテイ</t>
    </rPh>
    <rPh sb="2" eb="4">
      <t>ソクド</t>
    </rPh>
    <rPh sb="4" eb="6">
      <t>イハン</t>
    </rPh>
    <phoneticPr fontId="4"/>
  </si>
  <si>
    <t>酒酔い運転</t>
    <phoneticPr fontId="4"/>
  </si>
  <si>
    <t>過労等</t>
    <phoneticPr fontId="4"/>
  </si>
  <si>
    <t>覚せい剤麻薬等使用運転</t>
    <phoneticPr fontId="4"/>
  </si>
  <si>
    <t>シンナー等使用運転</t>
    <rPh sb="4" eb="5">
      <t>ナド</t>
    </rPh>
    <rPh sb="5" eb="7">
      <t>シヨウ</t>
    </rPh>
    <rPh sb="7" eb="9">
      <t>ウンテン</t>
    </rPh>
    <phoneticPr fontId="4"/>
  </si>
  <si>
    <t>過労運転</t>
    <phoneticPr fontId="4"/>
  </si>
  <si>
    <t>共同危険行為</t>
    <phoneticPr fontId="4"/>
  </si>
  <si>
    <t>ハンドル操作不適</t>
    <phoneticPr fontId="4"/>
  </si>
  <si>
    <t>ブレーキ操作不適</t>
    <phoneticPr fontId="4"/>
  </si>
  <si>
    <t>安全運転
義務違反</t>
    <phoneticPr fontId="4"/>
  </si>
  <si>
    <t>前方不注意(内在的）</t>
    <rPh sb="6" eb="9">
      <t>ナイザイテキ</t>
    </rPh>
    <phoneticPr fontId="4"/>
  </si>
  <si>
    <t>前方不注意(外在的）</t>
    <rPh sb="6" eb="9">
      <t>ガイザイテキ</t>
    </rPh>
    <phoneticPr fontId="4"/>
  </si>
  <si>
    <t>動静不注視</t>
    <phoneticPr fontId="4"/>
  </si>
  <si>
    <t>安全不確認（前方、左右）</t>
    <rPh sb="0" eb="2">
      <t>アンゼン</t>
    </rPh>
    <rPh sb="6" eb="8">
      <t>ゼンポウ</t>
    </rPh>
    <rPh sb="9" eb="11">
      <t>サユウ</t>
    </rPh>
    <phoneticPr fontId="4"/>
  </si>
  <si>
    <t>安全不確認（後方）</t>
    <rPh sb="6" eb="8">
      <t>コウホウ</t>
    </rPh>
    <phoneticPr fontId="4"/>
  </si>
  <si>
    <t>安全速度</t>
    <phoneticPr fontId="4"/>
  </si>
  <si>
    <t>予測不適</t>
    <phoneticPr fontId="4"/>
  </si>
  <si>
    <t>幼児等通行妨害</t>
    <phoneticPr fontId="4"/>
  </si>
  <si>
    <t>安全不確認ドア開放等</t>
    <phoneticPr fontId="4"/>
  </si>
  <si>
    <t>停止措置義務違反</t>
    <phoneticPr fontId="4"/>
  </si>
  <si>
    <t>調査不能</t>
    <phoneticPr fontId="4"/>
  </si>
  <si>
    <t>対象外当事者</t>
    <phoneticPr fontId="4"/>
  </si>
  <si>
    <t>上記中無免許運転</t>
    <phoneticPr fontId="4"/>
  </si>
  <si>
    <t>注1 車種、法令違反は第１当事者に係るもの</t>
    <rPh sb="3" eb="5">
      <t>シャシュ</t>
    </rPh>
    <rPh sb="6" eb="8">
      <t>ホウレイ</t>
    </rPh>
    <rPh sb="8" eb="10">
      <t>イハン</t>
    </rPh>
    <rPh sb="11" eb="12">
      <t>ダイ</t>
    </rPh>
    <rPh sb="13" eb="16">
      <t>トウジシャ</t>
    </rPh>
    <rPh sb="17" eb="18">
      <t>カカ</t>
    </rPh>
    <phoneticPr fontId="4"/>
  </si>
  <si>
    <t>資料 警察本部「三重の交通統計」</t>
    <rPh sb="3" eb="5">
      <t>ケイサツ</t>
    </rPh>
    <phoneticPr fontId="4"/>
  </si>
  <si>
    <t>　2 総数には歩行者の法令違反数（平成30年17件）を含む。</t>
    <rPh sb="11" eb="15">
      <t>ホウレイイハン</t>
    </rPh>
    <rPh sb="15" eb="16">
      <t>スウ</t>
    </rPh>
    <rPh sb="17" eb="19">
      <t>ヘイセイ</t>
    </rPh>
    <rPh sb="24" eb="25">
      <t>ケン</t>
    </rPh>
    <phoneticPr fontId="4"/>
  </si>
  <si>
    <t>（２）歩行者</t>
    <phoneticPr fontId="4"/>
  </si>
  <si>
    <t>単位:件</t>
    <phoneticPr fontId="4"/>
  </si>
  <si>
    <t>事故原因</t>
    <phoneticPr fontId="4"/>
  </si>
  <si>
    <t>件 数</t>
    <phoneticPr fontId="4"/>
  </si>
  <si>
    <t>平成29年</t>
    <rPh sb="0" eb="2">
      <t>ヘイセイ</t>
    </rPh>
    <rPh sb="4" eb="5">
      <t>７ネン</t>
    </rPh>
    <phoneticPr fontId="4"/>
  </si>
  <si>
    <t>横断禁止場所の横断</t>
    <phoneticPr fontId="4"/>
  </si>
  <si>
    <t>幼児のひとり歩き</t>
    <phoneticPr fontId="4"/>
  </si>
  <si>
    <t>信号無視</t>
  </si>
  <si>
    <t>踏切不注意</t>
    <phoneticPr fontId="4"/>
  </si>
  <si>
    <t>左側通行</t>
  </si>
  <si>
    <t>めいてい・はいかい・寝そべり</t>
    <rPh sb="10" eb="11">
      <t>ネ</t>
    </rPh>
    <phoneticPr fontId="4"/>
  </si>
  <si>
    <t>車道通行</t>
  </si>
  <si>
    <t>路上遊戯</t>
    <phoneticPr fontId="4"/>
  </si>
  <si>
    <t>その他通行区分</t>
  </si>
  <si>
    <t>路上作業</t>
    <phoneticPr fontId="4"/>
  </si>
  <si>
    <t>横断歩道外横断</t>
  </si>
  <si>
    <t>飛び出し</t>
    <phoneticPr fontId="4"/>
  </si>
  <si>
    <t>斜め横断</t>
  </si>
  <si>
    <t>駐停車車両の直前直後の横断</t>
  </si>
  <si>
    <t>走行車両の直前直後の横断</t>
  </si>
  <si>
    <t>違反なし</t>
    <rPh sb="0" eb="2">
      <t>イハン</t>
    </rPh>
    <phoneticPr fontId="4"/>
  </si>
  <si>
    <t>注　法令違反は歩行者が第１当事者となった事故に係るもの</t>
    <rPh sb="0" eb="1">
      <t>チュウ</t>
    </rPh>
    <rPh sb="2" eb="4">
      <t>ホウレイ</t>
    </rPh>
    <rPh sb="4" eb="6">
      <t>イハン</t>
    </rPh>
    <rPh sb="7" eb="10">
      <t>ホコウシャ</t>
    </rPh>
    <rPh sb="11" eb="12">
      <t>ダイ</t>
    </rPh>
    <rPh sb="13" eb="16">
      <t>トウジシャ</t>
    </rPh>
    <rPh sb="20" eb="22">
      <t>ジコ</t>
    </rPh>
    <rPh sb="23" eb="24">
      <t>カカ</t>
    </rPh>
    <phoneticPr fontId="4"/>
  </si>
  <si>
    <t>その他の薬物使用</t>
    <rPh sb="0" eb="3">
      <t>ソノタ</t>
    </rPh>
    <rPh sb="4" eb="6">
      <t>ヤクブツ</t>
    </rPh>
    <rPh sb="6" eb="8">
      <t>シヨウ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</si>
</sst>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/>
    <xf numFmtId="0" fontId="5" fillId="0" borderId="1" xfId="0" applyFont="1" applyFill="1" applyBorder="1" applyAlignment="1" applyProtection="1">
      <alignment horizontal="left"/>
    </xf>
    <xf numFmtId="0" fontId="6" fillId="0" borderId="1" xfId="0" applyFont="1" applyFill="1" applyBorder="1" applyProtection="1"/>
    <xf numFmtId="0" fontId="6" fillId="0" borderId="1" xfId="0" applyFont="1" applyFill="1" applyBorder="1" applyAlignment="1" applyProtection="1">
      <alignment horizontal="right"/>
    </xf>
    <xf numFmtId="0" fontId="1" fillId="0" borderId="0" xfId="0" applyFont="1" applyFill="1"/>
    <xf numFmtId="0" fontId="6" fillId="0" borderId="2" xfId="0" applyFont="1" applyFill="1" applyBorder="1"/>
    <xf numFmtId="0" fontId="6" fillId="0" borderId="3" xfId="0" applyFont="1" applyFill="1" applyBorder="1"/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6" fillId="0" borderId="12" xfId="0" applyFont="1" applyFill="1" applyBorder="1" applyAlignment="1" applyProtection="1">
      <alignment horizontal="distributed" vertical="center"/>
    </xf>
    <xf numFmtId="0" fontId="6" fillId="0" borderId="6" xfId="0" applyFont="1" applyFill="1" applyBorder="1" applyAlignment="1" applyProtection="1">
      <alignment horizontal="distributed" vertical="center"/>
    </xf>
    <xf numFmtId="0" fontId="8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9" xfId="0" applyFont="1" applyFill="1" applyBorder="1"/>
    <xf numFmtId="0" fontId="6" fillId="0" borderId="13" xfId="0" applyFont="1" applyFill="1" applyBorder="1" applyAlignment="1">
      <alignment horizontal="distributed" vertical="center"/>
    </xf>
    <xf numFmtId="0" fontId="6" fillId="0" borderId="0" xfId="0" applyFont="1" applyFill="1" applyAlignment="1"/>
    <xf numFmtId="0" fontId="6" fillId="0" borderId="0" xfId="0" applyFont="1" applyFill="1" applyAlignment="1" applyProtection="1"/>
    <xf numFmtId="0" fontId="6" fillId="0" borderId="0" xfId="0" applyFont="1" applyFill="1" applyAlignment="1" applyProtection="1">
      <alignment horizontal="left"/>
    </xf>
    <xf numFmtId="0" fontId="1" fillId="0" borderId="0" xfId="0" applyFont="1" applyFill="1" applyAlignment="1"/>
    <xf numFmtId="0" fontId="6" fillId="0" borderId="0" xfId="0" applyFont="1" applyFill="1" applyAlignment="1" applyProtection="1">
      <alignment horizontal="right"/>
    </xf>
    <xf numFmtId="0" fontId="6" fillId="0" borderId="9" xfId="0" applyFont="1" applyFill="1" applyBorder="1" applyAlignment="1" applyProtection="1">
      <alignment horizontal="distributed" vertical="center" justifyLastLine="1"/>
    </xf>
    <xf numFmtId="0" fontId="6" fillId="0" borderId="20" xfId="0" applyFont="1" applyFill="1" applyBorder="1" applyAlignment="1" applyProtection="1">
      <alignment horizontal="distributed" vertical="center" justifyLastLine="1"/>
    </xf>
    <xf numFmtId="0" fontId="6" fillId="0" borderId="21" xfId="0" applyFont="1" applyFill="1" applyBorder="1" applyAlignment="1" applyProtection="1">
      <alignment horizontal="distributed" vertical="center" justifyLastLine="1"/>
    </xf>
    <xf numFmtId="0" fontId="6" fillId="0" borderId="0" xfId="0" applyFont="1" applyFill="1" applyAlignment="1" applyProtection="1">
      <alignment horizontal="distributed" vertical="center" indent="2"/>
    </xf>
    <xf numFmtId="41" fontId="6" fillId="0" borderId="22" xfId="0" applyNumberFormat="1" applyFont="1" applyFill="1" applyBorder="1" applyAlignment="1" applyProtection="1">
      <alignment vertical="center"/>
    </xf>
    <xf numFmtId="0" fontId="6" fillId="0" borderId="23" xfId="0" applyFont="1" applyFill="1" applyBorder="1" applyAlignment="1" applyProtection="1">
      <alignment horizontal="distributed" vertical="center" indent="1"/>
    </xf>
    <xf numFmtId="41" fontId="5" fillId="0" borderId="22" xfId="0" applyNumberFormat="1" applyFont="1" applyFill="1" applyBorder="1" applyAlignment="1" applyProtection="1">
      <alignment vertical="center"/>
    </xf>
    <xf numFmtId="0" fontId="6" fillId="0" borderId="22" xfId="0" applyFont="1" applyFill="1" applyBorder="1" applyAlignment="1" applyProtection="1">
      <alignment horizontal="distributed" vertical="center" indent="1"/>
    </xf>
    <xf numFmtId="0" fontId="6" fillId="0" borderId="0" xfId="0" applyFont="1" applyFill="1" applyAlignment="1" applyProtection="1">
      <alignment horizontal="distributed" vertical="center" indent="1"/>
    </xf>
    <xf numFmtId="0" fontId="6" fillId="0" borderId="9" xfId="0" applyFont="1" applyFill="1" applyBorder="1" applyAlignment="1" applyProtection="1">
      <alignment horizontal="distributed" vertical="center" indent="1"/>
    </xf>
    <xf numFmtId="0" fontId="6" fillId="0" borderId="6" xfId="0" applyFont="1" applyFill="1" applyBorder="1" applyAlignment="1" applyProtection="1">
      <alignment horizontal="distributed" vertical="center" indent="1"/>
    </xf>
    <xf numFmtId="0" fontId="6" fillId="0" borderId="0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0" fillId="0" borderId="1" xfId="0" applyFont="1" applyFill="1" applyBorder="1"/>
    <xf numFmtId="41" fontId="5" fillId="0" borderId="0" xfId="0" applyNumberFormat="1" applyFont="1" applyFill="1" applyBorder="1" applyAlignment="1" applyProtection="1">
      <alignment vertical="center"/>
    </xf>
    <xf numFmtId="41" fontId="6" fillId="0" borderId="0" xfId="0" applyNumberFormat="1" applyFont="1" applyFill="1" applyAlignment="1" applyProtection="1">
      <alignment vertical="center"/>
      <protection locked="0"/>
    </xf>
    <xf numFmtId="41" fontId="6" fillId="0" borderId="0" xfId="0" applyNumberFormat="1" applyFont="1" applyFill="1" applyBorder="1" applyAlignment="1" applyProtection="1">
      <alignment vertical="center"/>
      <protection locked="0"/>
    </xf>
    <xf numFmtId="41" fontId="6" fillId="0" borderId="9" xfId="0" applyNumberFormat="1" applyFont="1" applyFill="1" applyBorder="1" applyAlignment="1" applyProtection="1">
      <alignment vertical="center"/>
    </xf>
    <xf numFmtId="41" fontId="6" fillId="0" borderId="9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/>
    <xf numFmtId="41" fontId="6" fillId="0" borderId="14" xfId="0" applyNumberFormat="1" applyFont="1" applyFill="1" applyBorder="1" applyAlignment="1" applyProtection="1">
      <alignment vertical="center"/>
    </xf>
    <xf numFmtId="41" fontId="6" fillId="0" borderId="16" xfId="0" applyNumberFormat="1" applyFont="1" applyFill="1" applyBorder="1" applyAlignment="1" applyProtection="1">
      <alignment vertical="center"/>
    </xf>
    <xf numFmtId="41" fontId="6" fillId="0" borderId="17" xfId="0" applyNumberFormat="1" applyFont="1" applyFill="1" applyBorder="1" applyAlignment="1" applyProtection="1">
      <alignment vertical="center"/>
      <protection locked="0"/>
    </xf>
    <xf numFmtId="41" fontId="6" fillId="0" borderId="19" xfId="0" applyNumberFormat="1" applyFont="1" applyFill="1" applyBorder="1" applyAlignment="1" applyProtection="1">
      <alignment vertical="center"/>
    </xf>
    <xf numFmtId="41" fontId="6" fillId="0" borderId="18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/>
    <xf numFmtId="41" fontId="0" fillId="0" borderId="0" xfId="0" applyNumberFormat="1" applyFont="1" applyFill="1"/>
    <xf numFmtId="0" fontId="0" fillId="0" borderId="0" xfId="0" applyFont="1" applyFill="1" applyAlignment="1">
      <alignment vertical="center"/>
    </xf>
    <xf numFmtId="41" fontId="6" fillId="0" borderId="24" xfId="0" applyNumberFormat="1" applyFont="1" applyFill="1" applyBorder="1" applyAlignment="1" applyProtection="1">
      <alignment horizontal="right" vertical="center"/>
      <protection locked="0"/>
    </xf>
    <xf numFmtId="0" fontId="5" fillId="0" borderId="0" xfId="0" quotePrefix="1" applyFont="1" applyFill="1" applyAlignment="1" applyProtection="1">
      <alignment horizontal="right" vertical="center" indent="6"/>
    </xf>
    <xf numFmtId="41" fontId="6" fillId="0" borderId="14" xfId="0" applyNumberFormat="1" applyFont="1" applyFill="1" applyBorder="1" applyAlignment="1" applyProtection="1">
      <alignment vertical="center"/>
      <protection locked="0"/>
    </xf>
    <xf numFmtId="41" fontId="6" fillId="0" borderId="22" xfId="0" applyNumberFormat="1" applyFont="1" applyFill="1" applyBorder="1" applyAlignment="1" applyProtection="1">
      <alignment vertical="center"/>
      <protection locked="0"/>
    </xf>
    <xf numFmtId="41" fontId="6" fillId="0" borderId="6" xfId="0" applyNumberFormat="1" applyFont="1" applyFill="1" applyBorder="1" applyAlignment="1" applyProtection="1">
      <alignment vertical="center"/>
      <protection locked="0"/>
    </xf>
    <xf numFmtId="41" fontId="6" fillId="0" borderId="5" xfId="0" applyNumberFormat="1" applyFont="1" applyFill="1" applyBorder="1" applyAlignment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distributed" vertical="center"/>
    </xf>
    <xf numFmtId="0" fontId="6" fillId="0" borderId="11" xfId="0" applyFont="1" applyFill="1" applyBorder="1" applyAlignment="1" applyProtection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distributed" vertical="center"/>
    </xf>
    <xf numFmtId="0" fontId="0" fillId="0" borderId="13" xfId="0" applyFont="1" applyFill="1" applyBorder="1" applyAlignment="1">
      <alignment horizontal="distributed" vertical="center"/>
    </xf>
    <xf numFmtId="0" fontId="0" fillId="0" borderId="4" xfId="0" applyFont="1" applyFill="1" applyBorder="1" applyAlignment="1">
      <alignment horizontal="distributed" vertical="center"/>
    </xf>
    <xf numFmtId="0" fontId="6" fillId="0" borderId="8" xfId="0" applyFont="1" applyFill="1" applyBorder="1" applyAlignment="1">
      <alignment horizontal="distributed" vertical="center" wrapText="1"/>
    </xf>
    <xf numFmtId="0" fontId="0" fillId="0" borderId="13" xfId="0" applyFont="1" applyFill="1" applyBorder="1" applyAlignment="1">
      <alignment horizontal="distributed"/>
    </xf>
    <xf numFmtId="0" fontId="0" fillId="0" borderId="4" xfId="0" applyFont="1" applyFill="1" applyBorder="1" applyAlignment="1">
      <alignment horizontal="distributed"/>
    </xf>
    <xf numFmtId="0" fontId="6" fillId="0" borderId="7" xfId="0" applyFont="1" applyFill="1" applyBorder="1" applyAlignment="1" applyProtection="1">
      <alignment horizontal="distributed" vertical="center"/>
    </xf>
    <xf numFmtId="0" fontId="6" fillId="0" borderId="8" xfId="0" applyFont="1" applyFill="1" applyBorder="1" applyAlignment="1" applyProtection="1">
      <alignment horizontal="distributed" vertical="center"/>
    </xf>
    <xf numFmtId="0" fontId="6" fillId="0" borderId="18" xfId="0" applyFont="1" applyFill="1" applyBorder="1" applyAlignment="1" applyProtection="1">
      <alignment horizontal="distributed" vertical="center"/>
    </xf>
    <xf numFmtId="0" fontId="0" fillId="0" borderId="10" xfId="0" applyFont="1" applyFill="1" applyBorder="1" applyAlignment="1">
      <alignment horizontal="distributed" vertical="center"/>
    </xf>
    <xf numFmtId="0" fontId="6" fillId="0" borderId="9" xfId="0" applyFont="1" applyFill="1" applyBorder="1" applyAlignment="1" applyProtection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wrapText="1"/>
    </xf>
    <xf numFmtId="0" fontId="6" fillId="0" borderId="15" xfId="0" applyFont="1" applyFill="1" applyBorder="1" applyAlignment="1" applyProtection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3"/>
  <sheetViews>
    <sheetView showGridLines="0" tabSelected="1" zoomScale="80" zoomScaleNormal="80" zoomScaleSheetLayoutView="75" workbookViewId="0"/>
  </sheetViews>
  <sheetFormatPr defaultColWidth="13.375" defaultRowHeight="13.5" x14ac:dyDescent="0.15"/>
  <cols>
    <col min="1" max="1" width="11.375" style="7" customWidth="1"/>
    <col min="2" max="2" width="38.625" style="7" customWidth="1"/>
    <col min="3" max="9" width="13.625" style="7" customWidth="1"/>
    <col min="10" max="16384" width="13.375" style="7"/>
  </cols>
  <sheetData>
    <row r="1" spans="1:9" s="3" customFormat="1" ht="27.6" customHeight="1" x14ac:dyDescent="0.25">
      <c r="A1" s="1" t="s">
        <v>0</v>
      </c>
      <c r="B1" s="2"/>
      <c r="C1" s="2"/>
      <c r="D1" s="2"/>
      <c r="E1" s="2"/>
      <c r="F1" s="1"/>
      <c r="G1" s="2"/>
      <c r="H1" s="2"/>
      <c r="I1" s="2"/>
    </row>
    <row r="2" spans="1:9" ht="24.95" customHeight="1" thickBot="1" x14ac:dyDescent="0.25">
      <c r="A2" s="4" t="s">
        <v>1</v>
      </c>
      <c r="B2" s="42"/>
      <c r="C2" s="42"/>
      <c r="D2" s="42"/>
      <c r="E2" s="5"/>
      <c r="F2" s="5"/>
      <c r="G2" s="5"/>
      <c r="H2" s="6"/>
      <c r="I2" s="6" t="s">
        <v>2</v>
      </c>
    </row>
    <row r="3" spans="1:9" ht="45" customHeight="1" thickTop="1" x14ac:dyDescent="0.2">
      <c r="A3" s="8"/>
      <c r="B3" s="9"/>
      <c r="C3" s="40" t="s">
        <v>3</v>
      </c>
      <c r="D3" s="10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0" t="s">
        <v>9</v>
      </c>
    </row>
    <row r="4" spans="1:9" ht="35.1" customHeight="1" x14ac:dyDescent="0.15">
      <c r="A4" s="65" t="s">
        <v>10</v>
      </c>
      <c r="B4" s="66"/>
      <c r="C4" s="13">
        <v>5441</v>
      </c>
      <c r="D4" s="14">
        <v>4088</v>
      </c>
      <c r="E4" s="14">
        <v>948</v>
      </c>
      <c r="F4" s="14">
        <v>2</v>
      </c>
      <c r="G4" s="14">
        <v>140</v>
      </c>
      <c r="H4" s="14">
        <v>166</v>
      </c>
      <c r="I4" s="14">
        <v>76</v>
      </c>
    </row>
    <row r="5" spans="1:9" s="15" customFormat="1" ht="35.1" customHeight="1" x14ac:dyDescent="0.15">
      <c r="A5" s="67" t="s">
        <v>11</v>
      </c>
      <c r="B5" s="68"/>
      <c r="C5" s="43">
        <v>4687</v>
      </c>
      <c r="D5" s="43">
        <v>3515</v>
      </c>
      <c r="E5" s="43">
        <v>838</v>
      </c>
      <c r="F5" s="43">
        <v>3</v>
      </c>
      <c r="G5" s="43">
        <v>138</v>
      </c>
      <c r="H5" s="43">
        <v>116</v>
      </c>
      <c r="I5" s="43">
        <v>60</v>
      </c>
    </row>
    <row r="6" spans="1:9" s="16" customFormat="1" ht="32.85" customHeight="1" x14ac:dyDescent="0.15">
      <c r="A6" s="63" t="s">
        <v>12</v>
      </c>
      <c r="B6" s="64"/>
      <c r="C6" s="13">
        <v>156</v>
      </c>
      <c r="D6" s="44">
        <v>113</v>
      </c>
      <c r="E6" s="44">
        <v>38</v>
      </c>
      <c r="F6" s="44">
        <v>0</v>
      </c>
      <c r="G6" s="44">
        <v>2</v>
      </c>
      <c r="H6" s="44">
        <v>3</v>
      </c>
      <c r="I6" s="44">
        <v>0</v>
      </c>
    </row>
    <row r="7" spans="1:9" s="16" customFormat="1" ht="32.85" customHeight="1" x14ac:dyDescent="0.15">
      <c r="A7" s="63" t="s">
        <v>13</v>
      </c>
      <c r="B7" s="64"/>
      <c r="C7" s="13">
        <v>1</v>
      </c>
      <c r="D7" s="44">
        <v>0</v>
      </c>
      <c r="E7" s="44">
        <v>0</v>
      </c>
      <c r="F7" s="44">
        <v>0</v>
      </c>
      <c r="G7" s="45">
        <v>1</v>
      </c>
      <c r="H7" s="44">
        <v>0</v>
      </c>
      <c r="I7" s="44">
        <v>0</v>
      </c>
    </row>
    <row r="8" spans="1:9" s="16" customFormat="1" ht="32.85" customHeight="1" x14ac:dyDescent="0.15">
      <c r="A8" s="69" t="s">
        <v>14</v>
      </c>
      <c r="B8" s="17" t="s">
        <v>15</v>
      </c>
      <c r="C8" s="13">
        <v>8</v>
      </c>
      <c r="D8" s="44">
        <v>4</v>
      </c>
      <c r="E8" s="44">
        <v>2</v>
      </c>
      <c r="F8" s="44">
        <v>0</v>
      </c>
      <c r="G8" s="45">
        <v>1</v>
      </c>
      <c r="H8" s="44">
        <v>1</v>
      </c>
      <c r="I8" s="44">
        <v>0</v>
      </c>
    </row>
    <row r="9" spans="1:9" s="16" customFormat="1" ht="32.85" customHeight="1" x14ac:dyDescent="0.15">
      <c r="A9" s="70"/>
      <c r="B9" s="18" t="s">
        <v>16</v>
      </c>
      <c r="C9" s="13">
        <v>1</v>
      </c>
      <c r="D9" s="45">
        <v>1</v>
      </c>
      <c r="E9" s="45">
        <v>0</v>
      </c>
      <c r="F9" s="44">
        <v>0</v>
      </c>
      <c r="G9" s="45">
        <v>0</v>
      </c>
      <c r="H9" s="44">
        <v>0</v>
      </c>
      <c r="I9" s="44">
        <v>0</v>
      </c>
    </row>
    <row r="10" spans="1:9" s="16" customFormat="1" ht="32.85" customHeight="1" x14ac:dyDescent="0.15">
      <c r="A10" s="71"/>
      <c r="B10" s="18" t="s">
        <v>17</v>
      </c>
      <c r="C10" s="13">
        <v>2</v>
      </c>
      <c r="D10" s="44">
        <v>2</v>
      </c>
      <c r="E10" s="44">
        <v>0</v>
      </c>
      <c r="F10" s="44">
        <v>0</v>
      </c>
      <c r="G10" s="45">
        <v>0</v>
      </c>
      <c r="H10" s="44">
        <v>0</v>
      </c>
      <c r="I10" s="44">
        <v>0</v>
      </c>
    </row>
    <row r="11" spans="1:9" s="16" customFormat="1" ht="32.85" customHeight="1" x14ac:dyDescent="0.15">
      <c r="A11" s="63" t="s">
        <v>18</v>
      </c>
      <c r="B11" s="64"/>
      <c r="C11" s="13">
        <v>0</v>
      </c>
      <c r="D11" s="44">
        <v>0</v>
      </c>
      <c r="E11" s="44">
        <v>0</v>
      </c>
      <c r="F11" s="44">
        <v>0</v>
      </c>
      <c r="G11" s="45">
        <v>0</v>
      </c>
      <c r="H11" s="44">
        <v>0</v>
      </c>
      <c r="I11" s="44">
        <v>0</v>
      </c>
    </row>
    <row r="12" spans="1:9" s="16" customFormat="1" ht="32.85" customHeight="1" x14ac:dyDescent="0.15">
      <c r="A12" s="63" t="s">
        <v>19</v>
      </c>
      <c r="B12" s="64"/>
      <c r="C12" s="13">
        <v>2</v>
      </c>
      <c r="D12" s="44">
        <v>2</v>
      </c>
      <c r="E12" s="44">
        <v>0</v>
      </c>
      <c r="F12" s="45">
        <v>0</v>
      </c>
      <c r="G12" s="45">
        <v>0</v>
      </c>
      <c r="H12" s="44">
        <v>0</v>
      </c>
      <c r="I12" s="44">
        <v>0</v>
      </c>
    </row>
    <row r="13" spans="1:9" s="16" customFormat="1" ht="32.85" customHeight="1" x14ac:dyDescent="0.15">
      <c r="A13" s="72" t="s">
        <v>20</v>
      </c>
      <c r="B13" s="17" t="s">
        <v>21</v>
      </c>
      <c r="C13" s="13">
        <v>0</v>
      </c>
      <c r="D13" s="44">
        <v>0</v>
      </c>
      <c r="E13" s="44">
        <v>0</v>
      </c>
      <c r="F13" s="44">
        <v>0</v>
      </c>
      <c r="G13" s="45">
        <v>0</v>
      </c>
      <c r="H13" s="44">
        <v>0</v>
      </c>
      <c r="I13" s="44">
        <v>0</v>
      </c>
    </row>
    <row r="14" spans="1:9" s="16" customFormat="1" ht="32.85" customHeight="1" x14ac:dyDescent="0.15">
      <c r="A14" s="71"/>
      <c r="B14" s="18" t="s">
        <v>22</v>
      </c>
      <c r="C14" s="13">
        <v>0</v>
      </c>
      <c r="D14" s="44">
        <v>0</v>
      </c>
      <c r="E14" s="44">
        <v>0</v>
      </c>
      <c r="F14" s="44">
        <v>0</v>
      </c>
      <c r="G14" s="45">
        <v>0</v>
      </c>
      <c r="H14" s="44">
        <v>0</v>
      </c>
      <c r="I14" s="44">
        <v>0</v>
      </c>
    </row>
    <row r="15" spans="1:9" s="16" customFormat="1" ht="32.85" customHeight="1" x14ac:dyDescent="0.15">
      <c r="A15" s="63" t="s">
        <v>23</v>
      </c>
      <c r="B15" s="64"/>
      <c r="C15" s="13">
        <v>3</v>
      </c>
      <c r="D15" s="44">
        <v>0</v>
      </c>
      <c r="E15" s="44">
        <v>3</v>
      </c>
      <c r="F15" s="44">
        <v>0</v>
      </c>
      <c r="G15" s="45">
        <v>0</v>
      </c>
      <c r="H15" s="44">
        <v>0</v>
      </c>
      <c r="I15" s="44">
        <v>0</v>
      </c>
    </row>
    <row r="16" spans="1:9" s="16" customFormat="1" ht="32.85" customHeight="1" x14ac:dyDescent="0.15">
      <c r="A16" s="63" t="s">
        <v>24</v>
      </c>
      <c r="B16" s="64"/>
      <c r="C16" s="44">
        <v>2</v>
      </c>
      <c r="D16" s="44">
        <v>1</v>
      </c>
      <c r="E16" s="44">
        <v>1</v>
      </c>
      <c r="F16" s="44">
        <v>0</v>
      </c>
      <c r="G16" s="45">
        <v>0</v>
      </c>
      <c r="H16" s="44">
        <v>0</v>
      </c>
      <c r="I16" s="44">
        <v>0</v>
      </c>
    </row>
    <row r="17" spans="1:10" s="16" customFormat="1" ht="32.85" customHeight="1" x14ac:dyDescent="0.15">
      <c r="A17" s="63" t="s">
        <v>25</v>
      </c>
      <c r="B17" s="64"/>
      <c r="C17" s="13">
        <v>2</v>
      </c>
      <c r="D17" s="44">
        <v>2</v>
      </c>
      <c r="E17" s="44">
        <v>0</v>
      </c>
      <c r="F17" s="44">
        <v>0</v>
      </c>
      <c r="G17" s="45">
        <v>0</v>
      </c>
      <c r="H17" s="44">
        <v>0</v>
      </c>
      <c r="I17" s="44">
        <v>0</v>
      </c>
    </row>
    <row r="18" spans="1:10" s="16" customFormat="1" ht="32.85" customHeight="1" x14ac:dyDescent="0.15">
      <c r="A18" s="72" t="s">
        <v>26</v>
      </c>
      <c r="B18" s="17" t="s">
        <v>27</v>
      </c>
      <c r="C18" s="13">
        <v>5</v>
      </c>
      <c r="D18" s="44">
        <v>5</v>
      </c>
      <c r="E18" s="45">
        <v>0</v>
      </c>
      <c r="F18" s="44">
        <v>0</v>
      </c>
      <c r="G18" s="45">
        <v>0</v>
      </c>
      <c r="H18" s="44">
        <v>0</v>
      </c>
      <c r="I18" s="44">
        <v>0</v>
      </c>
    </row>
    <row r="19" spans="1:10" s="16" customFormat="1" ht="32.85" customHeight="1" x14ac:dyDescent="0.15">
      <c r="A19" s="71"/>
      <c r="B19" s="18" t="s">
        <v>28</v>
      </c>
      <c r="C19" s="13">
        <v>4</v>
      </c>
      <c r="D19" s="44">
        <v>3</v>
      </c>
      <c r="E19" s="44">
        <v>1</v>
      </c>
      <c r="F19" s="44">
        <v>0</v>
      </c>
      <c r="G19" s="45">
        <v>0</v>
      </c>
      <c r="H19" s="44">
        <v>0</v>
      </c>
      <c r="I19" s="44">
        <v>0</v>
      </c>
    </row>
    <row r="20" spans="1:10" s="16" customFormat="1" ht="32.85" customHeight="1" x14ac:dyDescent="0.15">
      <c r="A20" s="63" t="s">
        <v>29</v>
      </c>
      <c r="B20" s="64"/>
      <c r="C20" s="13">
        <v>0</v>
      </c>
      <c r="D20" s="44">
        <v>0</v>
      </c>
      <c r="E20" s="44">
        <v>0</v>
      </c>
      <c r="F20" s="44">
        <v>0</v>
      </c>
      <c r="G20" s="45">
        <v>0</v>
      </c>
      <c r="H20" s="44">
        <v>0</v>
      </c>
      <c r="I20" s="44">
        <v>0</v>
      </c>
    </row>
    <row r="21" spans="1:10" s="16" customFormat="1" ht="32.85" customHeight="1" x14ac:dyDescent="0.15">
      <c r="A21" s="63" t="s">
        <v>30</v>
      </c>
      <c r="B21" s="64"/>
      <c r="C21" s="13">
        <v>1</v>
      </c>
      <c r="D21" s="44">
        <v>0</v>
      </c>
      <c r="E21" s="44">
        <v>0</v>
      </c>
      <c r="F21" s="44">
        <v>0</v>
      </c>
      <c r="G21" s="45">
        <v>1</v>
      </c>
      <c r="H21" s="44">
        <v>0</v>
      </c>
      <c r="I21" s="44">
        <v>0</v>
      </c>
    </row>
    <row r="22" spans="1:10" s="16" customFormat="1" ht="32.85" customHeight="1" x14ac:dyDescent="0.15">
      <c r="A22" s="63" t="s">
        <v>31</v>
      </c>
      <c r="B22" s="64"/>
      <c r="C22" s="13">
        <v>6</v>
      </c>
      <c r="D22" s="44">
        <v>5</v>
      </c>
      <c r="E22" s="44">
        <v>1</v>
      </c>
      <c r="F22" s="44">
        <v>0</v>
      </c>
      <c r="G22" s="45">
        <v>0</v>
      </c>
      <c r="H22" s="44">
        <v>0</v>
      </c>
      <c r="I22" s="44">
        <v>0</v>
      </c>
    </row>
    <row r="23" spans="1:10" s="16" customFormat="1" ht="32.85" customHeight="1" x14ac:dyDescent="0.15">
      <c r="A23" s="63" t="s">
        <v>32</v>
      </c>
      <c r="B23" s="64"/>
      <c r="C23" s="13">
        <v>3</v>
      </c>
      <c r="D23" s="44">
        <v>2</v>
      </c>
      <c r="E23" s="44">
        <v>1</v>
      </c>
      <c r="F23" s="45">
        <v>0</v>
      </c>
      <c r="G23" s="45">
        <v>0</v>
      </c>
      <c r="H23" s="44">
        <v>0</v>
      </c>
      <c r="I23" s="44">
        <v>0</v>
      </c>
      <c r="J23" s="19"/>
    </row>
    <row r="24" spans="1:10" s="16" customFormat="1" ht="32.85" customHeight="1" x14ac:dyDescent="0.15">
      <c r="A24" s="63" t="s">
        <v>33</v>
      </c>
      <c r="B24" s="64"/>
      <c r="C24" s="13">
        <v>46</v>
      </c>
      <c r="D24" s="44">
        <v>33</v>
      </c>
      <c r="E24" s="44">
        <v>6</v>
      </c>
      <c r="F24" s="44">
        <v>0</v>
      </c>
      <c r="G24" s="45">
        <v>6</v>
      </c>
      <c r="H24" s="44">
        <v>1</v>
      </c>
      <c r="I24" s="44">
        <v>0</v>
      </c>
    </row>
    <row r="25" spans="1:10" s="16" customFormat="1" ht="32.85" customHeight="1" x14ac:dyDescent="0.15">
      <c r="A25" s="72" t="s">
        <v>34</v>
      </c>
      <c r="B25" s="17" t="s">
        <v>35</v>
      </c>
      <c r="C25" s="13">
        <v>134</v>
      </c>
      <c r="D25" s="44">
        <v>97</v>
      </c>
      <c r="E25" s="44">
        <v>17</v>
      </c>
      <c r="F25" s="44">
        <v>0</v>
      </c>
      <c r="G25" s="45">
        <v>10</v>
      </c>
      <c r="H25" s="44">
        <v>10</v>
      </c>
      <c r="I25" s="44">
        <v>0</v>
      </c>
    </row>
    <row r="26" spans="1:10" s="16" customFormat="1" ht="32.85" customHeight="1" x14ac:dyDescent="0.15">
      <c r="A26" s="73"/>
      <c r="B26" s="18" t="s">
        <v>36</v>
      </c>
      <c r="C26" s="13">
        <v>3</v>
      </c>
      <c r="D26" s="44">
        <v>3</v>
      </c>
      <c r="E26" s="44">
        <v>0</v>
      </c>
      <c r="F26" s="44">
        <v>0</v>
      </c>
      <c r="G26" s="45">
        <v>0</v>
      </c>
      <c r="H26" s="44">
        <v>0</v>
      </c>
      <c r="I26" s="44">
        <v>0</v>
      </c>
    </row>
    <row r="27" spans="1:10" s="16" customFormat="1" ht="32.85" customHeight="1" x14ac:dyDescent="0.15">
      <c r="A27" s="73"/>
      <c r="B27" s="18" t="s">
        <v>37</v>
      </c>
      <c r="C27" s="13">
        <v>10</v>
      </c>
      <c r="D27" s="44">
        <v>10</v>
      </c>
      <c r="E27" s="44">
        <v>0</v>
      </c>
      <c r="F27" s="44">
        <v>0</v>
      </c>
      <c r="G27" s="45">
        <v>0</v>
      </c>
      <c r="H27" s="44">
        <v>0</v>
      </c>
      <c r="I27" s="44">
        <v>0</v>
      </c>
    </row>
    <row r="28" spans="1:10" s="16" customFormat="1" ht="32.85" customHeight="1" x14ac:dyDescent="0.15">
      <c r="A28" s="74"/>
      <c r="B28" s="18" t="s">
        <v>38</v>
      </c>
      <c r="C28" s="13">
        <v>63</v>
      </c>
      <c r="D28" s="44">
        <v>56</v>
      </c>
      <c r="E28" s="44">
        <v>5</v>
      </c>
      <c r="F28" s="44">
        <v>0</v>
      </c>
      <c r="G28" s="45">
        <v>1</v>
      </c>
      <c r="H28" s="44">
        <v>1</v>
      </c>
      <c r="I28" s="44">
        <v>0</v>
      </c>
    </row>
    <row r="29" spans="1:10" s="16" customFormat="1" ht="32.85" customHeight="1" x14ac:dyDescent="0.15">
      <c r="A29" s="72" t="s">
        <v>39</v>
      </c>
      <c r="B29" s="17" t="s">
        <v>40</v>
      </c>
      <c r="C29" s="13">
        <v>101</v>
      </c>
      <c r="D29" s="44">
        <v>84</v>
      </c>
      <c r="E29" s="44">
        <v>14</v>
      </c>
      <c r="F29" s="44">
        <v>0</v>
      </c>
      <c r="G29" s="45">
        <v>2</v>
      </c>
      <c r="H29" s="44">
        <v>1</v>
      </c>
      <c r="I29" s="44">
        <v>0</v>
      </c>
    </row>
    <row r="30" spans="1:10" s="16" customFormat="1" ht="32.85" customHeight="1" x14ac:dyDescent="0.15">
      <c r="A30" s="71"/>
      <c r="B30" s="18" t="s">
        <v>41</v>
      </c>
      <c r="C30" s="13">
        <v>5</v>
      </c>
      <c r="D30" s="44">
        <v>4</v>
      </c>
      <c r="E30" s="44">
        <v>0</v>
      </c>
      <c r="F30" s="44">
        <v>0</v>
      </c>
      <c r="G30" s="45">
        <v>1</v>
      </c>
      <c r="H30" s="44">
        <v>0</v>
      </c>
      <c r="I30" s="44">
        <v>0</v>
      </c>
    </row>
    <row r="31" spans="1:10" s="16" customFormat="1" ht="32.85" customHeight="1" x14ac:dyDescent="0.15">
      <c r="A31" s="63" t="s">
        <v>42</v>
      </c>
      <c r="B31" s="64"/>
      <c r="C31" s="13">
        <v>32</v>
      </c>
      <c r="D31" s="44">
        <v>27</v>
      </c>
      <c r="E31" s="44">
        <v>5</v>
      </c>
      <c r="F31" s="44">
        <v>0</v>
      </c>
      <c r="G31" s="45">
        <v>0</v>
      </c>
      <c r="H31" s="44">
        <v>0</v>
      </c>
      <c r="I31" s="44">
        <v>0</v>
      </c>
    </row>
    <row r="32" spans="1:10" s="16" customFormat="1" ht="32.85" customHeight="1" x14ac:dyDescent="0.15">
      <c r="A32" s="72" t="s">
        <v>43</v>
      </c>
      <c r="B32" s="17" t="s">
        <v>44</v>
      </c>
      <c r="C32" s="13">
        <v>37</v>
      </c>
      <c r="D32" s="44">
        <v>23</v>
      </c>
      <c r="E32" s="44">
        <v>6</v>
      </c>
      <c r="F32" s="44">
        <v>0</v>
      </c>
      <c r="G32" s="45">
        <v>4</v>
      </c>
      <c r="H32" s="44">
        <v>4</v>
      </c>
      <c r="I32" s="44">
        <v>0</v>
      </c>
    </row>
    <row r="33" spans="1:17" s="16" customFormat="1" ht="32.85" customHeight="1" x14ac:dyDescent="0.15">
      <c r="A33" s="71"/>
      <c r="B33" s="18" t="s">
        <v>45</v>
      </c>
      <c r="C33" s="13">
        <v>2</v>
      </c>
      <c r="D33" s="44">
        <v>2</v>
      </c>
      <c r="E33" s="44">
        <v>0</v>
      </c>
      <c r="F33" s="45">
        <v>0</v>
      </c>
      <c r="G33" s="45">
        <v>0</v>
      </c>
      <c r="H33" s="44">
        <v>0</v>
      </c>
      <c r="I33" s="44">
        <v>0</v>
      </c>
    </row>
    <row r="34" spans="1:17" s="16" customFormat="1" ht="32.85" customHeight="1" x14ac:dyDescent="0.15">
      <c r="A34" s="63" t="s">
        <v>46</v>
      </c>
      <c r="B34" s="64"/>
      <c r="C34" s="13">
        <v>245</v>
      </c>
      <c r="D34" s="44">
        <v>170</v>
      </c>
      <c r="E34" s="44">
        <v>34</v>
      </c>
      <c r="F34" s="44">
        <v>0</v>
      </c>
      <c r="G34" s="45">
        <v>14</v>
      </c>
      <c r="H34" s="44">
        <v>27</v>
      </c>
      <c r="I34" s="44">
        <v>0</v>
      </c>
    </row>
    <row r="35" spans="1:17" s="16" customFormat="1" ht="32.85" customHeight="1" x14ac:dyDescent="0.15">
      <c r="A35" s="63" t="s">
        <v>47</v>
      </c>
      <c r="B35" s="64"/>
      <c r="C35" s="13">
        <v>1</v>
      </c>
      <c r="D35" s="44">
        <v>0</v>
      </c>
      <c r="E35" s="44">
        <v>1</v>
      </c>
      <c r="F35" s="44">
        <v>0</v>
      </c>
      <c r="G35" s="45">
        <v>0</v>
      </c>
      <c r="H35" s="44">
        <v>0</v>
      </c>
      <c r="I35" s="44">
        <v>0</v>
      </c>
    </row>
    <row r="36" spans="1:17" s="16" customFormat="1" ht="32.85" customHeight="1" x14ac:dyDescent="0.15">
      <c r="A36" s="63" t="s">
        <v>48</v>
      </c>
      <c r="B36" s="64"/>
      <c r="C36" s="13">
        <v>0</v>
      </c>
      <c r="D36" s="44">
        <v>0</v>
      </c>
      <c r="E36" s="44">
        <v>0</v>
      </c>
      <c r="F36" s="44">
        <v>0</v>
      </c>
      <c r="G36" s="45">
        <v>0</v>
      </c>
      <c r="H36" s="44">
        <v>0</v>
      </c>
      <c r="I36" s="44">
        <v>0</v>
      </c>
    </row>
    <row r="37" spans="1:17" s="16" customFormat="1" ht="32.85" customHeight="1" x14ac:dyDescent="0.15">
      <c r="A37" s="63" t="s">
        <v>49</v>
      </c>
      <c r="B37" s="64"/>
      <c r="C37" s="13">
        <v>0</v>
      </c>
      <c r="D37" s="44">
        <v>0</v>
      </c>
      <c r="E37" s="44">
        <v>0</v>
      </c>
      <c r="F37" s="44">
        <v>0</v>
      </c>
      <c r="G37" s="45">
        <v>0</v>
      </c>
      <c r="H37" s="44">
        <v>0</v>
      </c>
      <c r="I37" s="44">
        <v>0</v>
      </c>
    </row>
    <row r="38" spans="1:17" s="16" customFormat="1" ht="32.85" customHeight="1" x14ac:dyDescent="0.15">
      <c r="A38" s="63" t="s">
        <v>50</v>
      </c>
      <c r="B38" s="64"/>
      <c r="C38" s="13">
        <v>0</v>
      </c>
      <c r="D38" s="44">
        <v>0</v>
      </c>
      <c r="E38" s="44">
        <v>0</v>
      </c>
      <c r="F38" s="44">
        <v>0</v>
      </c>
      <c r="G38" s="45">
        <v>0</v>
      </c>
      <c r="H38" s="44">
        <v>0</v>
      </c>
      <c r="I38" s="44">
        <v>0</v>
      </c>
    </row>
    <row r="39" spans="1:17" s="16" customFormat="1" ht="32.85" customHeight="1" x14ac:dyDescent="0.15">
      <c r="A39" s="63" t="s">
        <v>51</v>
      </c>
      <c r="B39" s="64"/>
      <c r="C39" s="13">
        <v>1</v>
      </c>
      <c r="D39" s="44">
        <v>0</v>
      </c>
      <c r="E39" s="44">
        <v>1</v>
      </c>
      <c r="F39" s="44">
        <v>0</v>
      </c>
      <c r="G39" s="45">
        <v>0</v>
      </c>
      <c r="H39" s="44">
        <v>0</v>
      </c>
      <c r="I39" s="44">
        <v>0</v>
      </c>
    </row>
    <row r="40" spans="1:17" s="16" customFormat="1" ht="32.85" customHeight="1" x14ac:dyDescent="0.15">
      <c r="A40" s="63" t="s">
        <v>52</v>
      </c>
      <c r="B40" s="64"/>
      <c r="C40" s="13">
        <v>0</v>
      </c>
      <c r="D40" s="44">
        <v>0</v>
      </c>
      <c r="E40" s="44">
        <v>0</v>
      </c>
      <c r="F40" s="44">
        <v>0</v>
      </c>
      <c r="G40" s="45">
        <v>0</v>
      </c>
      <c r="H40" s="44">
        <v>0</v>
      </c>
      <c r="I40" s="44">
        <v>0</v>
      </c>
    </row>
    <row r="41" spans="1:17" s="16" customFormat="1" ht="32.85" customHeight="1" x14ac:dyDescent="0.15">
      <c r="A41" s="75" t="s">
        <v>53</v>
      </c>
      <c r="B41" s="76"/>
      <c r="C41" s="13">
        <v>0</v>
      </c>
      <c r="D41" s="45">
        <v>0</v>
      </c>
      <c r="E41" s="45">
        <v>0</v>
      </c>
      <c r="F41" s="45">
        <v>0</v>
      </c>
      <c r="G41" s="45">
        <v>0</v>
      </c>
      <c r="H41" s="45">
        <v>0</v>
      </c>
      <c r="I41" s="45">
        <v>0</v>
      </c>
    </row>
    <row r="42" spans="1:17" s="16" customFormat="1" ht="32.85" customHeight="1" x14ac:dyDescent="0.15">
      <c r="A42" s="63" t="s">
        <v>54</v>
      </c>
      <c r="B42" s="64"/>
      <c r="C42" s="46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20"/>
      <c r="K42" s="20"/>
      <c r="L42" s="20"/>
      <c r="M42" s="20"/>
      <c r="N42" s="20"/>
      <c r="O42" s="20"/>
      <c r="P42" s="20"/>
      <c r="Q42" s="20"/>
    </row>
    <row r="43" spans="1:17" x14ac:dyDescent="0.15">
      <c r="A43" s="48"/>
      <c r="B43" s="48"/>
      <c r="C43" s="48"/>
      <c r="D43" s="48"/>
      <c r="E43" s="48"/>
      <c r="F43" s="48"/>
      <c r="G43" s="48"/>
      <c r="H43" s="48"/>
      <c r="I43" s="48"/>
    </row>
    <row r="44" spans="1:17" s="3" customFormat="1" ht="27.6" customHeight="1" x14ac:dyDescent="0.25">
      <c r="A44" s="1" t="s">
        <v>55</v>
      </c>
      <c r="B44" s="2"/>
      <c r="C44" s="2"/>
      <c r="D44" s="2"/>
      <c r="E44" s="2"/>
      <c r="F44" s="1"/>
      <c r="G44" s="2"/>
      <c r="H44" s="2"/>
      <c r="I44" s="2"/>
    </row>
    <row r="45" spans="1:17" ht="24.95" customHeight="1" thickBot="1" x14ac:dyDescent="0.25">
      <c r="A45" s="4"/>
      <c r="B45" s="42"/>
      <c r="C45" s="42"/>
      <c r="D45" s="42"/>
      <c r="E45" s="5"/>
      <c r="F45" s="5"/>
      <c r="G45" s="5"/>
      <c r="H45" s="6"/>
      <c r="I45" s="6" t="s">
        <v>56</v>
      </c>
    </row>
    <row r="46" spans="1:17" ht="45" customHeight="1" thickTop="1" x14ac:dyDescent="0.2">
      <c r="A46" s="21"/>
      <c r="B46" s="21"/>
      <c r="C46" s="11" t="s">
        <v>57</v>
      </c>
      <c r="D46" s="10" t="s">
        <v>58</v>
      </c>
      <c r="E46" s="11" t="s">
        <v>59</v>
      </c>
      <c r="F46" s="11" t="s">
        <v>6</v>
      </c>
      <c r="G46" s="11" t="s">
        <v>7</v>
      </c>
      <c r="H46" s="12" t="s">
        <v>60</v>
      </c>
      <c r="I46" s="10" t="s">
        <v>61</v>
      </c>
    </row>
    <row r="47" spans="1:17" s="16" customFormat="1" ht="32.85" customHeight="1" x14ac:dyDescent="0.15">
      <c r="A47" s="63" t="s">
        <v>62</v>
      </c>
      <c r="B47" s="78"/>
      <c r="C47" s="49">
        <v>0</v>
      </c>
      <c r="D47" s="45">
        <v>0</v>
      </c>
      <c r="E47" s="45">
        <v>0</v>
      </c>
      <c r="F47" s="44">
        <v>0</v>
      </c>
      <c r="G47" s="45">
        <v>0</v>
      </c>
      <c r="H47" s="45">
        <v>0</v>
      </c>
      <c r="I47" s="45">
        <v>0</v>
      </c>
      <c r="J47" s="20"/>
      <c r="K47" s="20"/>
      <c r="L47" s="20"/>
      <c r="M47" s="20"/>
      <c r="N47" s="20"/>
      <c r="O47" s="20"/>
      <c r="P47" s="20"/>
      <c r="Q47" s="20"/>
    </row>
    <row r="48" spans="1:17" s="16" customFormat="1" ht="32.85" customHeight="1" x14ac:dyDescent="0.15">
      <c r="A48" s="79" t="s">
        <v>63</v>
      </c>
      <c r="B48" s="79"/>
      <c r="C48" s="49">
        <v>1</v>
      </c>
      <c r="D48" s="45">
        <v>1</v>
      </c>
      <c r="E48" s="44">
        <v>0</v>
      </c>
      <c r="F48" s="44">
        <v>0</v>
      </c>
      <c r="G48" s="45">
        <v>0</v>
      </c>
      <c r="H48" s="45">
        <v>0</v>
      </c>
      <c r="I48" s="45">
        <v>0</v>
      </c>
      <c r="J48" s="20"/>
      <c r="K48" s="20"/>
      <c r="L48" s="20"/>
    </row>
    <row r="49" spans="1:9" s="16" customFormat="1" ht="32.85" customHeight="1" x14ac:dyDescent="0.15">
      <c r="A49" s="66" t="s">
        <v>64</v>
      </c>
      <c r="B49" s="17" t="s">
        <v>65</v>
      </c>
      <c r="C49" s="49">
        <v>0</v>
      </c>
      <c r="D49" s="44">
        <v>0</v>
      </c>
      <c r="E49" s="44">
        <v>0</v>
      </c>
      <c r="F49" s="44">
        <v>0</v>
      </c>
      <c r="G49" s="45">
        <v>0</v>
      </c>
      <c r="H49" s="45">
        <v>0</v>
      </c>
      <c r="I49" s="45">
        <v>0</v>
      </c>
    </row>
    <row r="50" spans="1:9" s="16" customFormat="1" ht="32.85" customHeight="1" x14ac:dyDescent="0.15">
      <c r="A50" s="80"/>
      <c r="B50" s="18" t="s">
        <v>66</v>
      </c>
      <c r="C50" s="49">
        <v>0</v>
      </c>
      <c r="D50" s="44">
        <v>0</v>
      </c>
      <c r="E50" s="44">
        <v>0</v>
      </c>
      <c r="F50" s="44">
        <v>0</v>
      </c>
      <c r="G50" s="45">
        <v>0</v>
      </c>
      <c r="H50" s="45">
        <v>0</v>
      </c>
      <c r="I50" s="45">
        <v>0</v>
      </c>
    </row>
    <row r="51" spans="1:9" s="16" customFormat="1" ht="32.85" customHeight="1" x14ac:dyDescent="0.15">
      <c r="A51" s="80"/>
      <c r="B51" s="18" t="s">
        <v>110</v>
      </c>
      <c r="C51" s="49">
        <v>1</v>
      </c>
      <c r="D51" s="44">
        <v>1</v>
      </c>
      <c r="E51" s="44">
        <v>0</v>
      </c>
      <c r="F51" s="44">
        <v>0</v>
      </c>
      <c r="G51" s="45">
        <v>0</v>
      </c>
      <c r="H51" s="45">
        <v>0</v>
      </c>
      <c r="I51" s="45">
        <v>0</v>
      </c>
    </row>
    <row r="52" spans="1:9" s="16" customFormat="1" ht="32.85" customHeight="1" x14ac:dyDescent="0.15">
      <c r="A52" s="81"/>
      <c r="B52" s="18" t="s">
        <v>67</v>
      </c>
      <c r="C52" s="49">
        <v>5</v>
      </c>
      <c r="D52" s="44">
        <v>3</v>
      </c>
      <c r="E52" s="44">
        <v>2</v>
      </c>
      <c r="F52" s="44">
        <v>0</v>
      </c>
      <c r="G52" s="45">
        <v>0</v>
      </c>
      <c r="H52" s="45">
        <v>0</v>
      </c>
      <c r="I52" s="45">
        <v>0</v>
      </c>
    </row>
    <row r="53" spans="1:9" s="16" customFormat="1" ht="32.85" customHeight="1" x14ac:dyDescent="0.15">
      <c r="A53" s="63" t="s">
        <v>68</v>
      </c>
      <c r="B53" s="63"/>
      <c r="C53" s="49">
        <v>0</v>
      </c>
      <c r="D53" s="45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</row>
    <row r="54" spans="1:9" s="16" customFormat="1" ht="32.85" customHeight="1" x14ac:dyDescent="0.15">
      <c r="A54" s="41"/>
      <c r="B54" s="17" t="s">
        <v>69</v>
      </c>
      <c r="C54" s="49">
        <v>38</v>
      </c>
      <c r="D54" s="44">
        <v>22</v>
      </c>
      <c r="E54" s="44">
        <v>3</v>
      </c>
      <c r="F54" s="44">
        <v>2</v>
      </c>
      <c r="G54" s="44">
        <v>9</v>
      </c>
      <c r="H54" s="44">
        <v>2</v>
      </c>
      <c r="I54" s="45">
        <v>0</v>
      </c>
    </row>
    <row r="55" spans="1:9" s="16" customFormat="1" ht="32.85" customHeight="1" x14ac:dyDescent="0.15">
      <c r="A55" s="22"/>
      <c r="B55" s="18" t="s">
        <v>70</v>
      </c>
      <c r="C55" s="49">
        <v>215</v>
      </c>
      <c r="D55" s="44">
        <v>169</v>
      </c>
      <c r="E55" s="44">
        <v>40</v>
      </c>
      <c r="F55" s="44">
        <v>0</v>
      </c>
      <c r="G55" s="45">
        <v>5</v>
      </c>
      <c r="H55" s="44">
        <v>1</v>
      </c>
      <c r="I55" s="45">
        <v>0</v>
      </c>
    </row>
    <row r="56" spans="1:9" s="16" customFormat="1" ht="32.85" customHeight="1" x14ac:dyDescent="0.15">
      <c r="A56" s="82" t="s">
        <v>71</v>
      </c>
      <c r="B56" s="18" t="s">
        <v>72</v>
      </c>
      <c r="C56" s="49">
        <v>444</v>
      </c>
      <c r="D56" s="44">
        <v>337</v>
      </c>
      <c r="E56" s="44">
        <v>93</v>
      </c>
      <c r="F56" s="44">
        <v>0</v>
      </c>
      <c r="G56" s="45">
        <v>12</v>
      </c>
      <c r="H56" s="44">
        <v>2</v>
      </c>
      <c r="I56" s="45">
        <v>0</v>
      </c>
    </row>
    <row r="57" spans="1:9" s="16" customFormat="1" ht="32.85" customHeight="1" x14ac:dyDescent="0.15">
      <c r="A57" s="70"/>
      <c r="B57" s="18" t="s">
        <v>73</v>
      </c>
      <c r="C57" s="49">
        <v>497</v>
      </c>
      <c r="D57" s="44">
        <v>378</v>
      </c>
      <c r="E57" s="44">
        <v>108</v>
      </c>
      <c r="F57" s="44">
        <v>0</v>
      </c>
      <c r="G57" s="45">
        <v>7</v>
      </c>
      <c r="H57" s="44">
        <v>4</v>
      </c>
      <c r="I57" s="45">
        <v>0</v>
      </c>
    </row>
    <row r="58" spans="1:9" s="16" customFormat="1" ht="32.85" customHeight="1" x14ac:dyDescent="0.15">
      <c r="A58" s="70"/>
      <c r="B58" s="18" t="s">
        <v>74</v>
      </c>
      <c r="C58" s="49">
        <v>1145</v>
      </c>
      <c r="D58" s="44">
        <v>888</v>
      </c>
      <c r="E58" s="44">
        <v>236</v>
      </c>
      <c r="F58" s="44">
        <v>0</v>
      </c>
      <c r="G58" s="45">
        <v>16</v>
      </c>
      <c r="H58" s="44">
        <v>5</v>
      </c>
      <c r="I58" s="45">
        <v>0</v>
      </c>
    </row>
    <row r="59" spans="1:9" s="16" customFormat="1" ht="32.85" customHeight="1" x14ac:dyDescent="0.15">
      <c r="A59" s="70"/>
      <c r="B59" s="18" t="s">
        <v>75</v>
      </c>
      <c r="C59" s="49">
        <v>853</v>
      </c>
      <c r="D59" s="44">
        <v>679</v>
      </c>
      <c r="E59" s="44">
        <v>99</v>
      </c>
      <c r="F59" s="44">
        <v>0</v>
      </c>
      <c r="G59" s="45">
        <v>29</v>
      </c>
      <c r="H59" s="44">
        <v>46</v>
      </c>
      <c r="I59" s="45">
        <v>0</v>
      </c>
    </row>
    <row r="60" spans="1:9" s="16" customFormat="1" ht="32.85" customHeight="1" x14ac:dyDescent="0.15">
      <c r="A60" s="70"/>
      <c r="B60" s="18" t="s">
        <v>76</v>
      </c>
      <c r="C60" s="49">
        <v>259</v>
      </c>
      <c r="D60" s="44">
        <v>187</v>
      </c>
      <c r="E60" s="44">
        <v>66</v>
      </c>
      <c r="F60" s="44">
        <v>1</v>
      </c>
      <c r="G60" s="45">
        <v>4</v>
      </c>
      <c r="H60" s="44">
        <v>1</v>
      </c>
      <c r="I60" s="45">
        <v>0</v>
      </c>
    </row>
    <row r="61" spans="1:9" s="16" customFormat="1" ht="32.85" customHeight="1" x14ac:dyDescent="0.15">
      <c r="A61" s="70"/>
      <c r="B61" s="18" t="s">
        <v>77</v>
      </c>
      <c r="C61" s="49">
        <v>39</v>
      </c>
      <c r="D61" s="44">
        <v>26</v>
      </c>
      <c r="E61" s="44">
        <v>9</v>
      </c>
      <c r="F61" s="44">
        <v>0</v>
      </c>
      <c r="G61" s="45">
        <v>3</v>
      </c>
      <c r="H61" s="45">
        <v>1</v>
      </c>
      <c r="I61" s="45">
        <v>0</v>
      </c>
    </row>
    <row r="62" spans="1:9" s="16" customFormat="1" ht="32.85" customHeight="1" x14ac:dyDescent="0.15">
      <c r="A62" s="70"/>
      <c r="B62" s="18" t="s">
        <v>78</v>
      </c>
      <c r="C62" s="49">
        <v>2</v>
      </c>
      <c r="D62" s="44">
        <v>2</v>
      </c>
      <c r="E62" s="44">
        <v>0</v>
      </c>
      <c r="F62" s="44">
        <v>0</v>
      </c>
      <c r="G62" s="45">
        <v>0</v>
      </c>
      <c r="H62" s="45">
        <v>0</v>
      </c>
      <c r="I62" s="45">
        <v>0</v>
      </c>
    </row>
    <row r="63" spans="1:9" s="16" customFormat="1" ht="32.85" customHeight="1" x14ac:dyDescent="0.15">
      <c r="A63" s="71"/>
      <c r="B63" s="18" t="s">
        <v>38</v>
      </c>
      <c r="C63" s="49">
        <v>203</v>
      </c>
      <c r="D63" s="44">
        <v>156</v>
      </c>
      <c r="E63" s="44">
        <v>36</v>
      </c>
      <c r="F63" s="44">
        <v>0</v>
      </c>
      <c r="G63" s="44">
        <v>7</v>
      </c>
      <c r="H63" s="44">
        <v>4</v>
      </c>
      <c r="I63" s="45">
        <v>0</v>
      </c>
    </row>
    <row r="64" spans="1:9" s="16" customFormat="1" ht="32.85" customHeight="1" x14ac:dyDescent="0.15">
      <c r="A64" s="63" t="s">
        <v>79</v>
      </c>
      <c r="B64" s="63"/>
      <c r="C64" s="49">
        <v>1</v>
      </c>
      <c r="D64" s="13">
        <v>1</v>
      </c>
      <c r="E64" s="44">
        <v>0</v>
      </c>
      <c r="F64" s="44">
        <v>0</v>
      </c>
      <c r="G64" s="45">
        <v>0</v>
      </c>
      <c r="H64" s="44">
        <v>0</v>
      </c>
      <c r="I64" s="45">
        <v>0</v>
      </c>
    </row>
    <row r="65" spans="1:9" s="16" customFormat="1" ht="32.85" customHeight="1" x14ac:dyDescent="0.15">
      <c r="A65" s="63" t="s">
        <v>80</v>
      </c>
      <c r="B65" s="63"/>
      <c r="C65" s="49">
        <v>0</v>
      </c>
      <c r="D65" s="44">
        <v>0</v>
      </c>
      <c r="E65" s="44">
        <v>0</v>
      </c>
      <c r="F65" s="44">
        <v>0</v>
      </c>
      <c r="G65" s="45">
        <v>0</v>
      </c>
      <c r="H65" s="44">
        <v>0</v>
      </c>
      <c r="I65" s="45">
        <v>0</v>
      </c>
    </row>
    <row r="66" spans="1:9" s="16" customFormat="1" ht="32.85" customHeight="1" x14ac:dyDescent="0.15">
      <c r="A66" s="63" t="s">
        <v>81</v>
      </c>
      <c r="B66" s="63"/>
      <c r="C66" s="49">
        <v>3</v>
      </c>
      <c r="D66" s="44">
        <v>2</v>
      </c>
      <c r="E66" s="44">
        <v>1</v>
      </c>
      <c r="F66" s="44">
        <v>0</v>
      </c>
      <c r="G66" s="45">
        <v>0</v>
      </c>
      <c r="H66" s="44">
        <v>0</v>
      </c>
      <c r="I66" s="45">
        <v>0</v>
      </c>
    </row>
    <row r="67" spans="1:9" s="16" customFormat="1" ht="32.85" customHeight="1" x14ac:dyDescent="0.15">
      <c r="A67" s="63" t="s">
        <v>38</v>
      </c>
      <c r="B67" s="63"/>
      <c r="C67" s="49">
        <v>10</v>
      </c>
      <c r="D67" s="44">
        <v>1</v>
      </c>
      <c r="E67" s="44">
        <v>5</v>
      </c>
      <c r="F67" s="44">
        <v>0</v>
      </c>
      <c r="G67" s="45">
        <v>2</v>
      </c>
      <c r="H67" s="45">
        <v>2</v>
      </c>
      <c r="I67" s="45">
        <v>0</v>
      </c>
    </row>
    <row r="68" spans="1:9" s="16" customFormat="1" ht="32.85" customHeight="1" x14ac:dyDescent="0.15">
      <c r="A68" s="63" t="s">
        <v>82</v>
      </c>
      <c r="B68" s="63"/>
      <c r="C68" s="49">
        <v>18</v>
      </c>
      <c r="D68" s="44">
        <v>13</v>
      </c>
      <c r="E68" s="44">
        <v>4</v>
      </c>
      <c r="F68" s="44">
        <v>0</v>
      </c>
      <c r="G68" s="45">
        <v>1</v>
      </c>
      <c r="H68" s="44">
        <v>0</v>
      </c>
      <c r="I68" s="45">
        <v>0</v>
      </c>
    </row>
    <row r="69" spans="1:9" s="16" customFormat="1" ht="32.85" customHeight="1" x14ac:dyDescent="0.15">
      <c r="A69" s="83" t="s">
        <v>83</v>
      </c>
      <c r="B69" s="83"/>
      <c r="C69" s="50">
        <v>60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60</v>
      </c>
    </row>
    <row r="70" spans="1:9" s="16" customFormat="1" ht="32.85" customHeight="1" x14ac:dyDescent="0.15">
      <c r="A70" s="77" t="s">
        <v>84</v>
      </c>
      <c r="B70" s="77"/>
      <c r="C70" s="52">
        <v>45</v>
      </c>
      <c r="D70" s="53">
        <v>33</v>
      </c>
      <c r="E70" s="53">
        <v>11</v>
      </c>
      <c r="F70" s="53">
        <v>0</v>
      </c>
      <c r="G70" s="53">
        <v>1</v>
      </c>
      <c r="H70" s="53">
        <v>0</v>
      </c>
      <c r="I70" s="53">
        <v>0</v>
      </c>
    </row>
    <row r="71" spans="1:9" s="26" customFormat="1" ht="18" customHeight="1" x14ac:dyDescent="0.2">
      <c r="A71" s="25" t="s">
        <v>85</v>
      </c>
      <c r="B71" s="23"/>
      <c r="C71" s="23"/>
      <c r="D71" s="23"/>
      <c r="E71" s="24"/>
      <c r="F71" s="25"/>
      <c r="G71" s="23"/>
      <c r="H71" s="54"/>
      <c r="I71" s="27" t="s">
        <v>86</v>
      </c>
    </row>
    <row r="72" spans="1:9" ht="17.25" x14ac:dyDescent="0.2">
      <c r="A72" s="25" t="s">
        <v>87</v>
      </c>
      <c r="B72" s="48"/>
      <c r="C72" s="48"/>
      <c r="D72" s="48"/>
      <c r="E72" s="48"/>
      <c r="F72" s="48"/>
      <c r="G72" s="48"/>
      <c r="H72" s="48"/>
      <c r="I72" s="48"/>
    </row>
    <row r="73" spans="1:9" x14ac:dyDescent="0.15">
      <c r="A73" s="48"/>
      <c r="B73" s="48"/>
      <c r="C73" s="55"/>
      <c r="D73" s="48"/>
      <c r="E73" s="48"/>
      <c r="F73" s="48"/>
      <c r="G73" s="48"/>
      <c r="H73" s="48"/>
      <c r="I73" s="48"/>
    </row>
  </sheetData>
  <mergeCells count="42">
    <mergeCell ref="A70:B70"/>
    <mergeCell ref="A47:B47"/>
    <mergeCell ref="A48:B48"/>
    <mergeCell ref="A49:A52"/>
    <mergeCell ref="A53:B53"/>
    <mergeCell ref="A56:A63"/>
    <mergeCell ref="A64:B64"/>
    <mergeCell ref="A65:B65"/>
    <mergeCell ref="A66:B66"/>
    <mergeCell ref="A67:B67"/>
    <mergeCell ref="A68:B68"/>
    <mergeCell ref="A69:B69"/>
    <mergeCell ref="A42:B42"/>
    <mergeCell ref="A29:A30"/>
    <mergeCell ref="A31:B31"/>
    <mergeCell ref="A32:A33"/>
    <mergeCell ref="A34:B34"/>
    <mergeCell ref="A35:B35"/>
    <mergeCell ref="A36:B36"/>
    <mergeCell ref="A37:B37"/>
    <mergeCell ref="A38:B38"/>
    <mergeCell ref="A39:B39"/>
    <mergeCell ref="A40:B40"/>
    <mergeCell ref="A41:B41"/>
    <mergeCell ref="A25:A28"/>
    <mergeCell ref="A12:B12"/>
    <mergeCell ref="A13:A14"/>
    <mergeCell ref="A15:B15"/>
    <mergeCell ref="A16:B16"/>
    <mergeCell ref="A17:B17"/>
    <mergeCell ref="A18:A19"/>
    <mergeCell ref="A20:B20"/>
    <mergeCell ref="A21:B21"/>
    <mergeCell ref="A22:B22"/>
    <mergeCell ref="A23:B23"/>
    <mergeCell ref="A24:B24"/>
    <mergeCell ref="A11:B11"/>
    <mergeCell ref="A4:B4"/>
    <mergeCell ref="A5:B5"/>
    <mergeCell ref="A6:B6"/>
    <mergeCell ref="A7:B7"/>
    <mergeCell ref="A8:A10"/>
  </mergeCells>
  <phoneticPr fontId="3"/>
  <pageMargins left="0.78740157480314965" right="0.78740157480314965" top="0.78740157480314965" bottom="0.59055118110236227" header="0.39370078740157483" footer="0.31496062992125984"/>
  <pageSetup paperSize="9" scale="59" fitToHeight="2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zoomScale="85" zoomScaleNormal="85" zoomScaleSheetLayoutView="75" workbookViewId="0"/>
  </sheetViews>
  <sheetFormatPr defaultColWidth="13.375" defaultRowHeight="13.5" x14ac:dyDescent="0.15"/>
  <cols>
    <col min="1" max="1" width="50.5" style="7" customWidth="1"/>
    <col min="2" max="2" width="23.625" style="7" customWidth="1"/>
    <col min="3" max="3" width="50.5" style="7" customWidth="1"/>
    <col min="4" max="4" width="23.625" style="7" customWidth="1"/>
    <col min="5" max="5" width="13.375" style="7"/>
    <col min="6" max="6" width="6.375" style="7" customWidth="1"/>
    <col min="7" max="7" width="5.875" style="7" customWidth="1"/>
    <col min="8" max="8" width="9.625" style="7" customWidth="1"/>
    <col min="9" max="9" width="7" style="7" customWidth="1"/>
    <col min="10" max="10" width="5.875" style="7" customWidth="1"/>
    <col min="11" max="11" width="6.5" style="7" customWidth="1"/>
    <col min="12" max="12" width="5.875" style="7" customWidth="1"/>
    <col min="13" max="13" width="9.125" style="7" customWidth="1"/>
    <col min="14" max="14" width="9" style="7" customWidth="1"/>
    <col min="15" max="15" width="7" style="7" customWidth="1"/>
    <col min="16" max="17" width="5.875" style="7" customWidth="1"/>
    <col min="18" max="18" width="7.75" style="7" customWidth="1"/>
    <col min="19" max="22" width="5.875" style="7" customWidth="1"/>
    <col min="23" max="23" width="7" style="7" customWidth="1"/>
    <col min="24" max="25" width="5.875" style="7" customWidth="1"/>
    <col min="26" max="16384" width="13.375" style="7"/>
  </cols>
  <sheetData>
    <row r="1" spans="1:5" ht="28.35" customHeight="1" thickBot="1" x14ac:dyDescent="0.25">
      <c r="A1" s="4" t="s">
        <v>88</v>
      </c>
      <c r="B1" s="42"/>
      <c r="C1" s="42"/>
      <c r="D1" s="6" t="s">
        <v>89</v>
      </c>
      <c r="E1" s="48"/>
    </row>
    <row r="2" spans="1:5" s="16" customFormat="1" ht="45" customHeight="1" thickTop="1" x14ac:dyDescent="0.15">
      <c r="A2" s="28" t="s">
        <v>90</v>
      </c>
      <c r="B2" s="29" t="s">
        <v>91</v>
      </c>
      <c r="C2" s="29" t="s">
        <v>90</v>
      </c>
      <c r="D2" s="30" t="s">
        <v>91</v>
      </c>
      <c r="E2" s="56"/>
    </row>
    <row r="3" spans="1:5" ht="33" customHeight="1" x14ac:dyDescent="0.15">
      <c r="A3" s="31" t="s">
        <v>92</v>
      </c>
      <c r="B3" s="32">
        <v>21</v>
      </c>
      <c r="C3" s="33" t="s">
        <v>93</v>
      </c>
      <c r="D3" s="57">
        <v>2</v>
      </c>
      <c r="E3" s="48"/>
    </row>
    <row r="4" spans="1:5" ht="33" customHeight="1" x14ac:dyDescent="0.15">
      <c r="A4" s="58">
        <v>30</v>
      </c>
      <c r="B4" s="34">
        <f>SUM(B5:B12)+SUM(D3:D12)</f>
        <v>17</v>
      </c>
      <c r="C4" s="35" t="s">
        <v>94</v>
      </c>
      <c r="D4" s="59">
        <v>0</v>
      </c>
      <c r="E4" s="48"/>
    </row>
    <row r="5" spans="1:5" ht="33" customHeight="1" x14ac:dyDescent="0.15">
      <c r="A5" s="36" t="s">
        <v>95</v>
      </c>
      <c r="B5" s="60">
        <v>5</v>
      </c>
      <c r="C5" s="35" t="s">
        <v>96</v>
      </c>
      <c r="D5" s="59">
        <v>2</v>
      </c>
      <c r="E5" s="48"/>
    </row>
    <row r="6" spans="1:5" ht="33" customHeight="1" x14ac:dyDescent="0.15">
      <c r="A6" s="36" t="s">
        <v>97</v>
      </c>
      <c r="B6" s="60">
        <v>0</v>
      </c>
      <c r="C6" s="35" t="s">
        <v>98</v>
      </c>
      <c r="D6" s="59">
        <v>2</v>
      </c>
      <c r="E6" s="48"/>
    </row>
    <row r="7" spans="1:5" ht="33" customHeight="1" x14ac:dyDescent="0.15">
      <c r="A7" s="36" t="s">
        <v>99</v>
      </c>
      <c r="B7" s="60">
        <v>0</v>
      </c>
      <c r="C7" s="35" t="s">
        <v>100</v>
      </c>
      <c r="D7" s="59">
        <v>1</v>
      </c>
      <c r="E7" s="48"/>
    </row>
    <row r="8" spans="1:5" ht="33" customHeight="1" x14ac:dyDescent="0.15">
      <c r="A8" s="36" t="s">
        <v>101</v>
      </c>
      <c r="B8" s="60">
        <v>0</v>
      </c>
      <c r="C8" s="35" t="s">
        <v>102</v>
      </c>
      <c r="D8" s="59">
        <v>0</v>
      </c>
      <c r="E8" s="48"/>
    </row>
    <row r="9" spans="1:5" ht="33" customHeight="1" x14ac:dyDescent="0.15">
      <c r="A9" s="36" t="s">
        <v>103</v>
      </c>
      <c r="B9" s="60">
        <v>1</v>
      </c>
      <c r="C9" s="35" t="s">
        <v>104</v>
      </c>
      <c r="D9" s="59">
        <v>2</v>
      </c>
      <c r="E9" s="48"/>
    </row>
    <row r="10" spans="1:5" ht="33" customHeight="1" x14ac:dyDescent="0.15">
      <c r="A10" s="36" t="s">
        <v>105</v>
      </c>
      <c r="B10" s="60">
        <v>0</v>
      </c>
      <c r="C10" s="35" t="s">
        <v>38</v>
      </c>
      <c r="D10" s="59">
        <v>0</v>
      </c>
      <c r="E10" s="48"/>
    </row>
    <row r="11" spans="1:5" ht="33" customHeight="1" x14ac:dyDescent="0.15">
      <c r="A11" s="36" t="s">
        <v>106</v>
      </c>
      <c r="B11" s="60">
        <v>1</v>
      </c>
      <c r="C11" s="35" t="s">
        <v>82</v>
      </c>
      <c r="D11" s="59">
        <v>0</v>
      </c>
      <c r="E11" s="48"/>
    </row>
    <row r="12" spans="1:5" ht="33" customHeight="1" x14ac:dyDescent="0.15">
      <c r="A12" s="37" t="s">
        <v>107</v>
      </c>
      <c r="B12" s="61">
        <v>1</v>
      </c>
      <c r="C12" s="38" t="s">
        <v>108</v>
      </c>
      <c r="D12" s="62">
        <v>0</v>
      </c>
      <c r="E12" s="48"/>
    </row>
    <row r="13" spans="1:5" s="26" customFormat="1" ht="18" customHeight="1" x14ac:dyDescent="0.2">
      <c r="A13" s="39" t="s">
        <v>109</v>
      </c>
      <c r="B13" s="54"/>
      <c r="C13" s="54"/>
      <c r="D13" s="27" t="s">
        <v>86</v>
      </c>
      <c r="E13" s="54"/>
    </row>
    <row r="14" spans="1:5" x14ac:dyDescent="0.15">
      <c r="A14" s="48"/>
      <c r="B14" s="48"/>
      <c r="C14" s="48"/>
      <c r="D14" s="48"/>
      <c r="E14" s="48"/>
    </row>
    <row r="15" spans="1:5" x14ac:dyDescent="0.15">
      <c r="A15" s="48"/>
      <c r="B15" s="48"/>
      <c r="C15" s="48"/>
      <c r="D15" s="48"/>
      <c r="E15" s="48"/>
    </row>
  </sheetData>
  <phoneticPr fontId="3"/>
  <printOptions verticalCentered="1"/>
  <pageMargins left="0.78740157480314965" right="0.78740157480314965" top="0.78740157480314965" bottom="0.59055118110236227" header="0.39370078740157483" footer="0.31496062992125984"/>
  <pageSetup paperSize="9" scale="57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243(1).交通事故（車両）</vt:lpstr>
      <vt:lpstr>243(2).交通事故 (歩行者)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2020-04-08T07:28:09Z</cp:lastPrinted>
  <dcterms:created xsi:type="dcterms:W3CDTF">2020-03-22T15:21:35Z</dcterms:created>
  <dcterms:modified xsi:type="dcterms:W3CDTF">2020-04-27T23:17:59Z</dcterms:modified>
</cp:coreProperties>
</file>