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/>
  </bookViews>
  <sheets>
    <sheet name="伊賀" sheetId="1" r:id="rId1"/>
  </sheets>
  <definedNames>
    <definedName name="_xlnm._FilterDatabase" localSheetId="0" hidden="1">伊賀!$A$1:$N$1</definedName>
  </definedNames>
  <calcPr calcId="145621"/>
</workbook>
</file>

<file path=xl/calcChain.xml><?xml version="1.0" encoding="utf-8"?>
<calcChain xmlns="http://schemas.openxmlformats.org/spreadsheetml/2006/main">
  <c r="H24" i="1" l="1"/>
  <c r="I24" i="1"/>
  <c r="J24" i="1"/>
  <c r="K24" i="1"/>
  <c r="L24" i="1"/>
  <c r="H25" i="1"/>
  <c r="I25" i="1"/>
  <c r="J25" i="1"/>
  <c r="K25" i="1"/>
  <c r="L25" i="1"/>
</calcChain>
</file>

<file path=xl/sharedStrings.xml><?xml version="1.0" encoding="utf-8"?>
<sst xmlns="http://schemas.openxmlformats.org/spreadsheetml/2006/main" count="139" uniqueCount="30">
  <si>
    <t>02_６年が経過した日</t>
  </si>
  <si>
    <t>01_2015年７月１日時点</t>
  </si>
  <si>
    <t>休棟等</t>
  </si>
  <si>
    <t>慢性期</t>
  </si>
  <si>
    <t>回復期</t>
  </si>
  <si>
    <t>急性期</t>
  </si>
  <si>
    <t>高度急性期</t>
  </si>
  <si>
    <t>医療法人武田産婦人科</t>
  </si>
  <si>
    <t>24208名張市</t>
  </si>
  <si>
    <t>伊賀</t>
    <rPh sb="0" eb="2">
      <t>イガ</t>
    </rPh>
    <phoneticPr fontId="2"/>
  </si>
  <si>
    <t>2402中勢伊賀</t>
  </si>
  <si>
    <t>02有床診療所</t>
  </si>
  <si>
    <t>医療法人中産婦人科緑ヶ丘クリニック</t>
  </si>
  <si>
    <t>24216伊賀市</t>
  </si>
  <si>
    <t>医療法人佐那具医院</t>
  </si>
  <si>
    <t>医療法人　藤本産婦人科</t>
  </si>
  <si>
    <t>にしうら眼科</t>
  </si>
  <si>
    <t>名張市立病院</t>
  </si>
  <si>
    <t>01病院</t>
  </si>
  <si>
    <t>森川病院</t>
  </si>
  <si>
    <t>社会医療法人畿内会岡波総合病院</t>
  </si>
  <si>
    <t>医療法人　寺田病院</t>
  </si>
  <si>
    <t>伊賀市立上野総合市民病院</t>
  </si>
  <si>
    <t>医療機能の時点</t>
  </si>
  <si>
    <t>報告様式医療機関名</t>
  </si>
  <si>
    <t>医療機関ID</t>
  </si>
  <si>
    <t>市区町村</t>
  </si>
  <si>
    <t>８地域</t>
    <rPh sb="1" eb="3">
      <t>チイキ</t>
    </rPh>
    <phoneticPr fontId="2"/>
  </si>
  <si>
    <t>二次医療圏</t>
  </si>
  <si>
    <t>病院・有床診療所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</si>
</sst>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38" fontId="3" fillId="3" borderId="0" xfId="1" applyFont="1" applyFill="1">
      <alignment vertical="center"/>
    </xf>
    <xf numFmtId="0" fontId="3" fillId="3" borderId="0" xfId="0" applyFont="1" applyFill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23" sqref="G23"/>
    </sheetView>
  </sheetViews>
  <sheetFormatPr defaultRowHeight="13.5" x14ac:dyDescent="0.15"/>
  <cols>
    <col min="2" max="2" width="12.25" customWidth="1"/>
    <col min="6" max="6" width="34.875" customWidth="1"/>
    <col min="7" max="7" width="17.25" customWidth="1"/>
  </cols>
  <sheetData>
    <row r="1" spans="1:12" ht="24" x14ac:dyDescent="0.15">
      <c r="A1" s="9" t="s">
        <v>29</v>
      </c>
      <c r="B1" s="9" t="s">
        <v>28</v>
      </c>
      <c r="C1" s="9" t="s">
        <v>27</v>
      </c>
      <c r="D1" s="9" t="s">
        <v>26</v>
      </c>
      <c r="E1" s="3" t="s">
        <v>25</v>
      </c>
      <c r="F1" s="9" t="s">
        <v>24</v>
      </c>
      <c r="G1" s="9" t="s">
        <v>23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</row>
    <row r="2" spans="1:12" x14ac:dyDescent="0.15">
      <c r="A2" s="8" t="s">
        <v>18</v>
      </c>
      <c r="B2" s="8" t="s">
        <v>10</v>
      </c>
      <c r="C2" s="8" t="s">
        <v>9</v>
      </c>
      <c r="D2" s="8" t="s">
        <v>13</v>
      </c>
      <c r="E2" s="8">
        <v>12406928</v>
      </c>
      <c r="F2" s="8" t="s">
        <v>22</v>
      </c>
      <c r="G2" s="8" t="s">
        <v>1</v>
      </c>
      <c r="H2" s="7">
        <v>0</v>
      </c>
      <c r="I2" s="7">
        <v>241</v>
      </c>
      <c r="J2" s="7">
        <v>0</v>
      </c>
      <c r="K2" s="7">
        <v>40</v>
      </c>
      <c r="L2" s="7">
        <v>0</v>
      </c>
    </row>
    <row r="3" spans="1:12" x14ac:dyDescent="0.15">
      <c r="A3" s="8" t="s">
        <v>18</v>
      </c>
      <c r="B3" s="8" t="s">
        <v>10</v>
      </c>
      <c r="C3" s="8" t="s">
        <v>9</v>
      </c>
      <c r="D3" s="8" t="s">
        <v>13</v>
      </c>
      <c r="E3" s="8">
        <v>12406928</v>
      </c>
      <c r="F3" s="8" t="s">
        <v>22</v>
      </c>
      <c r="G3" s="8" t="s">
        <v>0</v>
      </c>
      <c r="H3" s="7">
        <v>0</v>
      </c>
      <c r="I3" s="7">
        <v>241</v>
      </c>
      <c r="J3" s="7">
        <v>0</v>
      </c>
      <c r="K3" s="7">
        <v>40</v>
      </c>
      <c r="L3" s="7">
        <v>0</v>
      </c>
    </row>
    <row r="4" spans="1:12" x14ac:dyDescent="0.15">
      <c r="A4" s="6" t="s">
        <v>18</v>
      </c>
      <c r="B4" s="6" t="s">
        <v>10</v>
      </c>
      <c r="C4" s="6" t="s">
        <v>9</v>
      </c>
      <c r="D4" s="6" t="s">
        <v>8</v>
      </c>
      <c r="E4" s="6">
        <v>12472842</v>
      </c>
      <c r="F4" s="6" t="s">
        <v>21</v>
      </c>
      <c r="G4" s="6" t="s">
        <v>1</v>
      </c>
      <c r="H4" s="5">
        <v>0</v>
      </c>
      <c r="I4" s="5">
        <v>55</v>
      </c>
      <c r="J4" s="5">
        <v>0</v>
      </c>
      <c r="K4" s="5">
        <v>80</v>
      </c>
      <c r="L4" s="5">
        <v>0</v>
      </c>
    </row>
    <row r="5" spans="1:12" x14ac:dyDescent="0.15">
      <c r="A5" s="6" t="s">
        <v>18</v>
      </c>
      <c r="B5" s="6" t="s">
        <v>10</v>
      </c>
      <c r="C5" s="6" t="s">
        <v>9</v>
      </c>
      <c r="D5" s="6" t="s">
        <v>8</v>
      </c>
      <c r="E5" s="6">
        <v>12472842</v>
      </c>
      <c r="F5" s="6" t="s">
        <v>21</v>
      </c>
      <c r="G5" s="6" t="s">
        <v>0</v>
      </c>
      <c r="H5" s="5">
        <v>0</v>
      </c>
      <c r="I5" s="5">
        <v>55</v>
      </c>
      <c r="J5" s="5">
        <v>0</v>
      </c>
      <c r="K5" s="5">
        <v>80</v>
      </c>
      <c r="L5" s="5">
        <v>0</v>
      </c>
    </row>
    <row r="6" spans="1:12" x14ac:dyDescent="0.15">
      <c r="A6" s="8" t="s">
        <v>18</v>
      </c>
      <c r="B6" s="8" t="s">
        <v>10</v>
      </c>
      <c r="C6" s="8" t="s">
        <v>9</v>
      </c>
      <c r="D6" s="8" t="s">
        <v>13</v>
      </c>
      <c r="E6" s="8">
        <v>12499801</v>
      </c>
      <c r="F6" s="8" t="s">
        <v>20</v>
      </c>
      <c r="G6" s="8" t="s">
        <v>1</v>
      </c>
      <c r="H6" s="7">
        <v>0</v>
      </c>
      <c r="I6" s="7">
        <v>249</v>
      </c>
      <c r="J6" s="7">
        <v>50</v>
      </c>
      <c r="K6" s="7">
        <v>36</v>
      </c>
      <c r="L6" s="7">
        <v>0</v>
      </c>
    </row>
    <row r="7" spans="1:12" x14ac:dyDescent="0.15">
      <c r="A7" s="8" t="s">
        <v>18</v>
      </c>
      <c r="B7" s="8" t="s">
        <v>10</v>
      </c>
      <c r="C7" s="8" t="s">
        <v>9</v>
      </c>
      <c r="D7" s="8" t="s">
        <v>13</v>
      </c>
      <c r="E7" s="8">
        <v>12499801</v>
      </c>
      <c r="F7" s="8" t="s">
        <v>20</v>
      </c>
      <c r="G7" s="8" t="s">
        <v>0</v>
      </c>
      <c r="H7" s="7">
        <v>0</v>
      </c>
      <c r="I7" s="7">
        <v>249</v>
      </c>
      <c r="J7" s="7">
        <v>50</v>
      </c>
      <c r="K7" s="7">
        <v>36</v>
      </c>
      <c r="L7" s="7">
        <v>0</v>
      </c>
    </row>
    <row r="8" spans="1:12" x14ac:dyDescent="0.15">
      <c r="A8" s="6" t="s">
        <v>18</v>
      </c>
      <c r="B8" s="6" t="s">
        <v>10</v>
      </c>
      <c r="C8" s="6" t="s">
        <v>9</v>
      </c>
      <c r="D8" s="6" t="s">
        <v>13</v>
      </c>
      <c r="E8" s="6">
        <v>12430857</v>
      </c>
      <c r="F8" s="6" t="s">
        <v>19</v>
      </c>
      <c r="G8" s="6" t="s">
        <v>1</v>
      </c>
      <c r="H8" s="5">
        <v>0</v>
      </c>
      <c r="I8" s="5">
        <v>52</v>
      </c>
      <c r="J8" s="5">
        <v>0</v>
      </c>
      <c r="K8" s="5">
        <v>0</v>
      </c>
      <c r="L8" s="5">
        <v>0</v>
      </c>
    </row>
    <row r="9" spans="1:12" x14ac:dyDescent="0.15">
      <c r="A9" s="6" t="s">
        <v>18</v>
      </c>
      <c r="B9" s="6" t="s">
        <v>10</v>
      </c>
      <c r="C9" s="6" t="s">
        <v>9</v>
      </c>
      <c r="D9" s="6" t="s">
        <v>13</v>
      </c>
      <c r="E9" s="6">
        <v>12430857</v>
      </c>
      <c r="F9" s="6" t="s">
        <v>19</v>
      </c>
      <c r="G9" s="6" t="s">
        <v>0</v>
      </c>
      <c r="H9" s="5">
        <v>0</v>
      </c>
      <c r="I9" s="5">
        <v>52</v>
      </c>
      <c r="J9" s="5">
        <v>0</v>
      </c>
      <c r="K9" s="5">
        <v>0</v>
      </c>
      <c r="L9" s="5">
        <v>0</v>
      </c>
    </row>
    <row r="10" spans="1:12" x14ac:dyDescent="0.15">
      <c r="A10" s="8" t="s">
        <v>18</v>
      </c>
      <c r="B10" s="8" t="s">
        <v>10</v>
      </c>
      <c r="C10" s="8" t="s">
        <v>9</v>
      </c>
      <c r="D10" s="8" t="s">
        <v>8</v>
      </c>
      <c r="E10" s="8">
        <v>12444346</v>
      </c>
      <c r="F10" s="8" t="s">
        <v>17</v>
      </c>
      <c r="G10" s="8" t="s">
        <v>1</v>
      </c>
      <c r="H10" s="7">
        <v>0</v>
      </c>
      <c r="I10" s="7">
        <v>200</v>
      </c>
      <c r="J10" s="7">
        <v>0</v>
      </c>
      <c r="K10" s="7">
        <v>0</v>
      </c>
      <c r="L10" s="7">
        <v>0</v>
      </c>
    </row>
    <row r="11" spans="1:12" x14ac:dyDescent="0.15">
      <c r="A11" s="8" t="s">
        <v>18</v>
      </c>
      <c r="B11" s="8" t="s">
        <v>10</v>
      </c>
      <c r="C11" s="8" t="s">
        <v>9</v>
      </c>
      <c r="D11" s="8" t="s">
        <v>8</v>
      </c>
      <c r="E11" s="8">
        <v>12444346</v>
      </c>
      <c r="F11" s="8" t="s">
        <v>17</v>
      </c>
      <c r="G11" s="8" t="s">
        <v>0</v>
      </c>
      <c r="H11" s="7">
        <v>0</v>
      </c>
      <c r="I11" s="7">
        <v>200</v>
      </c>
      <c r="J11" s="7">
        <v>0</v>
      </c>
      <c r="K11" s="7">
        <v>0</v>
      </c>
      <c r="L11" s="7">
        <v>0</v>
      </c>
    </row>
    <row r="12" spans="1:12" x14ac:dyDescent="0.15">
      <c r="A12" s="6" t="s">
        <v>11</v>
      </c>
      <c r="B12" s="6" t="s">
        <v>10</v>
      </c>
      <c r="C12" s="6" t="s">
        <v>9</v>
      </c>
      <c r="D12" s="6" t="s">
        <v>13</v>
      </c>
      <c r="E12" s="6">
        <v>22448116</v>
      </c>
      <c r="F12" s="6" t="s">
        <v>16</v>
      </c>
      <c r="G12" s="6" t="s">
        <v>1</v>
      </c>
      <c r="H12" s="5">
        <v>0</v>
      </c>
      <c r="I12" s="5">
        <v>2</v>
      </c>
      <c r="J12" s="5">
        <v>0</v>
      </c>
      <c r="K12" s="5">
        <v>0</v>
      </c>
      <c r="L12" s="5">
        <v>0</v>
      </c>
    </row>
    <row r="13" spans="1:12" x14ac:dyDescent="0.15">
      <c r="A13" s="6" t="s">
        <v>11</v>
      </c>
      <c r="B13" s="6" t="s">
        <v>10</v>
      </c>
      <c r="C13" s="6" t="s">
        <v>9</v>
      </c>
      <c r="D13" s="6" t="s">
        <v>13</v>
      </c>
      <c r="E13" s="6">
        <v>22448116</v>
      </c>
      <c r="F13" s="6" t="s">
        <v>16</v>
      </c>
      <c r="G13" s="6" t="s">
        <v>0</v>
      </c>
      <c r="H13" s="5">
        <v>0</v>
      </c>
      <c r="I13" s="5">
        <v>2</v>
      </c>
      <c r="J13" s="5">
        <v>0</v>
      </c>
      <c r="K13" s="5">
        <v>0</v>
      </c>
      <c r="L13" s="5">
        <v>0</v>
      </c>
    </row>
    <row r="14" spans="1:12" x14ac:dyDescent="0.15">
      <c r="A14" s="8" t="s">
        <v>11</v>
      </c>
      <c r="B14" s="8" t="s">
        <v>10</v>
      </c>
      <c r="C14" s="8" t="s">
        <v>9</v>
      </c>
      <c r="D14" s="8" t="s">
        <v>8</v>
      </c>
      <c r="E14" s="8">
        <v>22462459</v>
      </c>
      <c r="F14" s="8" t="s">
        <v>15</v>
      </c>
      <c r="G14" s="8" t="s">
        <v>1</v>
      </c>
      <c r="H14" s="7">
        <v>0</v>
      </c>
      <c r="I14" s="7">
        <v>5</v>
      </c>
      <c r="J14" s="7">
        <v>0</v>
      </c>
      <c r="K14" s="7">
        <v>0</v>
      </c>
      <c r="L14" s="7">
        <v>0</v>
      </c>
    </row>
    <row r="15" spans="1:12" x14ac:dyDescent="0.15">
      <c r="A15" s="8" t="s">
        <v>11</v>
      </c>
      <c r="B15" s="8" t="s">
        <v>10</v>
      </c>
      <c r="C15" s="8" t="s">
        <v>9</v>
      </c>
      <c r="D15" s="8" t="s">
        <v>8</v>
      </c>
      <c r="E15" s="8">
        <v>22462459</v>
      </c>
      <c r="F15" s="8" t="s">
        <v>15</v>
      </c>
      <c r="G15" s="8" t="s">
        <v>0</v>
      </c>
      <c r="H15" s="7">
        <v>0</v>
      </c>
      <c r="I15" s="7">
        <v>5</v>
      </c>
      <c r="J15" s="7">
        <v>0</v>
      </c>
      <c r="K15" s="7">
        <v>0</v>
      </c>
      <c r="L15" s="7">
        <v>0</v>
      </c>
    </row>
    <row r="16" spans="1:12" x14ac:dyDescent="0.15">
      <c r="A16" s="6" t="s">
        <v>11</v>
      </c>
      <c r="B16" s="6" t="s">
        <v>10</v>
      </c>
      <c r="C16" s="6" t="s">
        <v>9</v>
      </c>
      <c r="D16" s="6" t="s">
        <v>13</v>
      </c>
      <c r="E16" s="6">
        <v>22462077</v>
      </c>
      <c r="F16" s="6" t="s">
        <v>14</v>
      </c>
      <c r="G16" s="6" t="s">
        <v>1</v>
      </c>
      <c r="H16" s="5">
        <v>0</v>
      </c>
      <c r="I16" s="5">
        <v>13</v>
      </c>
      <c r="J16" s="5">
        <v>0</v>
      </c>
      <c r="K16" s="5">
        <v>0</v>
      </c>
      <c r="L16" s="5">
        <v>0</v>
      </c>
    </row>
    <row r="17" spans="1:12" x14ac:dyDescent="0.15">
      <c r="A17" s="6" t="s">
        <v>11</v>
      </c>
      <c r="B17" s="6" t="s">
        <v>10</v>
      </c>
      <c r="C17" s="6" t="s">
        <v>9</v>
      </c>
      <c r="D17" s="6" t="s">
        <v>13</v>
      </c>
      <c r="E17" s="6">
        <v>22462077</v>
      </c>
      <c r="F17" s="6" t="s">
        <v>14</v>
      </c>
      <c r="G17" s="6" t="s">
        <v>0</v>
      </c>
      <c r="H17" s="5">
        <v>0</v>
      </c>
      <c r="I17" s="5">
        <v>13</v>
      </c>
      <c r="J17" s="5">
        <v>0</v>
      </c>
      <c r="K17" s="5">
        <v>0</v>
      </c>
      <c r="L17" s="5">
        <v>0</v>
      </c>
    </row>
    <row r="18" spans="1:12" x14ac:dyDescent="0.15">
      <c r="A18" s="8" t="s">
        <v>11</v>
      </c>
      <c r="B18" s="8" t="s">
        <v>10</v>
      </c>
      <c r="C18" s="8" t="s">
        <v>9</v>
      </c>
      <c r="D18" s="8" t="s">
        <v>13</v>
      </c>
      <c r="E18" s="8">
        <v>22483850</v>
      </c>
      <c r="F18" s="8" t="s">
        <v>12</v>
      </c>
      <c r="G18" s="8" t="s">
        <v>1</v>
      </c>
      <c r="H18" s="7">
        <v>0</v>
      </c>
      <c r="I18" s="7">
        <v>19</v>
      </c>
      <c r="J18" s="7">
        <v>0</v>
      </c>
      <c r="K18" s="7">
        <v>0</v>
      </c>
      <c r="L18" s="7">
        <v>0</v>
      </c>
    </row>
    <row r="19" spans="1:12" x14ac:dyDescent="0.15">
      <c r="A19" s="8" t="s">
        <v>11</v>
      </c>
      <c r="B19" s="8" t="s">
        <v>10</v>
      </c>
      <c r="C19" s="8" t="s">
        <v>9</v>
      </c>
      <c r="D19" s="8" t="s">
        <v>13</v>
      </c>
      <c r="E19" s="8">
        <v>22483850</v>
      </c>
      <c r="F19" s="8" t="s">
        <v>12</v>
      </c>
      <c r="G19" s="8" t="s">
        <v>0</v>
      </c>
      <c r="H19" s="7">
        <v>0</v>
      </c>
      <c r="I19" s="7">
        <v>19</v>
      </c>
      <c r="J19" s="7">
        <v>0</v>
      </c>
      <c r="K19" s="7">
        <v>0</v>
      </c>
      <c r="L19" s="7">
        <v>0</v>
      </c>
    </row>
    <row r="20" spans="1:12" x14ac:dyDescent="0.15">
      <c r="A20" s="6" t="s">
        <v>11</v>
      </c>
      <c r="B20" s="6" t="s">
        <v>10</v>
      </c>
      <c r="C20" s="6" t="s">
        <v>9</v>
      </c>
      <c r="D20" s="6" t="s">
        <v>8</v>
      </c>
      <c r="E20" s="6">
        <v>22499699</v>
      </c>
      <c r="F20" s="6" t="s">
        <v>7</v>
      </c>
      <c r="G20" s="6" t="s">
        <v>1</v>
      </c>
      <c r="H20" s="5">
        <v>0</v>
      </c>
      <c r="I20" s="5">
        <v>14</v>
      </c>
      <c r="J20" s="5">
        <v>0</v>
      </c>
      <c r="K20" s="5">
        <v>0</v>
      </c>
      <c r="L20" s="5">
        <v>0</v>
      </c>
    </row>
    <row r="21" spans="1:12" x14ac:dyDescent="0.15">
      <c r="A21" s="6" t="s">
        <v>11</v>
      </c>
      <c r="B21" s="6" t="s">
        <v>10</v>
      </c>
      <c r="C21" s="6" t="s">
        <v>9</v>
      </c>
      <c r="D21" s="6" t="s">
        <v>8</v>
      </c>
      <c r="E21" s="6">
        <v>22499699</v>
      </c>
      <c r="F21" s="6" t="s">
        <v>7</v>
      </c>
      <c r="G21" s="6" t="s">
        <v>0</v>
      </c>
      <c r="H21" s="5">
        <v>0</v>
      </c>
      <c r="I21" s="5">
        <v>14</v>
      </c>
      <c r="J21" s="5">
        <v>0</v>
      </c>
      <c r="K21" s="5">
        <v>0</v>
      </c>
      <c r="L21" s="5">
        <v>0</v>
      </c>
    </row>
    <row r="23" spans="1:12" x14ac:dyDescent="0.15">
      <c r="G23" s="4"/>
      <c r="H23" s="3" t="s">
        <v>6</v>
      </c>
      <c r="I23" s="3" t="s">
        <v>5</v>
      </c>
      <c r="J23" s="3" t="s">
        <v>4</v>
      </c>
      <c r="K23" s="3" t="s">
        <v>3</v>
      </c>
      <c r="L23" s="3" t="s">
        <v>2</v>
      </c>
    </row>
    <row r="24" spans="1:12" x14ac:dyDescent="0.15">
      <c r="G24" s="2" t="s">
        <v>1</v>
      </c>
      <c r="H24" s="1">
        <f>SUMIF(G2:G21,G24,H2:H21)</f>
        <v>0</v>
      </c>
      <c r="I24" s="1">
        <f>SUMIF(G2:G21,G24,I2:I21)</f>
        <v>850</v>
      </c>
      <c r="J24" s="1">
        <f>SUMIF(G2:G21,G24,J2:J21)</f>
        <v>50</v>
      </c>
      <c r="K24" s="1">
        <f>SUMIF(G2:G21,G24,K2:K21)</f>
        <v>156</v>
      </c>
      <c r="L24" s="1">
        <f>SUMIF(G2:G21,G24,L2:L21)</f>
        <v>0</v>
      </c>
    </row>
    <row r="25" spans="1:12" x14ac:dyDescent="0.15">
      <c r="G25" s="2" t="s">
        <v>0</v>
      </c>
      <c r="H25" s="1">
        <f>SUMIF(G2:G21,G25,H2:H21)</f>
        <v>0</v>
      </c>
      <c r="I25" s="1">
        <f>SUMIF(G2:G21,G25,I2:I21)</f>
        <v>850</v>
      </c>
      <c r="J25" s="1">
        <f>SUMIF(G2:G21,G25,J2:J21)</f>
        <v>50</v>
      </c>
      <c r="K25" s="1">
        <f>SUMIF(G2:G21,G25,K2:K21)</f>
        <v>156</v>
      </c>
      <c r="L25" s="1">
        <f>SUMIF(G2:G21,G25,L2:L21)</f>
        <v>0</v>
      </c>
    </row>
  </sheetData>
  <autoFilter ref="A1:N1">
    <sortState ref="A2:N21">
      <sortCondition ref="A1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伊賀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2016-07-05T02:20:50Z</dcterms:created>
  <dcterms:modified xsi:type="dcterms:W3CDTF">2016-07-05T02:21:05Z</dcterms:modified>
</cp:coreProperties>
</file>