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816"/>
  </bookViews>
  <sheets>
    <sheet name="様式１" sheetId="1" r:id="rId1"/>
    <sheet name="別紙１" sheetId="27" r:id="rId2"/>
    <sheet name="別紙２" sheetId="28" r:id="rId3"/>
    <sheet name="別紙３－１" sheetId="29" r:id="rId4"/>
    <sheet name="別紙３－１(記入例) " sheetId="30" r:id="rId5"/>
    <sheet name="別紙３－２" sheetId="31" r:id="rId6"/>
    <sheet name="別紙３－２(記入例)" sheetId="32" r:id="rId7"/>
    <sheet name="（添付６）チェックシート" sheetId="33" r:id="rId8"/>
    <sheet name="（添付８）事業個票" sheetId="34" r:id="rId9"/>
    <sheet name="（添付８）記入例（事業開始前）" sheetId="36" r:id="rId10"/>
    <sheet name="（添付８）記入例（事業完了後）" sheetId="37" r:id="rId11"/>
  </sheets>
  <definedNames>
    <definedName name="_xlnm.Print_Area" localSheetId="7">'（添付６）チェックシート'!$A$1:$Q$39</definedName>
    <definedName name="_xlnm.Print_Area" localSheetId="9">'（添付８）記入例（事業開始前）'!$A$1:$J$26</definedName>
    <definedName name="_xlnm.Print_Area" localSheetId="10">'（添付８）記入例（事業完了後）'!$A$1:$J$26</definedName>
    <definedName name="_xlnm.Print_Area" localSheetId="8">'（添付８）事業個票'!$A$1:$J$26</definedName>
    <definedName name="_xlnm.Print_Area" localSheetId="1">別紙１!$A$1:$N$23</definedName>
    <definedName name="_xlnm.Print_Area" localSheetId="2">別紙２!$A$1:$P$31</definedName>
    <definedName name="_xlnm.Print_Area" localSheetId="3">'別紙３－１'!$B$1:$AM$86</definedName>
    <definedName name="_xlnm.Print_Area" localSheetId="4">'別紙３－１(記入例) '!$B$1:$AM$86</definedName>
    <definedName name="_xlnm.Print_Area" localSheetId="5">'別紙３－２'!$B$1:$AN$36</definedName>
    <definedName name="_xlnm.Print_Area" localSheetId="6">'別紙３－２(記入例)'!$B$1:$AN$36</definedName>
    <definedName name="_xlnm.Print_Area" localSheetId="0">様式１!$A$1:$AM$68</definedName>
    <definedName name="_xlnm.Print_Titles" localSheetId="9">'（添付８）記入例（事業開始前）'!$2:$7</definedName>
    <definedName name="_xlnm.Print_Titles" localSheetId="10">'（添付８）記入例（事業完了後）'!$2:$7</definedName>
    <definedName name="_xlnm.Print_Titles" localSheetId="8">'（添付８）事業個票'!$2:$7</definedName>
    <definedName name="その他" localSheetId="9">#REF!</definedName>
    <definedName name="その他" localSheetId="10">#REF!</definedName>
    <definedName name="その他">#REF!</definedName>
    <definedName name="公共" localSheetId="9">#REF!</definedName>
    <definedName name="公共" localSheetId="10">#REF!</definedName>
    <definedName name="公共">#REF!</definedName>
    <definedName name="再エネ種別" localSheetId="9">#REF!</definedName>
    <definedName name="再エネ種別" localSheetId="10">#REF!</definedName>
    <definedName name="再エネ種別">#REF!</definedName>
    <definedName name="民間" localSheetId="9">#REF!</definedName>
    <definedName name="民間" localSheetId="10">#REF!</definedName>
    <definedName name="民間">#REF!</definedName>
  </definedNames>
  <calcPr calcId="145621"/>
</workbook>
</file>

<file path=xl/calcChain.xml><?xml version="1.0" encoding="utf-8"?>
<calcChain xmlns="http://schemas.openxmlformats.org/spreadsheetml/2006/main">
  <c r="AJ21" i="31" l="1"/>
  <c r="AJ28" i="31"/>
  <c r="P29" i="31"/>
  <c r="AJ27" i="31"/>
  <c r="AJ26" i="31"/>
  <c r="AJ25" i="31"/>
  <c r="AJ24" i="31"/>
  <c r="AJ23" i="31"/>
  <c r="AJ22" i="31"/>
  <c r="AJ28" i="32"/>
  <c r="AJ27" i="32"/>
  <c r="AJ26" i="32"/>
  <c r="AJ25" i="32"/>
  <c r="AJ24" i="32"/>
  <c r="AJ23" i="32"/>
  <c r="AJ22" i="32"/>
  <c r="AJ21" i="32"/>
  <c r="P24" i="33" l="1"/>
  <c r="J24" i="33"/>
  <c r="P22" i="33" l="1"/>
  <c r="J22" i="33"/>
  <c r="P21" i="33"/>
  <c r="J21" i="33"/>
  <c r="P20" i="33"/>
  <c r="J20" i="33"/>
  <c r="P19" i="33"/>
  <c r="J19" i="33"/>
  <c r="P18" i="33"/>
  <c r="J18" i="33"/>
  <c r="P17" i="33"/>
  <c r="J17" i="33"/>
  <c r="P16" i="33"/>
  <c r="J16" i="33"/>
  <c r="P15" i="33"/>
  <c r="J15" i="33"/>
  <c r="P14" i="33"/>
  <c r="J14" i="33"/>
  <c r="P13" i="33"/>
  <c r="J13" i="33"/>
  <c r="P12" i="33"/>
  <c r="J12" i="33"/>
  <c r="P11" i="33"/>
  <c r="J11" i="33"/>
  <c r="P10" i="33"/>
  <c r="J10" i="33"/>
  <c r="P9" i="33"/>
  <c r="J9" i="33"/>
  <c r="P8" i="33"/>
  <c r="P23" i="33" s="1"/>
  <c r="D27" i="33" s="1"/>
  <c r="D33" i="33" s="1"/>
  <c r="J8" i="33"/>
  <c r="J23" i="33" s="1"/>
  <c r="D26" i="33" s="1"/>
  <c r="D28" i="33" s="1"/>
  <c r="D29" i="33" l="1"/>
  <c r="D32" i="33"/>
  <c r="AE28" i="32" l="1"/>
  <c r="Z28" i="32"/>
  <c r="U28" i="32"/>
  <c r="P28" i="32"/>
  <c r="P29" i="32" s="1"/>
  <c r="K28" i="32"/>
  <c r="AJ13" i="32"/>
  <c r="AJ11" i="32"/>
  <c r="AE10" i="32"/>
  <c r="Z10" i="32"/>
  <c r="U10" i="32"/>
  <c r="P10" i="32"/>
  <c r="AJ10" i="32" s="1"/>
  <c r="K10" i="32"/>
  <c r="AJ9" i="32"/>
  <c r="AJ8" i="32"/>
  <c r="AE7" i="32"/>
  <c r="Z7" i="32"/>
  <c r="U7" i="32"/>
  <c r="P7" i="32"/>
  <c r="AJ7" i="32" s="1"/>
  <c r="K7" i="32"/>
  <c r="AE6" i="32"/>
  <c r="Z6" i="32"/>
  <c r="U6" i="32"/>
  <c r="P6" i="32"/>
  <c r="AJ6" i="32" s="1"/>
  <c r="K6" i="32"/>
  <c r="AE28" i="31"/>
  <c r="Z28" i="31"/>
  <c r="U28" i="31"/>
  <c r="P28" i="31"/>
  <c r="K28" i="31"/>
  <c r="AJ13" i="31"/>
  <c r="AJ11" i="31"/>
  <c r="AE10" i="31"/>
  <c r="Z10" i="31"/>
  <c r="U10" i="31"/>
  <c r="P10" i="31"/>
  <c r="AJ10" i="31" s="1"/>
  <c r="K10" i="31"/>
  <c r="AJ9" i="31"/>
  <c r="AJ8" i="31"/>
  <c r="AE7" i="31"/>
  <c r="Z7" i="31"/>
  <c r="U7" i="31"/>
  <c r="P7" i="31"/>
  <c r="AJ7" i="31" s="1"/>
  <c r="K7" i="31"/>
  <c r="AE6" i="31"/>
  <c r="Z6" i="31"/>
  <c r="U6" i="31"/>
  <c r="P6" i="31"/>
  <c r="AJ6" i="31" s="1"/>
  <c r="K6" i="31"/>
  <c r="O26" i="28"/>
  <c r="M26" i="28"/>
  <c r="M19" i="27"/>
  <c r="L19" i="27"/>
  <c r="K19" i="27"/>
  <c r="J19" i="27"/>
  <c r="G19" i="27"/>
  <c r="F19" i="27"/>
  <c r="E19" i="27"/>
  <c r="D18" i="27"/>
  <c r="D17" i="27"/>
  <c r="D16" i="27"/>
  <c r="D15" i="27"/>
  <c r="D14" i="27"/>
  <c r="D13" i="27"/>
  <c r="D12" i="27"/>
  <c r="D11" i="27"/>
  <c r="D10" i="27"/>
  <c r="D9" i="27"/>
  <c r="D19" i="27" s="1"/>
  <c r="I4" i="27" s="1"/>
  <c r="D8" i="27"/>
</calcChain>
</file>

<file path=xl/comments1.xml><?xml version="1.0" encoding="utf-8"?>
<comments xmlns="http://schemas.openxmlformats.org/spreadsheetml/2006/main">
  <authors>
    <author>作成者</author>
  </authors>
  <commentList>
    <comment ref="L8" authorId="0">
      <text>
        <r>
          <rPr>
            <b/>
            <sz val="12"/>
            <color indexed="81"/>
            <rFont val="ＭＳ Ｐゴシック"/>
            <family val="3"/>
            <charset val="128"/>
          </rPr>
          <t>22776×0.000551＝12.549（小数点第３位切捨）
太陽光の計算は、少数第３位切り捨て
照明は、既存80Wの場合、(0.08-0.04)×10×1624×0.000551＝0.3579→0.35</t>
        </r>
      </text>
    </comment>
  </commentList>
</comments>
</file>

<file path=xl/sharedStrings.xml><?xml version="1.0" encoding="utf-8"?>
<sst xmlns="http://schemas.openxmlformats.org/spreadsheetml/2006/main" count="1011" uniqueCount="465">
  <si>
    <t>□</t>
    <phoneticPr fontId="4"/>
  </si>
  <si>
    <t>平成２６年度</t>
    <rPh sb="0" eb="2">
      <t>ヘイセイ</t>
    </rPh>
    <rPh sb="4" eb="5">
      <t>ネン</t>
    </rPh>
    <rPh sb="5" eb="6">
      <t>ド</t>
    </rPh>
    <phoneticPr fontId="4"/>
  </si>
  <si>
    <t>平成２７年度</t>
    <rPh sb="0" eb="2">
      <t>ヘイセイ</t>
    </rPh>
    <rPh sb="4" eb="5">
      <t>ネン</t>
    </rPh>
    <rPh sb="5" eb="6">
      <t>ド</t>
    </rPh>
    <phoneticPr fontId="4"/>
  </si>
  <si>
    <t>平成２８年度</t>
    <rPh sb="0" eb="2">
      <t>ヘイセイ</t>
    </rPh>
    <rPh sb="4" eb="5">
      <t>ネン</t>
    </rPh>
    <rPh sb="5" eb="6">
      <t>ド</t>
    </rPh>
    <phoneticPr fontId="4"/>
  </si>
  <si>
    <t>(3)補助事業の着手及び完了予定日</t>
    <rPh sb="3" eb="5">
      <t>ホジョ</t>
    </rPh>
    <rPh sb="5" eb="7">
      <t>ジギョウ</t>
    </rPh>
    <rPh sb="8" eb="10">
      <t>チャクシュ</t>
    </rPh>
    <rPh sb="10" eb="11">
      <t>オヨ</t>
    </rPh>
    <rPh sb="12" eb="14">
      <t>カンリョウ</t>
    </rPh>
    <rPh sb="14" eb="16">
      <t>ヨテイ</t>
    </rPh>
    <rPh sb="16" eb="17">
      <t>ヒ</t>
    </rPh>
    <phoneticPr fontId="4"/>
  </si>
  <si>
    <t>着手予定日</t>
    <rPh sb="0" eb="2">
      <t>チャクシュ</t>
    </rPh>
    <rPh sb="2" eb="4">
      <t>ヨテイ</t>
    </rPh>
    <rPh sb="4" eb="5">
      <t>ヒ</t>
    </rPh>
    <phoneticPr fontId="4"/>
  </si>
  <si>
    <t>完了予定日</t>
    <rPh sb="0" eb="2">
      <t>カンリョウ</t>
    </rPh>
    <rPh sb="2" eb="4">
      <t>ヨテイ</t>
    </rPh>
    <rPh sb="4" eb="5">
      <t>ヒ</t>
    </rPh>
    <phoneticPr fontId="4"/>
  </si>
  <si>
    <t>名称</t>
    <rPh sb="0" eb="2">
      <t>メイショウ</t>
    </rPh>
    <phoneticPr fontId="4"/>
  </si>
  <si>
    <t>種類</t>
    <rPh sb="0" eb="2">
      <t>シュルイ</t>
    </rPh>
    <phoneticPr fontId="4"/>
  </si>
  <si>
    <t>市町庁舎・支所等</t>
    <rPh sb="0" eb="1">
      <t>シ</t>
    </rPh>
    <rPh sb="1" eb="2">
      <t>マチ</t>
    </rPh>
    <rPh sb="2" eb="4">
      <t>チョウシャ</t>
    </rPh>
    <rPh sb="5" eb="7">
      <t>シショ</t>
    </rPh>
    <rPh sb="7" eb="8">
      <t>トウ</t>
    </rPh>
    <phoneticPr fontId="4"/>
  </si>
  <si>
    <t>消防本部・消防署等</t>
    <rPh sb="0" eb="2">
      <t>ショウボウ</t>
    </rPh>
    <rPh sb="2" eb="4">
      <t>ホンブ</t>
    </rPh>
    <rPh sb="5" eb="7">
      <t>ショウボウ</t>
    </rPh>
    <rPh sb="7" eb="8">
      <t>ショ</t>
    </rPh>
    <rPh sb="8" eb="9">
      <t>トウ</t>
    </rPh>
    <phoneticPr fontId="4"/>
  </si>
  <si>
    <t>体育館</t>
    <rPh sb="0" eb="3">
      <t>タイイクカン</t>
    </rPh>
    <phoneticPr fontId="4"/>
  </si>
  <si>
    <t>その他（</t>
    <rPh sb="2" eb="3">
      <t>タ</t>
    </rPh>
    <phoneticPr fontId="4"/>
  </si>
  <si>
    <t>平成</t>
    <rPh sb="0" eb="2">
      <t>ヘイセイ</t>
    </rPh>
    <phoneticPr fontId="4"/>
  </si>
  <si>
    <t>年</t>
    <rPh sb="0" eb="1">
      <t>ネン</t>
    </rPh>
    <phoneticPr fontId="4"/>
  </si>
  <si>
    <t>月</t>
    <rPh sb="0" eb="1">
      <t>ガツ</t>
    </rPh>
    <phoneticPr fontId="4"/>
  </si>
  <si>
    <t>日</t>
    <rPh sb="0" eb="1">
      <t>ヒ</t>
    </rPh>
    <phoneticPr fontId="4"/>
  </si>
  <si>
    <t>事業番号</t>
    <rPh sb="0" eb="2">
      <t>ジギョウ</t>
    </rPh>
    <rPh sb="2" eb="4">
      <t>バンゴウ</t>
    </rPh>
    <phoneticPr fontId="4"/>
  </si>
  <si>
    <t>(5)実施場所</t>
    <rPh sb="3" eb="5">
      <t>ジッシ</t>
    </rPh>
    <rPh sb="5" eb="7">
      <t>バショ</t>
    </rPh>
    <phoneticPr fontId="4"/>
  </si>
  <si>
    <t>三重県</t>
    <rPh sb="0" eb="3">
      <t>ミエケン</t>
    </rPh>
    <phoneticPr fontId="4"/>
  </si>
  <si>
    <t>その他</t>
    <rPh sb="2" eb="3">
      <t>タ</t>
    </rPh>
    <phoneticPr fontId="4"/>
  </si>
  <si>
    <t>昭和５６年６月１日以降の建築確認を得て建築された建築物</t>
    <rPh sb="0" eb="2">
      <t>ショウワ</t>
    </rPh>
    <rPh sb="4" eb="5">
      <t>ネン</t>
    </rPh>
    <rPh sb="6" eb="7">
      <t>ガツ</t>
    </rPh>
    <rPh sb="8" eb="9">
      <t>ヒ</t>
    </rPh>
    <rPh sb="9" eb="11">
      <t>イコウ</t>
    </rPh>
    <rPh sb="12" eb="14">
      <t>ケンチク</t>
    </rPh>
    <rPh sb="14" eb="16">
      <t>カクニン</t>
    </rPh>
    <rPh sb="17" eb="18">
      <t>エ</t>
    </rPh>
    <rPh sb="19" eb="21">
      <t>ケンチク</t>
    </rPh>
    <rPh sb="24" eb="27">
      <t>ケンチクブツ</t>
    </rPh>
    <phoneticPr fontId="4"/>
  </si>
  <si>
    <t>耐震診断の結果「耐震性を有する」と診断された建物</t>
    <rPh sb="0" eb="2">
      <t>タイシン</t>
    </rPh>
    <rPh sb="2" eb="4">
      <t>シンダン</t>
    </rPh>
    <rPh sb="5" eb="7">
      <t>ケッカ</t>
    </rPh>
    <rPh sb="8" eb="11">
      <t>タイシンセイ</t>
    </rPh>
    <rPh sb="12" eb="13">
      <t>ユウ</t>
    </rPh>
    <rPh sb="17" eb="19">
      <t>シンダン</t>
    </rPh>
    <rPh sb="22" eb="24">
      <t>タテモノ</t>
    </rPh>
    <phoneticPr fontId="4"/>
  </si>
  <si>
    <t>耐震改修整備を実施した建物</t>
    <rPh sb="0" eb="2">
      <t>タイシン</t>
    </rPh>
    <rPh sb="2" eb="4">
      <t>カイシュウ</t>
    </rPh>
    <rPh sb="4" eb="6">
      <t>セイビ</t>
    </rPh>
    <rPh sb="7" eb="9">
      <t>ジッシ</t>
    </rPh>
    <rPh sb="11" eb="13">
      <t>タテモノ</t>
    </rPh>
    <phoneticPr fontId="4"/>
  </si>
  <si>
    <t>事業期間内に耐震改修整備を実施する建物</t>
    <rPh sb="0" eb="2">
      <t>ジギョウ</t>
    </rPh>
    <rPh sb="2" eb="4">
      <t>キカン</t>
    </rPh>
    <rPh sb="4" eb="5">
      <t>ナイ</t>
    </rPh>
    <rPh sb="6" eb="8">
      <t>タイシン</t>
    </rPh>
    <rPh sb="8" eb="10">
      <t>カイシュウ</t>
    </rPh>
    <rPh sb="10" eb="12">
      <t>セイビ</t>
    </rPh>
    <rPh sb="13" eb="15">
      <t>ジッシ</t>
    </rPh>
    <rPh sb="17" eb="19">
      <t>タテモノ</t>
    </rPh>
    <phoneticPr fontId="4"/>
  </si>
  <si>
    <t>事業期間内に新築される建物</t>
    <rPh sb="0" eb="2">
      <t>ジギョウ</t>
    </rPh>
    <rPh sb="2" eb="4">
      <t>キカン</t>
    </rPh>
    <rPh sb="4" eb="5">
      <t>ナイ</t>
    </rPh>
    <rPh sb="6" eb="8">
      <t>シンチク</t>
    </rPh>
    <rPh sb="11" eb="13">
      <t>タテモノ</t>
    </rPh>
    <phoneticPr fontId="4"/>
  </si>
  <si>
    <t>ア　導入する再生可能エネルギーの種類及び定格出力</t>
    <rPh sb="2" eb="4">
      <t>ドウニュウ</t>
    </rPh>
    <rPh sb="6" eb="8">
      <t>サイセイ</t>
    </rPh>
    <rPh sb="8" eb="10">
      <t>カノウ</t>
    </rPh>
    <rPh sb="16" eb="18">
      <t>シュルイ</t>
    </rPh>
    <rPh sb="18" eb="19">
      <t>オヨ</t>
    </rPh>
    <rPh sb="20" eb="22">
      <t>テイカク</t>
    </rPh>
    <rPh sb="22" eb="24">
      <t>シュツリョク</t>
    </rPh>
    <phoneticPr fontId="4"/>
  </si>
  <si>
    <t>導入する再生可能エネルギーに付帯する蓄電池、ＬＥＤ照明等の規格、数量等</t>
    <rPh sb="0" eb="2">
      <t>ドウニュウ</t>
    </rPh>
    <rPh sb="4" eb="6">
      <t>サイセイ</t>
    </rPh>
    <rPh sb="6" eb="8">
      <t>カノウ</t>
    </rPh>
    <rPh sb="14" eb="16">
      <t>フタイ</t>
    </rPh>
    <rPh sb="18" eb="21">
      <t>チクデンチ</t>
    </rPh>
    <rPh sb="25" eb="27">
      <t>ショウメイ</t>
    </rPh>
    <rPh sb="27" eb="28">
      <t>トウ</t>
    </rPh>
    <rPh sb="29" eb="31">
      <t>キカク</t>
    </rPh>
    <rPh sb="32" eb="34">
      <t>スウリョウ</t>
    </rPh>
    <rPh sb="34" eb="35">
      <t>トウ</t>
    </rPh>
    <phoneticPr fontId="4"/>
  </si>
  <si>
    <t>付帯設備の種類</t>
    <rPh sb="0" eb="2">
      <t>フタイ</t>
    </rPh>
    <rPh sb="2" eb="4">
      <t>セツビ</t>
    </rPh>
    <rPh sb="5" eb="7">
      <t>シュルイ</t>
    </rPh>
    <phoneticPr fontId="4"/>
  </si>
  <si>
    <t>使用する期間</t>
    <rPh sb="0" eb="2">
      <t>シヨウ</t>
    </rPh>
    <rPh sb="4" eb="6">
      <t>キカン</t>
    </rPh>
    <phoneticPr fontId="4"/>
  </si>
  <si>
    <t>使用する時間帯</t>
    <rPh sb="0" eb="2">
      <t>シヨウ</t>
    </rPh>
    <rPh sb="4" eb="7">
      <t>ジカンタイ</t>
    </rPh>
    <phoneticPr fontId="4"/>
  </si>
  <si>
    <t>ほぼ毎日使用</t>
    <rPh sb="2" eb="4">
      <t>マイニチ</t>
    </rPh>
    <rPh sb="4" eb="6">
      <t>シヨウ</t>
    </rPh>
    <phoneticPr fontId="4"/>
  </si>
  <si>
    <t>平日のみ又は週５日程度使用</t>
    <rPh sb="0" eb="2">
      <t>ヘイジツ</t>
    </rPh>
    <rPh sb="4" eb="5">
      <t>マタ</t>
    </rPh>
    <rPh sb="6" eb="7">
      <t>シュウ</t>
    </rPh>
    <rPh sb="8" eb="9">
      <t>ヒ</t>
    </rPh>
    <rPh sb="9" eb="11">
      <t>テイド</t>
    </rPh>
    <rPh sb="11" eb="13">
      <t>シヨウ</t>
    </rPh>
    <phoneticPr fontId="4"/>
  </si>
  <si>
    <t>kWh/年</t>
    <rPh sb="4" eb="5">
      <t>ネン</t>
    </rPh>
    <phoneticPr fontId="4"/>
  </si>
  <si>
    <t>導入した再生可能エネルギー等による発電量（kWh/年）</t>
    <rPh sb="0" eb="2">
      <t>ドウニュウ</t>
    </rPh>
    <rPh sb="4" eb="6">
      <t>サイセイ</t>
    </rPh>
    <rPh sb="6" eb="8">
      <t>カノウ</t>
    </rPh>
    <rPh sb="13" eb="14">
      <t>トウ</t>
    </rPh>
    <rPh sb="17" eb="19">
      <t>ハツデン</t>
    </rPh>
    <rPh sb="19" eb="20">
      <t>リョウ</t>
    </rPh>
    <rPh sb="25" eb="26">
      <t>ネン</t>
    </rPh>
    <phoneticPr fontId="4"/>
  </si>
  <si>
    <t>二酸化炭素削減効果(t-CO2)</t>
    <rPh sb="0" eb="3">
      <t>ニサンカ</t>
    </rPh>
    <rPh sb="3" eb="5">
      <t>タンソ</t>
    </rPh>
    <rPh sb="5" eb="7">
      <t>サクゲン</t>
    </rPh>
    <rPh sb="7" eb="9">
      <t>コウカ</t>
    </rPh>
    <phoneticPr fontId="4"/>
  </si>
  <si>
    <t>蓄電池等の活用により電力逼迫に貢献した電力量（kWh/年）</t>
    <rPh sb="0" eb="3">
      <t>チクデンチ</t>
    </rPh>
    <rPh sb="3" eb="4">
      <t>トウ</t>
    </rPh>
    <rPh sb="5" eb="7">
      <t>カツヨウ</t>
    </rPh>
    <rPh sb="10" eb="12">
      <t>デンリョク</t>
    </rPh>
    <rPh sb="12" eb="14">
      <t>ヒッパク</t>
    </rPh>
    <rPh sb="15" eb="17">
      <t>コウケン</t>
    </rPh>
    <rPh sb="19" eb="21">
      <t>デンリョク</t>
    </rPh>
    <rPh sb="21" eb="22">
      <t>リョウ</t>
    </rPh>
    <rPh sb="27" eb="28">
      <t>ネン</t>
    </rPh>
    <phoneticPr fontId="4"/>
  </si>
  <si>
    <t>導入した再エネ等の定格出力(kW）×365（日）×24（時間/日）×設備利用率(13％）</t>
    <rPh sb="0" eb="2">
      <t>ドウニュウ</t>
    </rPh>
    <rPh sb="4" eb="5">
      <t>サイ</t>
    </rPh>
    <rPh sb="7" eb="8">
      <t>トウ</t>
    </rPh>
    <rPh sb="9" eb="11">
      <t>テイカク</t>
    </rPh>
    <rPh sb="11" eb="13">
      <t>シュツリョク</t>
    </rPh>
    <rPh sb="22" eb="23">
      <t>ヒ</t>
    </rPh>
    <rPh sb="28" eb="30">
      <t>ジカン</t>
    </rPh>
    <rPh sb="31" eb="32">
      <t>ヒ</t>
    </rPh>
    <rPh sb="34" eb="36">
      <t>セツビ</t>
    </rPh>
    <rPh sb="36" eb="38">
      <t>リヨウ</t>
    </rPh>
    <rPh sb="38" eb="39">
      <t>リツ</t>
    </rPh>
    <phoneticPr fontId="4"/>
  </si>
  <si>
    <t>（種類：</t>
    <rPh sb="1" eb="3">
      <t>シュルイ</t>
    </rPh>
    <phoneticPr fontId="4"/>
  </si>
  <si>
    <t>（定格出力：</t>
    <rPh sb="1" eb="3">
      <t>テイカク</t>
    </rPh>
    <rPh sb="3" eb="5">
      <t>シュツリョク</t>
    </rPh>
    <phoneticPr fontId="4"/>
  </si>
  <si>
    <t>kW、導入年度</t>
    <rPh sb="3" eb="5">
      <t>ドウニュウ</t>
    </rPh>
    <rPh sb="5" eb="7">
      <t>ネンド</t>
    </rPh>
    <phoneticPr fontId="4"/>
  </si>
  <si>
    <t>年度）</t>
    <rPh sb="0" eb="2">
      <t>ネンド</t>
    </rPh>
    <phoneticPr fontId="4"/>
  </si>
  <si>
    <t>自家発電設備有無</t>
    <rPh sb="0" eb="2">
      <t>ジカ</t>
    </rPh>
    <rPh sb="2" eb="4">
      <t>ハツデン</t>
    </rPh>
    <rPh sb="4" eb="6">
      <t>セツビ</t>
    </rPh>
    <rPh sb="6" eb="8">
      <t>ウム</t>
    </rPh>
    <phoneticPr fontId="4"/>
  </si>
  <si>
    <t>燃料等の緊急輸送が困難となる地域条件</t>
    <rPh sb="0" eb="2">
      <t>ネンリョウ</t>
    </rPh>
    <rPh sb="2" eb="3">
      <t>トウ</t>
    </rPh>
    <rPh sb="4" eb="6">
      <t>キンキュウ</t>
    </rPh>
    <rPh sb="6" eb="8">
      <t>ユソウ</t>
    </rPh>
    <rPh sb="9" eb="11">
      <t>コンナン</t>
    </rPh>
    <rPh sb="14" eb="16">
      <t>チイキ</t>
    </rPh>
    <rPh sb="16" eb="18">
      <t>ジョウケン</t>
    </rPh>
    <phoneticPr fontId="4"/>
  </si>
  <si>
    <t>これまでの防災訓練等の取組内容</t>
    <rPh sb="5" eb="7">
      <t>ボウサイ</t>
    </rPh>
    <rPh sb="7" eb="9">
      <t>クンレン</t>
    </rPh>
    <rPh sb="9" eb="10">
      <t>トウ</t>
    </rPh>
    <rPh sb="11" eb="13">
      <t>トリクミ</t>
    </rPh>
    <rPh sb="13" eb="15">
      <t>ナイヨウ</t>
    </rPh>
    <phoneticPr fontId="4"/>
  </si>
  <si>
    <t>対象設備を導入した後の防災訓練等の取組予定について</t>
    <rPh sb="0" eb="2">
      <t>タイショウ</t>
    </rPh>
    <rPh sb="2" eb="4">
      <t>セツビ</t>
    </rPh>
    <rPh sb="5" eb="7">
      <t>ドウニュウ</t>
    </rPh>
    <rPh sb="9" eb="10">
      <t>アト</t>
    </rPh>
    <rPh sb="11" eb="13">
      <t>ボウサイ</t>
    </rPh>
    <rPh sb="13" eb="15">
      <t>クンレン</t>
    </rPh>
    <rPh sb="15" eb="16">
      <t>トウ</t>
    </rPh>
    <rPh sb="17" eb="19">
      <t>トリクミ</t>
    </rPh>
    <rPh sb="19" eb="21">
      <t>ヨテイ</t>
    </rPh>
    <phoneticPr fontId="4"/>
  </si>
  <si>
    <t>経費の区分</t>
    <rPh sb="0" eb="2">
      <t>ケイヒ</t>
    </rPh>
    <rPh sb="3" eb="5">
      <t>クブン</t>
    </rPh>
    <phoneticPr fontId="4"/>
  </si>
  <si>
    <t>内容</t>
    <rPh sb="0" eb="2">
      <t>ナイヨウ</t>
    </rPh>
    <phoneticPr fontId="4"/>
  </si>
  <si>
    <t>①設計費</t>
    <rPh sb="1" eb="3">
      <t>セッケイ</t>
    </rPh>
    <rPh sb="3" eb="4">
      <t>ヒ</t>
    </rPh>
    <phoneticPr fontId="4"/>
  </si>
  <si>
    <t>②本工事費</t>
    <rPh sb="1" eb="2">
      <t>ホン</t>
    </rPh>
    <rPh sb="2" eb="4">
      <t>コウジ</t>
    </rPh>
    <rPh sb="4" eb="5">
      <t>ヒ</t>
    </rPh>
    <phoneticPr fontId="4"/>
  </si>
  <si>
    <t>③付帯工事費</t>
    <rPh sb="1" eb="3">
      <t>フタイ</t>
    </rPh>
    <rPh sb="3" eb="5">
      <t>コウジ</t>
    </rPh>
    <rPh sb="5" eb="6">
      <t>ヒ</t>
    </rPh>
    <phoneticPr fontId="4"/>
  </si>
  <si>
    <t>④機械器具費</t>
    <rPh sb="1" eb="3">
      <t>キカイ</t>
    </rPh>
    <rPh sb="3" eb="5">
      <t>キグ</t>
    </rPh>
    <rPh sb="5" eb="6">
      <t>ヒ</t>
    </rPh>
    <phoneticPr fontId="4"/>
  </si>
  <si>
    <t>⑤測量及び試験費</t>
    <rPh sb="1" eb="3">
      <t>ソクリョウ</t>
    </rPh>
    <rPh sb="3" eb="4">
      <t>オヨ</t>
    </rPh>
    <rPh sb="5" eb="7">
      <t>シケン</t>
    </rPh>
    <rPh sb="7" eb="8">
      <t>ヒ</t>
    </rPh>
    <phoneticPr fontId="4"/>
  </si>
  <si>
    <t>⑥事務費</t>
    <rPh sb="1" eb="4">
      <t>ジムヒ</t>
    </rPh>
    <phoneticPr fontId="4"/>
  </si>
  <si>
    <t>（補助事業に要する経費の積算方法）</t>
    <rPh sb="1" eb="3">
      <t>ホジョ</t>
    </rPh>
    <rPh sb="3" eb="5">
      <t>ジギョウ</t>
    </rPh>
    <rPh sb="6" eb="7">
      <t>ヨウ</t>
    </rPh>
    <rPh sb="9" eb="11">
      <t>ケイヒ</t>
    </rPh>
    <rPh sb="12" eb="14">
      <t>セキサン</t>
    </rPh>
    <rPh sb="14" eb="16">
      <t>ホウホウ</t>
    </rPh>
    <phoneticPr fontId="4"/>
  </si>
  <si>
    <t>(1)事業名</t>
    <rPh sb="3" eb="5">
      <t>ジギョウ</t>
    </rPh>
    <rPh sb="5" eb="6">
      <t>メイ</t>
    </rPh>
    <phoneticPr fontId="4"/>
  </si>
  <si>
    <t>(2)補助事業の実施年度</t>
    <rPh sb="3" eb="5">
      <t>ホジョ</t>
    </rPh>
    <rPh sb="5" eb="7">
      <t>ジギョウ</t>
    </rPh>
    <rPh sb="8" eb="10">
      <t>ジッシ</t>
    </rPh>
    <rPh sb="10" eb="12">
      <t>ネンド</t>
    </rPh>
    <phoneticPr fontId="4"/>
  </si>
  <si>
    <t>(7)耐震性能</t>
    <rPh sb="3" eb="5">
      <t>タイシン</t>
    </rPh>
    <rPh sb="5" eb="7">
      <t>セイノウ</t>
    </rPh>
    <phoneticPr fontId="4"/>
  </si>
  <si>
    <t>(8)施設配置図</t>
    <rPh sb="3" eb="5">
      <t>シセツ</t>
    </rPh>
    <rPh sb="5" eb="7">
      <t>ハイチ</t>
    </rPh>
    <rPh sb="7" eb="8">
      <t>ズ</t>
    </rPh>
    <phoneticPr fontId="4"/>
  </si>
  <si>
    <t>(9)設置予定箇所写真</t>
    <rPh sb="3" eb="5">
      <t>セッチ</t>
    </rPh>
    <rPh sb="5" eb="7">
      <t>ヨテイ</t>
    </rPh>
    <rPh sb="7" eb="9">
      <t>カショ</t>
    </rPh>
    <rPh sb="9" eb="11">
      <t>シャシン</t>
    </rPh>
    <phoneticPr fontId="4"/>
  </si>
  <si>
    <t>(13)地域特性や地域資源を活用した再生可能エネルギー等設備の導入</t>
    <rPh sb="4" eb="6">
      <t>チイキ</t>
    </rPh>
    <rPh sb="6" eb="8">
      <t>トクセイ</t>
    </rPh>
    <rPh sb="9" eb="11">
      <t>チイキ</t>
    </rPh>
    <rPh sb="11" eb="13">
      <t>シゲン</t>
    </rPh>
    <rPh sb="14" eb="16">
      <t>カツヨウ</t>
    </rPh>
    <rPh sb="18" eb="20">
      <t>サイセイ</t>
    </rPh>
    <rPh sb="20" eb="22">
      <t>カノウ</t>
    </rPh>
    <rPh sb="27" eb="28">
      <t>トウ</t>
    </rPh>
    <rPh sb="28" eb="30">
      <t>セツビ</t>
    </rPh>
    <rPh sb="31" eb="33">
      <t>ドウニュウ</t>
    </rPh>
    <phoneticPr fontId="4"/>
  </si>
  <si>
    <t>時間</t>
    <rPh sb="0" eb="2">
      <t>ジカン</t>
    </rPh>
    <phoneticPr fontId="4"/>
  </si>
  <si>
    <t>階建て</t>
    <rPh sb="0" eb="1">
      <t>カイ</t>
    </rPh>
    <rPh sb="1" eb="2">
      <t>タ</t>
    </rPh>
    <phoneticPr fontId="4"/>
  </si>
  <si>
    <t>合 計 額</t>
    <rPh sb="0" eb="1">
      <t>ゴウ</t>
    </rPh>
    <rPh sb="2" eb="3">
      <t>ケイ</t>
    </rPh>
    <rPh sb="4" eb="5">
      <t>ガク</t>
    </rPh>
    <phoneticPr fontId="8"/>
  </si>
  <si>
    <t>千円</t>
    <rPh sb="0" eb="2">
      <t>センエン</t>
    </rPh>
    <phoneticPr fontId="8"/>
  </si>
  <si>
    <t>事業
番号</t>
    <rPh sb="0" eb="2">
      <t>ジギョウ</t>
    </rPh>
    <rPh sb="3" eb="5">
      <t>バンゴウ</t>
    </rPh>
    <phoneticPr fontId="8"/>
  </si>
  <si>
    <t>事業名</t>
    <rPh sb="0" eb="2">
      <t>ジギョウ</t>
    </rPh>
    <rPh sb="2" eb="3">
      <t>メイ</t>
    </rPh>
    <phoneticPr fontId="8"/>
  </si>
  <si>
    <t>総事業費
（千円）</t>
    <rPh sb="0" eb="1">
      <t>ソウ</t>
    </rPh>
    <rPh sb="1" eb="4">
      <t>ジギョウヒ</t>
    </rPh>
    <rPh sb="6" eb="8">
      <t>センエン</t>
    </rPh>
    <phoneticPr fontId="8"/>
  </si>
  <si>
    <t>基金充当見込額  (千円)</t>
    <rPh sb="0" eb="2">
      <t>キキン</t>
    </rPh>
    <rPh sb="2" eb="4">
      <t>ジュウトウ</t>
    </rPh>
    <rPh sb="4" eb="6">
      <t>ミコ</t>
    </rPh>
    <rPh sb="6" eb="7">
      <t>ガク</t>
    </rPh>
    <rPh sb="10" eb="12">
      <t>センエン</t>
    </rPh>
    <phoneticPr fontId="8"/>
  </si>
  <si>
    <t>施設区分</t>
    <rPh sb="0" eb="2">
      <t>シセツ</t>
    </rPh>
    <rPh sb="2" eb="4">
      <t>クブン</t>
    </rPh>
    <phoneticPr fontId="8"/>
  </si>
  <si>
    <t>事業内容</t>
    <rPh sb="0" eb="2">
      <t>ジギョウ</t>
    </rPh>
    <rPh sb="2" eb="4">
      <t>ナイヨウ</t>
    </rPh>
    <phoneticPr fontId="8"/>
  </si>
  <si>
    <t>事業効果</t>
    <rPh sb="0" eb="2">
      <t>ジギョウ</t>
    </rPh>
    <rPh sb="2" eb="4">
      <t>コウカ</t>
    </rPh>
    <phoneticPr fontId="8"/>
  </si>
  <si>
    <t>備　　考</t>
    <rPh sb="0" eb="1">
      <t>ソナエ</t>
    </rPh>
    <rPh sb="3" eb="4">
      <t>コウ</t>
    </rPh>
    <phoneticPr fontId="8"/>
  </si>
  <si>
    <t>合計</t>
    <rPh sb="0" eb="2">
      <t>ゴウケイ</t>
    </rPh>
    <phoneticPr fontId="8"/>
  </si>
  <si>
    <t>H26</t>
    <phoneticPr fontId="8"/>
  </si>
  <si>
    <t>H27</t>
    <phoneticPr fontId="8"/>
  </si>
  <si>
    <t>H28</t>
    <phoneticPr fontId="8"/>
  </si>
  <si>
    <t>定格出力</t>
    <rPh sb="0" eb="2">
      <t>テイカク</t>
    </rPh>
    <rPh sb="2" eb="4">
      <t>シュツリョク</t>
    </rPh>
    <phoneticPr fontId="8"/>
  </si>
  <si>
    <t>想定
発電量</t>
    <rPh sb="0" eb="2">
      <t>ソウテイ</t>
    </rPh>
    <rPh sb="3" eb="6">
      <t>ハツデンリョウ</t>
    </rPh>
    <phoneticPr fontId="8"/>
  </si>
  <si>
    <t>Co2
削減量</t>
    <rPh sb="4" eb="7">
      <t>サクゲンリョウ</t>
    </rPh>
    <phoneticPr fontId="8"/>
  </si>
  <si>
    <t>(kwh/年)</t>
    <rPh sb="5" eb="6">
      <t>ネン</t>
    </rPh>
    <phoneticPr fontId="8"/>
  </si>
  <si>
    <t>(t-Co2/年)</t>
    <rPh sb="7" eb="8">
      <t>ネン</t>
    </rPh>
    <phoneticPr fontId="8"/>
  </si>
  <si>
    <t>事業
番号</t>
    <rPh sb="0" eb="2">
      <t>ジギョウ</t>
    </rPh>
    <rPh sb="3" eb="5">
      <t>バンゴウ</t>
    </rPh>
    <phoneticPr fontId="15"/>
  </si>
  <si>
    <t>事業内容</t>
    <rPh sb="0" eb="2">
      <t>ジギョウ</t>
    </rPh>
    <rPh sb="2" eb="4">
      <t>ナイヨウ</t>
    </rPh>
    <phoneticPr fontId="15"/>
  </si>
  <si>
    <t>施行期間</t>
    <rPh sb="0" eb="2">
      <t>セコウ</t>
    </rPh>
    <rPh sb="2" eb="4">
      <t>キカン</t>
    </rPh>
    <phoneticPr fontId="15"/>
  </si>
  <si>
    <t>事業実施箇所</t>
    <rPh sb="0" eb="2">
      <t>ジギョウ</t>
    </rPh>
    <rPh sb="2" eb="4">
      <t>ジッシ</t>
    </rPh>
    <rPh sb="4" eb="6">
      <t>カショ</t>
    </rPh>
    <phoneticPr fontId="15"/>
  </si>
  <si>
    <t>機能区分</t>
    <rPh sb="0" eb="2">
      <t>キノウ</t>
    </rPh>
    <rPh sb="2" eb="4">
      <t>クブン</t>
    </rPh>
    <phoneticPr fontId="15"/>
  </si>
  <si>
    <t>施設区分</t>
    <rPh sb="0" eb="2">
      <t>シセツ</t>
    </rPh>
    <rPh sb="2" eb="4">
      <t>クブン</t>
    </rPh>
    <phoneticPr fontId="15"/>
  </si>
  <si>
    <t>設備</t>
    <rPh sb="0" eb="2">
      <t>セツビ</t>
    </rPh>
    <phoneticPr fontId="8"/>
  </si>
  <si>
    <t>数量</t>
    <rPh sb="0" eb="2">
      <t>スウリョウ</t>
    </rPh>
    <phoneticPr fontId="8"/>
  </si>
  <si>
    <t>単位</t>
    <rPh sb="0" eb="2">
      <t>タンイ</t>
    </rPh>
    <phoneticPr fontId="15"/>
  </si>
  <si>
    <t>（千円）</t>
    <rPh sb="1" eb="3">
      <t>センエン</t>
    </rPh>
    <phoneticPr fontId="8"/>
  </si>
  <si>
    <t>記載例</t>
    <rPh sb="0" eb="2">
      <t>キサイ</t>
    </rPh>
    <rPh sb="2" eb="3">
      <t>レイ</t>
    </rPh>
    <phoneticPr fontId="8"/>
  </si>
  <si>
    <t>自治体庁舎
○○市本庁舎</t>
    <rPh sb="8" eb="9">
      <t>シ</t>
    </rPh>
    <rPh sb="9" eb="12">
      <t>ホンチョウシャ</t>
    </rPh>
    <phoneticPr fontId="8"/>
  </si>
  <si>
    <t>太陽光発電</t>
    <rPh sb="0" eb="3">
      <t>タイヨウコウ</t>
    </rPh>
    <rPh sb="3" eb="5">
      <t>ハツデン</t>
    </rPh>
    <phoneticPr fontId="8"/>
  </si>
  <si>
    <t>蓄電池</t>
    <rPh sb="0" eb="3">
      <t>チクデンチ</t>
    </rPh>
    <phoneticPr fontId="8"/>
  </si>
  <si>
    <t>ＬＥＤ照明</t>
    <rPh sb="3" eb="5">
      <t>ショウメイ</t>
    </rPh>
    <phoneticPr fontId="8"/>
  </si>
  <si>
    <t>合　　計</t>
    <rPh sb="0" eb="1">
      <t>ア</t>
    </rPh>
    <rPh sb="3" eb="4">
      <t>ケイ</t>
    </rPh>
    <phoneticPr fontId="15"/>
  </si>
  <si>
    <t>太陽光発電</t>
    <rPh sb="0" eb="3">
      <t>タイヨウコウ</t>
    </rPh>
    <rPh sb="3" eb="5">
      <t>ハツデン</t>
    </rPh>
    <phoneticPr fontId="4"/>
  </si>
  <si>
    <t>蓄電池</t>
    <rPh sb="0" eb="3">
      <t>チクデンチ</t>
    </rPh>
    <phoneticPr fontId="4"/>
  </si>
  <si>
    <t>数量</t>
    <rPh sb="0" eb="2">
      <t>スウリョウ</t>
    </rPh>
    <phoneticPr fontId="4"/>
  </si>
  <si>
    <t>平成２０</t>
    <rPh sb="0" eb="2">
      <t>ヘイセイ</t>
    </rPh>
    <phoneticPr fontId="4"/>
  </si>
  <si>
    <t>１　事業の概要</t>
    <rPh sb="2" eb="4">
      <t>ジギョウ</t>
    </rPh>
    <rPh sb="5" eb="7">
      <t>ガイヨウ</t>
    </rPh>
    <phoneticPr fontId="4"/>
  </si>
  <si>
    <t>２　交付申請見込額の算出</t>
    <rPh sb="2" eb="4">
      <t>コウフ</t>
    </rPh>
    <rPh sb="4" eb="6">
      <t>シンセイ</t>
    </rPh>
    <rPh sb="6" eb="8">
      <t>ミコ</t>
    </rPh>
    <rPh sb="8" eb="9">
      <t>ガク</t>
    </rPh>
    <rPh sb="10" eb="12">
      <t>サンシュツ</t>
    </rPh>
    <phoneticPr fontId="5"/>
  </si>
  <si>
    <t>※補助事業に要する経費の算出方法は、複数の事業者から見積もりを取得することが望ましい。</t>
    <rPh sb="1" eb="3">
      <t>ホジョ</t>
    </rPh>
    <rPh sb="3" eb="5">
      <t>ジギョウ</t>
    </rPh>
    <rPh sb="6" eb="7">
      <t>ヨウ</t>
    </rPh>
    <rPh sb="9" eb="11">
      <t>ケイヒ</t>
    </rPh>
    <rPh sb="12" eb="14">
      <t>サンシュツ</t>
    </rPh>
    <rPh sb="14" eb="16">
      <t>ホウホウ</t>
    </rPh>
    <rPh sb="18" eb="20">
      <t>フクスウ</t>
    </rPh>
    <rPh sb="21" eb="23">
      <t>ジギョウ</t>
    </rPh>
    <rPh sb="23" eb="24">
      <t>シャ</t>
    </rPh>
    <rPh sb="26" eb="28">
      <t>ミツ</t>
    </rPh>
    <rPh sb="31" eb="33">
      <t>シュトク</t>
    </rPh>
    <rPh sb="38" eb="39">
      <t>ノゾ</t>
    </rPh>
    <phoneticPr fontId="4"/>
  </si>
  <si>
    <t>測量～設計</t>
    <rPh sb="0" eb="2">
      <t>ソクリョウ</t>
    </rPh>
    <rPh sb="3" eb="5">
      <t>セッケイ</t>
    </rPh>
    <phoneticPr fontId="4"/>
  </si>
  <si>
    <t>工事</t>
    <rPh sb="0" eb="2">
      <t>コウジ</t>
    </rPh>
    <phoneticPr fontId="4"/>
  </si>
  <si>
    <t>機能区分</t>
    <rPh sb="0" eb="2">
      <t>キノウ</t>
    </rPh>
    <rPh sb="2" eb="4">
      <t>クブン</t>
    </rPh>
    <phoneticPr fontId="4"/>
  </si>
  <si>
    <t>(4)導入予定施設の名称、機能区分及び施設の種類</t>
    <rPh sb="3" eb="5">
      <t>ドウニュウ</t>
    </rPh>
    <rPh sb="5" eb="7">
      <t>ヨテイ</t>
    </rPh>
    <rPh sb="7" eb="9">
      <t>シセツ</t>
    </rPh>
    <rPh sb="10" eb="12">
      <t>メイショウ</t>
    </rPh>
    <rPh sb="13" eb="15">
      <t>キノウ</t>
    </rPh>
    <rPh sb="15" eb="17">
      <t>クブン</t>
    </rPh>
    <rPh sb="17" eb="18">
      <t>オヨ</t>
    </rPh>
    <rPh sb="19" eb="21">
      <t>シセツ</t>
    </rPh>
    <rPh sb="22" eb="24">
      <t>シュルイ</t>
    </rPh>
    <phoneticPr fontId="4"/>
  </si>
  <si>
    <t>災害対策本部機能施設</t>
    <rPh sb="0" eb="2">
      <t>サイガイ</t>
    </rPh>
    <rPh sb="2" eb="4">
      <t>タイサク</t>
    </rPh>
    <rPh sb="4" eb="6">
      <t>ホンブ</t>
    </rPh>
    <rPh sb="6" eb="8">
      <t>キノウ</t>
    </rPh>
    <rPh sb="8" eb="10">
      <t>シセツ</t>
    </rPh>
    <phoneticPr fontId="4"/>
  </si>
  <si>
    <t>(6)施設の構造、延床面積及び再エネによる電気を使用する面積</t>
    <rPh sb="3" eb="5">
      <t>シセツ</t>
    </rPh>
    <rPh sb="6" eb="8">
      <t>コウゾウ</t>
    </rPh>
    <rPh sb="9" eb="11">
      <t>ノベユカ</t>
    </rPh>
    <rPh sb="11" eb="13">
      <t>メンセキ</t>
    </rPh>
    <rPh sb="13" eb="14">
      <t>オヨ</t>
    </rPh>
    <rPh sb="15" eb="16">
      <t>サイ</t>
    </rPh>
    <rPh sb="21" eb="23">
      <t>デンキ</t>
    </rPh>
    <rPh sb="24" eb="26">
      <t>シヨウ</t>
    </rPh>
    <rPh sb="28" eb="30">
      <t>メンセキ</t>
    </rPh>
    <phoneticPr fontId="4"/>
  </si>
  <si>
    <t>(10)地域防災計画</t>
    <rPh sb="4" eb="6">
      <t>チイキ</t>
    </rPh>
    <rPh sb="6" eb="8">
      <t>ボウサイ</t>
    </rPh>
    <rPh sb="8" eb="10">
      <t>ケイカク</t>
    </rPh>
    <phoneticPr fontId="4"/>
  </si>
  <si>
    <t>地域防災計画あり</t>
    <rPh sb="0" eb="2">
      <t>チイキ</t>
    </rPh>
    <rPh sb="2" eb="4">
      <t>ボウサイ</t>
    </rPh>
    <rPh sb="4" eb="6">
      <t>ケイカク</t>
    </rPh>
    <phoneticPr fontId="4"/>
  </si>
  <si>
    <t>仕様</t>
    <rPh sb="0" eb="2">
      <t>シヨウ</t>
    </rPh>
    <phoneticPr fontId="4"/>
  </si>
  <si>
    <t>定格出力
(kW)</t>
    <rPh sb="0" eb="2">
      <t>テイカク</t>
    </rPh>
    <rPh sb="2" eb="4">
      <t>シュツリョク</t>
    </rPh>
    <phoneticPr fontId="4"/>
  </si>
  <si>
    <t>再生可能エネルギー
の種類</t>
    <rPh sb="0" eb="2">
      <t>サイセイ</t>
    </rPh>
    <rPh sb="2" eb="4">
      <t>カノウ</t>
    </rPh>
    <rPh sb="11" eb="13">
      <t>シュルイ</t>
    </rPh>
    <phoneticPr fontId="4"/>
  </si>
  <si>
    <t>規格</t>
    <rPh sb="0" eb="2">
      <t>キカク</t>
    </rPh>
    <phoneticPr fontId="4"/>
  </si>
  <si>
    <t>○○○○市本庁舎</t>
    <rPh sb="4" eb="5">
      <t>シ</t>
    </rPh>
    <rPh sb="5" eb="8">
      <t>ホンチョウシャ</t>
    </rPh>
    <phoneticPr fontId="4"/>
  </si>
  <si>
    <t>鉄筋コンクリート造陸屋根</t>
    <rPh sb="0" eb="2">
      <t>テッキン</t>
    </rPh>
    <rPh sb="8" eb="9">
      <t>ゾウ</t>
    </rPh>
    <rPh sb="9" eb="12">
      <t>リクヤネ</t>
    </rPh>
    <phoneticPr fontId="4"/>
  </si>
  <si>
    <t>延床面積</t>
    <rPh sb="0" eb="2">
      <t>ノベユカ</t>
    </rPh>
    <rPh sb="2" eb="4">
      <t>メンセキ</t>
    </rPh>
    <phoneticPr fontId="4"/>
  </si>
  <si>
    <t>LED照明</t>
    <rPh sb="3" eb="5">
      <t>ショウメイ</t>
    </rPh>
    <phoneticPr fontId="4"/>
  </si>
  <si>
    <t>三重県知事　あて</t>
    <rPh sb="0" eb="3">
      <t>ミエケン</t>
    </rPh>
    <rPh sb="3" eb="5">
      <t>チジ</t>
    </rPh>
    <phoneticPr fontId="4"/>
  </si>
  <si>
    <t>（申請者）所在地</t>
    <rPh sb="1" eb="4">
      <t>シンセイシャ</t>
    </rPh>
    <rPh sb="5" eb="8">
      <t>ショザイチ</t>
    </rPh>
    <phoneticPr fontId="4"/>
  </si>
  <si>
    <t>名称</t>
    <rPh sb="0" eb="2">
      <t>メイショウ</t>
    </rPh>
    <phoneticPr fontId="4"/>
  </si>
  <si>
    <t>代表者職氏名</t>
    <rPh sb="0" eb="3">
      <t>ダイヒョウシャ</t>
    </rPh>
    <rPh sb="3" eb="4">
      <t>ショク</t>
    </rPh>
    <rPh sb="4" eb="6">
      <t>シメイ</t>
    </rPh>
    <phoneticPr fontId="4"/>
  </si>
  <si>
    <t>印</t>
    <rPh sb="0" eb="1">
      <t>イン</t>
    </rPh>
    <phoneticPr fontId="4"/>
  </si>
  <si>
    <t>三重県再生可能エネルギー等導入推進基金事業費補助金　実施計画書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ジッシ</t>
    </rPh>
    <rPh sb="28" eb="31">
      <t>ケイカクショ</t>
    </rPh>
    <phoneticPr fontId="4"/>
  </si>
  <si>
    <t xml:space="preserve">     第　　　　号</t>
    <rPh sb="5" eb="6">
      <t>ダイ</t>
    </rPh>
    <rPh sb="10" eb="11">
      <t>ゴウ</t>
    </rPh>
    <phoneticPr fontId="15"/>
  </si>
  <si>
    <t>記</t>
    <rPh sb="0" eb="1">
      <t>キ</t>
    </rPh>
    <phoneticPr fontId="4"/>
  </si>
  <si>
    <t>様式第１号（第４条関係）</t>
    <rPh sb="0" eb="2">
      <t>ヨウシキ</t>
    </rPh>
    <rPh sb="2" eb="3">
      <t>ダイ</t>
    </rPh>
    <rPh sb="4" eb="5">
      <t>ゴウ</t>
    </rPh>
    <rPh sb="6" eb="7">
      <t>ダイ</t>
    </rPh>
    <rPh sb="8" eb="9">
      <t>ジョウ</t>
    </rPh>
    <rPh sb="9" eb="11">
      <t>カンケイ</t>
    </rPh>
    <phoneticPr fontId="4"/>
  </si>
  <si>
    <t>１　補助事業の名称</t>
    <rPh sb="2" eb="4">
      <t>ホジョ</t>
    </rPh>
    <rPh sb="4" eb="6">
      <t>ジギョウ</t>
    </rPh>
    <rPh sb="7" eb="9">
      <t>メイショウ</t>
    </rPh>
    <phoneticPr fontId="4"/>
  </si>
  <si>
    <t>２　補助事業の内容等</t>
    <rPh sb="2" eb="4">
      <t>ホジョ</t>
    </rPh>
    <rPh sb="4" eb="6">
      <t>ジギョウ</t>
    </rPh>
    <rPh sb="7" eb="9">
      <t>ナイヨウ</t>
    </rPh>
    <rPh sb="9" eb="10">
      <t>トウ</t>
    </rPh>
    <phoneticPr fontId="4"/>
  </si>
  <si>
    <t>連絡先・担当者</t>
    <rPh sb="0" eb="3">
      <t>レンラクサキ</t>
    </rPh>
    <rPh sb="4" eb="7">
      <t>タントウシャ</t>
    </rPh>
    <phoneticPr fontId="4"/>
  </si>
  <si>
    <t>所属（部署）：</t>
    <rPh sb="0" eb="2">
      <t>ショゾク</t>
    </rPh>
    <rPh sb="3" eb="5">
      <t>ブショ</t>
    </rPh>
    <phoneticPr fontId="4"/>
  </si>
  <si>
    <t>職　名：</t>
    <rPh sb="0" eb="1">
      <t>ショク</t>
    </rPh>
    <rPh sb="2" eb="3">
      <t>メイ</t>
    </rPh>
    <phoneticPr fontId="4"/>
  </si>
  <si>
    <t>氏　名：</t>
    <rPh sb="0" eb="1">
      <t>シ</t>
    </rPh>
    <rPh sb="2" eb="3">
      <t>メイ</t>
    </rPh>
    <phoneticPr fontId="4"/>
  </si>
  <si>
    <t>電　話：</t>
    <rPh sb="0" eb="1">
      <t>デン</t>
    </rPh>
    <rPh sb="2" eb="3">
      <t>ハナシ</t>
    </rPh>
    <phoneticPr fontId="4"/>
  </si>
  <si>
    <t>ＦＡＸ：</t>
    <phoneticPr fontId="4"/>
  </si>
  <si>
    <t>Ｅ-maiｌ：</t>
    <phoneticPr fontId="4"/>
  </si>
  <si>
    <t>様式第１号別紙３（第４条関係）</t>
    <rPh sb="0" eb="2">
      <t>ヨウシキ</t>
    </rPh>
    <rPh sb="2" eb="3">
      <t>ダイ</t>
    </rPh>
    <rPh sb="4" eb="5">
      <t>ゴウ</t>
    </rPh>
    <rPh sb="5" eb="7">
      <t>ベッシ</t>
    </rPh>
    <rPh sb="9" eb="10">
      <t>ダイ</t>
    </rPh>
    <rPh sb="11" eb="12">
      <t>ジョウ</t>
    </rPh>
    <rPh sb="12" eb="14">
      <t>カンケイ</t>
    </rPh>
    <phoneticPr fontId="4"/>
  </si>
  <si>
    <t>平成　年　月　日</t>
    <rPh sb="0" eb="2">
      <t>ヘイセイ</t>
    </rPh>
    <rPh sb="3" eb="4">
      <t>ネン</t>
    </rPh>
    <rPh sb="5" eb="6">
      <t>ガツ</t>
    </rPh>
    <rPh sb="7" eb="8">
      <t>ニチ</t>
    </rPh>
    <phoneticPr fontId="15"/>
  </si>
  <si>
    <t>　三重県再生可能エネルギー等導入推進基金事業費補助金の交付を受けたいので、三重県再生可能エネルギー等導入推進基金事業費補助金交付要領第４条の規定により、下記のとおり提出します。</t>
    <rPh sb="1" eb="26">
      <t>ミ</t>
    </rPh>
    <rPh sb="27" eb="29">
      <t>コウフ</t>
    </rPh>
    <rPh sb="30" eb="31">
      <t>ウ</t>
    </rPh>
    <rPh sb="37" eb="40">
      <t>ミエケン</t>
    </rPh>
    <rPh sb="40" eb="42">
      <t>サイセイ</t>
    </rPh>
    <rPh sb="42" eb="44">
      <t>カノウ</t>
    </rPh>
    <rPh sb="49" eb="50">
      <t>トウ</t>
    </rPh>
    <rPh sb="50" eb="52">
      <t>ドウニュウ</t>
    </rPh>
    <rPh sb="52" eb="54">
      <t>スイシン</t>
    </rPh>
    <rPh sb="54" eb="56">
      <t>キキン</t>
    </rPh>
    <rPh sb="56" eb="58">
      <t>ジギョウ</t>
    </rPh>
    <rPh sb="58" eb="59">
      <t>ヒ</t>
    </rPh>
    <rPh sb="59" eb="62">
      <t>ホジョキン</t>
    </rPh>
    <rPh sb="62" eb="64">
      <t>コウフ</t>
    </rPh>
    <rPh sb="64" eb="66">
      <t>ヨウリョウ</t>
    </rPh>
    <rPh sb="66" eb="67">
      <t>ダイ</t>
    </rPh>
    <rPh sb="68" eb="69">
      <t>ジョウ</t>
    </rPh>
    <rPh sb="70" eb="72">
      <t>キテイ</t>
    </rPh>
    <rPh sb="76" eb="78">
      <t>カキ</t>
    </rPh>
    <rPh sb="82" eb="84">
      <t>テイシュツ</t>
    </rPh>
    <phoneticPr fontId="4"/>
  </si>
  <si>
    <t>　三重県再生可能エネルギー等導入推進基金事業</t>
    <rPh sb="1" eb="4">
      <t>ミエケン</t>
    </rPh>
    <rPh sb="4" eb="6">
      <t>サイセイ</t>
    </rPh>
    <rPh sb="6" eb="8">
      <t>カノウ</t>
    </rPh>
    <rPh sb="13" eb="14">
      <t>トウ</t>
    </rPh>
    <rPh sb="14" eb="16">
      <t>ドウニュウ</t>
    </rPh>
    <rPh sb="16" eb="18">
      <t>スイシン</t>
    </rPh>
    <rPh sb="18" eb="20">
      <t>キキン</t>
    </rPh>
    <rPh sb="20" eb="22">
      <t>ジギョウ</t>
    </rPh>
    <phoneticPr fontId="4"/>
  </si>
  <si>
    <t>様式第１号別紙１（第４条関係）</t>
    <phoneticPr fontId="4"/>
  </si>
  <si>
    <t>課長</t>
    <rPh sb="0" eb="2">
      <t>カチョウ</t>
    </rPh>
    <phoneticPr fontId="4"/>
  </si>
  <si>
    <t>作成者</t>
    <rPh sb="0" eb="3">
      <t>サクセイシャ</t>
    </rPh>
    <phoneticPr fontId="4"/>
  </si>
  <si>
    <t>（添付２）施設が耐震性を有することが確認できる書類を添付すること</t>
    <rPh sb="1" eb="3">
      <t>テンプ</t>
    </rPh>
    <rPh sb="5" eb="7">
      <t>シセツ</t>
    </rPh>
    <rPh sb="8" eb="11">
      <t>タイシンセイ</t>
    </rPh>
    <rPh sb="12" eb="13">
      <t>ユウ</t>
    </rPh>
    <rPh sb="18" eb="20">
      <t>カクニン</t>
    </rPh>
    <rPh sb="23" eb="25">
      <t>ショルイ</t>
    </rPh>
    <rPh sb="26" eb="28">
      <t>テンプ</t>
    </rPh>
    <phoneticPr fontId="4"/>
  </si>
  <si>
    <t>（添付３）設備配置計画図を添付すること</t>
    <rPh sb="1" eb="3">
      <t>テンプ</t>
    </rPh>
    <rPh sb="5" eb="7">
      <t>セツビ</t>
    </rPh>
    <rPh sb="7" eb="9">
      <t>ハイチ</t>
    </rPh>
    <rPh sb="9" eb="11">
      <t>ケイカク</t>
    </rPh>
    <rPh sb="11" eb="12">
      <t>ズ</t>
    </rPh>
    <rPh sb="13" eb="15">
      <t>テンプ</t>
    </rPh>
    <phoneticPr fontId="4"/>
  </si>
  <si>
    <t>（添付４）設備設置予定箇所（施工前状況）のカラー写真を添付すること</t>
    <rPh sb="1" eb="3">
      <t>テンプ</t>
    </rPh>
    <rPh sb="5" eb="7">
      <t>セツビ</t>
    </rPh>
    <rPh sb="7" eb="9">
      <t>セッチ</t>
    </rPh>
    <rPh sb="9" eb="11">
      <t>ヨテイ</t>
    </rPh>
    <rPh sb="11" eb="13">
      <t>カショ</t>
    </rPh>
    <rPh sb="14" eb="16">
      <t>セコウ</t>
    </rPh>
    <rPh sb="16" eb="17">
      <t>マエ</t>
    </rPh>
    <rPh sb="17" eb="19">
      <t>ジョウキョウ</t>
    </rPh>
    <rPh sb="24" eb="26">
      <t>シャシン</t>
    </rPh>
    <rPh sb="27" eb="29">
      <t>テンプ</t>
    </rPh>
    <phoneticPr fontId="4"/>
  </si>
  <si>
    <t>（添付５）設備の概要が確認できる書類（設計図面、カタログ等）を添付すること</t>
    <rPh sb="1" eb="3">
      <t>テンプ</t>
    </rPh>
    <rPh sb="5" eb="7">
      <t>セツビ</t>
    </rPh>
    <rPh sb="8" eb="10">
      <t>ガイヨウ</t>
    </rPh>
    <rPh sb="11" eb="13">
      <t>カクニン</t>
    </rPh>
    <rPh sb="16" eb="18">
      <t>ショルイ</t>
    </rPh>
    <rPh sb="19" eb="21">
      <t>セッケイ</t>
    </rPh>
    <rPh sb="21" eb="23">
      <t>ズメン</t>
    </rPh>
    <rPh sb="28" eb="29">
      <t>トウ</t>
    </rPh>
    <rPh sb="31" eb="33">
      <t>テンプ</t>
    </rPh>
    <phoneticPr fontId="4"/>
  </si>
  <si>
    <t>（添付６）導入設備規模チェックシートを添付すること</t>
    <rPh sb="1" eb="3">
      <t>テンプ</t>
    </rPh>
    <rPh sb="5" eb="7">
      <t>ドウニュウ</t>
    </rPh>
    <rPh sb="7" eb="9">
      <t>セツビ</t>
    </rPh>
    <rPh sb="9" eb="11">
      <t>キボ</t>
    </rPh>
    <rPh sb="19" eb="21">
      <t>テンプ</t>
    </rPh>
    <phoneticPr fontId="4"/>
  </si>
  <si>
    <t>事業実施箇所ごとに作成し、優先順位の高いものから番号を付けること</t>
    <phoneticPr fontId="4"/>
  </si>
  <si>
    <t>担当</t>
    <rPh sb="0" eb="2">
      <t>タントウ</t>
    </rPh>
    <phoneticPr fontId="4"/>
  </si>
  <si>
    <t>再生可能エネルギー等導入推進基金事業
　　個別計画概要書</t>
    <phoneticPr fontId="4"/>
  </si>
  <si>
    <t>１日中使用</t>
    <rPh sb="1" eb="2">
      <t>ヒ</t>
    </rPh>
    <rPh sb="2" eb="3">
      <t>チュウ</t>
    </rPh>
    <rPh sb="3" eb="5">
      <t>シヨウ</t>
    </rPh>
    <phoneticPr fontId="4"/>
  </si>
  <si>
    <t>主に日中使用</t>
    <rPh sb="0" eb="1">
      <t>オモ</t>
    </rPh>
    <rPh sb="2" eb="4">
      <t>ニッチュウ</t>
    </rPh>
    <rPh sb="4" eb="6">
      <t>シヨウ</t>
    </rPh>
    <phoneticPr fontId="4"/>
  </si>
  <si>
    <t>主に夜間使用</t>
    <rPh sb="0" eb="1">
      <t>オモ</t>
    </rPh>
    <rPh sb="2" eb="4">
      <t>ヤカン</t>
    </rPh>
    <rPh sb="4" eb="6">
      <t>シヨウ</t>
    </rPh>
    <phoneticPr fontId="4"/>
  </si>
  <si>
    <t>再生可能エネルギー等導入推進基金事業 全体計画書</t>
    <phoneticPr fontId="4"/>
  </si>
  <si>
    <t>記載例</t>
    <rPh sb="0" eb="2">
      <t>キサイ</t>
    </rPh>
    <rPh sb="2" eb="3">
      <t>レイ</t>
    </rPh>
    <phoneticPr fontId="4"/>
  </si>
  <si>
    <t>○○○○施設再生可能エネルギー等導入事業</t>
    <rPh sb="4" eb="6">
      <t>シセツ</t>
    </rPh>
    <rPh sb="6" eb="8">
      <t>サイセイ</t>
    </rPh>
    <rPh sb="8" eb="10">
      <t>カノウ</t>
    </rPh>
    <rPh sb="15" eb="16">
      <t>トウ</t>
    </rPh>
    <rPh sb="16" eb="18">
      <t>ドウニュウ</t>
    </rPh>
    <rPh sb="18" eb="20">
      <t>ジギョウ</t>
    </rPh>
    <phoneticPr fontId="4"/>
  </si>
  <si>
    <t>自治体庁舎
○○市本庁舎</t>
    <rPh sb="0" eb="2">
      <t>ジチ</t>
    </rPh>
    <rPh sb="2" eb="3">
      <t>タイ</t>
    </rPh>
    <rPh sb="3" eb="5">
      <t>チョウシャ</t>
    </rPh>
    <rPh sb="8" eb="9">
      <t>シ</t>
    </rPh>
    <rPh sb="9" eb="12">
      <t>ホンチョウシャ</t>
    </rPh>
    <phoneticPr fontId="4"/>
  </si>
  <si>
    <t>蓄電池
による
貢献電力量</t>
    <phoneticPr fontId="8"/>
  </si>
  <si>
    <t>(kw)</t>
    <phoneticPr fontId="8"/>
  </si>
  <si>
    <t>総事業費</t>
    <rPh sb="0" eb="4">
      <t>ソウジギョウヒ</t>
    </rPh>
    <phoneticPr fontId="15"/>
  </si>
  <si>
    <t>当該年度
基金充当
見込額</t>
    <rPh sb="0" eb="2">
      <t>トウガイ</t>
    </rPh>
    <rPh sb="2" eb="4">
      <t>ネンド</t>
    </rPh>
    <rPh sb="5" eb="7">
      <t>キキン</t>
    </rPh>
    <rPh sb="7" eb="9">
      <t>ジュウトウ</t>
    </rPh>
    <rPh sb="10" eb="12">
      <t>ミコ</t>
    </rPh>
    <rPh sb="12" eb="13">
      <t>ガク</t>
    </rPh>
    <phoneticPr fontId="8"/>
  </si>
  <si>
    <t>備考</t>
    <rPh sb="0" eb="2">
      <t>ビコウ</t>
    </rPh>
    <phoneticPr fontId="8"/>
  </si>
  <si>
    <t>着手
年月日
（予定）</t>
    <rPh sb="0" eb="2">
      <t>チャクシュ</t>
    </rPh>
    <rPh sb="3" eb="4">
      <t>ネン</t>
    </rPh>
    <rPh sb="4" eb="5">
      <t>ツキ</t>
    </rPh>
    <rPh sb="5" eb="6">
      <t>ニチ</t>
    </rPh>
    <rPh sb="8" eb="10">
      <t>ヨテイ</t>
    </rPh>
    <phoneticPr fontId="15"/>
  </si>
  <si>
    <t>完了
年月日
（予定）</t>
    <rPh sb="0" eb="2">
      <t>カンリョウ</t>
    </rPh>
    <rPh sb="3" eb="4">
      <t>ネン</t>
    </rPh>
    <rPh sb="4" eb="5">
      <t>ツキ</t>
    </rPh>
    <rPh sb="5" eb="6">
      <t>ニチ</t>
    </rPh>
    <rPh sb="8" eb="10">
      <t>ヨテイ</t>
    </rPh>
    <phoneticPr fontId="15"/>
  </si>
  <si>
    <t>当該年度
事業費</t>
    <rPh sb="0" eb="2">
      <t>トウガイ</t>
    </rPh>
    <rPh sb="2" eb="4">
      <t>ネンド</t>
    </rPh>
    <rPh sb="5" eb="7">
      <t>ジギョウ</t>
    </rPh>
    <rPh sb="7" eb="8">
      <t>ヒ</t>
    </rPh>
    <phoneticPr fontId="4"/>
  </si>
  <si>
    <t>Ａ</t>
    <phoneticPr fontId="15"/>
  </si>
  <si>
    <t>Ｂ</t>
    <phoneticPr fontId="15"/>
  </si>
  <si>
    <t>単位</t>
    <rPh sb="0" eb="2">
      <t>タンイ</t>
    </rPh>
    <phoneticPr fontId="4"/>
  </si>
  <si>
    <t>〇〇〇市町村〇〇〇〇字〇〇〇〇　〇〇番地〇〇号</t>
    <phoneticPr fontId="8"/>
  </si>
  <si>
    <t>防災拠点施設</t>
    <phoneticPr fontId="8"/>
  </si>
  <si>
    <t>kW</t>
    <phoneticPr fontId="8"/>
  </si>
  <si>
    <t>基</t>
    <rPh sb="0" eb="1">
      <t>キ</t>
    </rPh>
    <phoneticPr fontId="4"/>
  </si>
  <si>
    <t>kWh</t>
    <phoneticPr fontId="8"/>
  </si>
  <si>
    <t>基</t>
    <rPh sb="0" eb="1">
      <t>モト</t>
    </rPh>
    <phoneticPr fontId="4"/>
  </si>
  <si>
    <t>平成　　年度　再生可能エネルギー等導入推進基金事業　年度別計画書</t>
    <phoneticPr fontId="4"/>
  </si>
  <si>
    <t>確認印</t>
    <rPh sb="0" eb="2">
      <t>カクニン</t>
    </rPh>
    <rPh sb="2" eb="3">
      <t>イン</t>
    </rPh>
    <phoneticPr fontId="4"/>
  </si>
  <si>
    <t>□</t>
    <phoneticPr fontId="4"/>
  </si>
  <si>
    <t>□</t>
    <phoneticPr fontId="4"/>
  </si>
  <si>
    <t>□</t>
    <phoneticPr fontId="4"/>
  </si>
  <si>
    <t>学校</t>
    <rPh sb="0" eb="2">
      <t>ガッコウ</t>
    </rPh>
    <phoneticPr fontId="4"/>
  </si>
  <si>
    <t>)</t>
    <phoneticPr fontId="4"/>
  </si>
  <si>
    <t>〒</t>
    <phoneticPr fontId="4"/>
  </si>
  <si>
    <t>㎡</t>
    <phoneticPr fontId="4"/>
  </si>
  <si>
    <t>）</t>
    <phoneticPr fontId="4"/>
  </si>
  <si>
    <t>総事業費（円）
（工事費含む）</t>
    <rPh sb="0" eb="4">
      <t>ソウジギョウヒ</t>
    </rPh>
    <rPh sb="5" eb="6">
      <t>エン</t>
    </rPh>
    <rPh sb="9" eb="11">
      <t>コウジ</t>
    </rPh>
    <rPh sb="11" eb="12">
      <t>ヒ</t>
    </rPh>
    <rPh sb="12" eb="13">
      <t>フク</t>
    </rPh>
    <phoneticPr fontId="4"/>
  </si>
  <si>
    <t>イ</t>
    <phoneticPr fontId="4"/>
  </si>
  <si>
    <t>□</t>
    <phoneticPr fontId="4"/>
  </si>
  <si>
    <t>①</t>
    <phoneticPr fontId="4"/>
  </si>
  <si>
    <t>②</t>
    <phoneticPr fontId="4"/>
  </si>
  <si>
    <t>③</t>
    <phoneticPr fontId="4"/>
  </si>
  <si>
    <t>あり</t>
    <phoneticPr fontId="4"/>
  </si>
  <si>
    <t>）</t>
    <phoneticPr fontId="4"/>
  </si>
  <si>
    <t>なし</t>
    <phoneticPr fontId="4"/>
  </si>
  <si>
    <t>（</t>
    <phoneticPr fontId="4"/>
  </si>
  <si>
    <t>ある</t>
    <phoneticPr fontId="4"/>
  </si>
  <si>
    <t>自家発電設備の燃料の油種、常時確保量及び起動時間</t>
    <rPh sb="0" eb="2">
      <t>ジカ</t>
    </rPh>
    <rPh sb="2" eb="4">
      <t>ハツデン</t>
    </rPh>
    <rPh sb="4" eb="6">
      <t>セツビ</t>
    </rPh>
    <rPh sb="7" eb="9">
      <t>ネンリョウ</t>
    </rPh>
    <rPh sb="10" eb="12">
      <t>ユシュ</t>
    </rPh>
    <rPh sb="13" eb="15">
      <t>ジョウジ</t>
    </rPh>
    <rPh sb="15" eb="17">
      <t>カクホ</t>
    </rPh>
    <rPh sb="17" eb="18">
      <t>リョウ</t>
    </rPh>
    <rPh sb="18" eb="19">
      <t>オヨ</t>
    </rPh>
    <rPh sb="20" eb="22">
      <t>キドウ</t>
    </rPh>
    <rPh sb="22" eb="24">
      <t>ジカン</t>
    </rPh>
    <phoneticPr fontId="4"/>
  </si>
  <si>
    <t>油種</t>
    <rPh sb="0" eb="2">
      <t>ユシュ</t>
    </rPh>
    <phoneticPr fontId="4"/>
  </si>
  <si>
    <t>㍑</t>
    <phoneticPr fontId="4"/>
  </si>
  <si>
    <t>（添付１）事業実施場所の付近見取り図（1/25,000程度及び建物の形状が判別する程度の縮尺)を添付すること</t>
    <rPh sb="1" eb="3">
      <t>テンプ</t>
    </rPh>
    <rPh sb="5" eb="7">
      <t>ジギョウ</t>
    </rPh>
    <rPh sb="7" eb="9">
      <t>ジッシ</t>
    </rPh>
    <rPh sb="9" eb="11">
      <t>バショ</t>
    </rPh>
    <rPh sb="12" eb="14">
      <t>フキン</t>
    </rPh>
    <rPh sb="14" eb="16">
      <t>ミト</t>
    </rPh>
    <rPh sb="17" eb="18">
      <t>ズ</t>
    </rPh>
    <rPh sb="27" eb="29">
      <t>テイド</t>
    </rPh>
    <rPh sb="29" eb="30">
      <t>オヨ</t>
    </rPh>
    <rPh sb="31" eb="33">
      <t>タテモノ</t>
    </rPh>
    <rPh sb="34" eb="36">
      <t>ケイジョウ</t>
    </rPh>
    <rPh sb="37" eb="39">
      <t>ハンベツ</t>
    </rPh>
    <rPh sb="41" eb="43">
      <t>テイド</t>
    </rPh>
    <rPh sb="44" eb="46">
      <t>シュクシャク</t>
    </rPh>
    <rPh sb="48" eb="50">
      <t>テンプ</t>
    </rPh>
    <phoneticPr fontId="4"/>
  </si>
  <si>
    <t>蓄電池の合計容量(kWh)×213日（政府の節電要請期間(7月～9月、12月～3月）</t>
    <rPh sb="0" eb="3">
      <t>チクデンチ</t>
    </rPh>
    <rPh sb="4" eb="6">
      <t>ゴウケイ</t>
    </rPh>
    <rPh sb="6" eb="8">
      <t>ヨウリョウ</t>
    </rPh>
    <rPh sb="17" eb="18">
      <t>ヒ</t>
    </rPh>
    <rPh sb="19" eb="21">
      <t>セイフ</t>
    </rPh>
    <rPh sb="22" eb="24">
      <t>セツデン</t>
    </rPh>
    <rPh sb="24" eb="26">
      <t>ヨウセイ</t>
    </rPh>
    <rPh sb="26" eb="28">
      <t>キカン</t>
    </rPh>
    <rPh sb="30" eb="31">
      <t>ガツ</t>
    </rPh>
    <rPh sb="33" eb="34">
      <t>ガツ</t>
    </rPh>
    <rPh sb="37" eb="38">
      <t>ガツ</t>
    </rPh>
    <rPh sb="40" eb="41">
      <t>ガツ</t>
    </rPh>
    <phoneticPr fontId="4"/>
  </si>
  <si>
    <t>■</t>
    <phoneticPr fontId="4"/>
  </si>
  <si>
    <t>■</t>
    <phoneticPr fontId="4"/>
  </si>
  <si>
    <t>■</t>
    <phoneticPr fontId="4"/>
  </si>
  <si>
    <t>〒○○○－○○○○○</t>
    <phoneticPr fontId="4"/>
  </si>
  <si>
    <t>三重県○○○</t>
    <rPh sb="0" eb="3">
      <t>ミエケン</t>
    </rPh>
    <phoneticPr fontId="4"/>
  </si>
  <si>
    <t>（記載例１）防災拠点として災害時に市町の災害対策本部の機能を維持するため、再生可能エネルギー等を活用した太陽光発電及び蓄電池を導入する。
（記載例２）停電が長期化し、指定避難場所が孤立した場合に備え、燃料調達に頼る必要のない再生可能エネルギー設備及び蓄電池を導入する。また、木質バイオマスを利用することで、森林振興と連動したまちづくりにつなげる。</t>
    <phoneticPr fontId="4"/>
  </si>
  <si>
    <t>10kWh</t>
    <phoneticPr fontId="4"/>
  </si>
  <si>
    <t>■</t>
    <phoneticPr fontId="4"/>
  </si>
  <si>
    <t>Ａ重油</t>
    <rPh sb="1" eb="3">
      <t>ジュウユ</t>
    </rPh>
    <phoneticPr fontId="4"/>
  </si>
  <si>
    <t>（記載例）
南海トラフを震源とした巨大地震が発生すれば、当市（町）○○地区は県（市）道○○線に崖崩れの恐れがあり、孤立する可能性がある。</t>
    <rPh sb="1" eb="3">
      <t>キサイ</t>
    </rPh>
    <rPh sb="3" eb="4">
      <t>レイ</t>
    </rPh>
    <phoneticPr fontId="4"/>
  </si>
  <si>
    <t>（記載例）
【防災拠点の場合】
　停電を想定し、自家発電装置の稼働訓練や燃料補給を実施する等、停電時においても災害対策本部が稼働できるよう訓練を実施してきた。
【孤立地区の避難所の場合】
　停電を想定し、地域住民を対象に自家発電装置の稼働訓練や燃料補給方法を繰り返し訓練することで、停電時においても避難所が機能するよう訓練を実施してきた。</t>
    <rPh sb="1" eb="3">
      <t>キサイ</t>
    </rPh>
    <rPh sb="3" eb="4">
      <t>レイ</t>
    </rPh>
    <phoneticPr fontId="4"/>
  </si>
  <si>
    <t>（記載例）
【防災拠点の場合】
　自家発電設備の燃料供給が途絶えた過酷な状況を想定し、太陽光発電装置と蓄電池でまかなえる装置を活用した防災拠点運営訓練を実施していきたい。
【孤立地域の避難所の場合】
　自家発電設備の燃料供給が途絶えた過酷な状況を想定し、太陽光発電装置と蓄電池でまかなえる装置を活用した避難所運営訓練を地域住民を対象に実施していきたい。</t>
    <rPh sb="1" eb="3">
      <t>キサイ</t>
    </rPh>
    <rPh sb="3" eb="4">
      <t>レイ</t>
    </rPh>
    <phoneticPr fontId="4"/>
  </si>
  <si>
    <t>（記載例）
　事業完成後は、設備の管理責任者を定め、善良な管理者の注意をもって管理を行います。管理責任者が異動した場合でも適切に引き継ぎを行います。
　導入する施設が効率的に運用できるよう、管理責任者が不在の場合でも、代理の者が活用できるよう運用マニュアルの整備や運用方法の施設の近くへの掲示、防災訓練における周知などを行います。</t>
    <rPh sb="1" eb="3">
      <t>キサイ</t>
    </rPh>
    <rPh sb="3" eb="4">
      <t>レイ</t>
    </rPh>
    <rPh sb="7" eb="9">
      <t>ジギョウ</t>
    </rPh>
    <rPh sb="9" eb="11">
      <t>カンセイ</t>
    </rPh>
    <rPh sb="11" eb="12">
      <t>ゴ</t>
    </rPh>
    <rPh sb="14" eb="16">
      <t>セツビ</t>
    </rPh>
    <rPh sb="17" eb="19">
      <t>カンリ</t>
    </rPh>
    <rPh sb="19" eb="21">
      <t>セキニン</t>
    </rPh>
    <rPh sb="21" eb="22">
      <t>シャ</t>
    </rPh>
    <rPh sb="23" eb="24">
      <t>サダ</t>
    </rPh>
    <rPh sb="42" eb="43">
      <t>オコナ</t>
    </rPh>
    <rPh sb="47" eb="49">
      <t>カンリ</t>
    </rPh>
    <rPh sb="49" eb="51">
      <t>セキニン</t>
    </rPh>
    <rPh sb="51" eb="52">
      <t>シャ</t>
    </rPh>
    <rPh sb="53" eb="55">
      <t>イドウ</t>
    </rPh>
    <rPh sb="57" eb="59">
      <t>バアイ</t>
    </rPh>
    <rPh sb="61" eb="63">
      <t>テキセツ</t>
    </rPh>
    <rPh sb="64" eb="65">
      <t>ヒ</t>
    </rPh>
    <rPh sb="66" eb="67">
      <t>ツ</t>
    </rPh>
    <rPh sb="69" eb="70">
      <t>オコナ</t>
    </rPh>
    <rPh sb="76" eb="78">
      <t>ドウニュウ</t>
    </rPh>
    <rPh sb="80" eb="82">
      <t>シセツ</t>
    </rPh>
    <rPh sb="83" eb="86">
      <t>コウリツテキ</t>
    </rPh>
    <rPh sb="87" eb="89">
      <t>ウンヨウ</t>
    </rPh>
    <rPh sb="95" eb="97">
      <t>カンリ</t>
    </rPh>
    <rPh sb="97" eb="99">
      <t>セキニン</t>
    </rPh>
    <rPh sb="99" eb="100">
      <t>シャ</t>
    </rPh>
    <rPh sb="101" eb="103">
      <t>フザイ</t>
    </rPh>
    <rPh sb="104" eb="106">
      <t>バアイ</t>
    </rPh>
    <rPh sb="109" eb="111">
      <t>ダイリ</t>
    </rPh>
    <rPh sb="112" eb="113">
      <t>モノ</t>
    </rPh>
    <rPh sb="114" eb="116">
      <t>カツヨウ</t>
    </rPh>
    <rPh sb="121" eb="123">
      <t>ウンヨウ</t>
    </rPh>
    <rPh sb="129" eb="131">
      <t>セイビ</t>
    </rPh>
    <rPh sb="132" eb="134">
      <t>ウンヨウ</t>
    </rPh>
    <rPh sb="134" eb="136">
      <t>ホウホウ</t>
    </rPh>
    <rPh sb="137" eb="139">
      <t>シセツ</t>
    </rPh>
    <rPh sb="140" eb="141">
      <t>チカ</t>
    </rPh>
    <rPh sb="144" eb="146">
      <t>ケイジ</t>
    </rPh>
    <rPh sb="147" eb="149">
      <t>ボウサイ</t>
    </rPh>
    <rPh sb="149" eb="151">
      <t>クンレン</t>
    </rPh>
    <rPh sb="155" eb="157">
      <t>シュウチ</t>
    </rPh>
    <rPh sb="160" eb="161">
      <t>オコナ</t>
    </rPh>
    <phoneticPr fontId="4"/>
  </si>
  <si>
    <t>（１）補助事業に要する収入</t>
    <rPh sb="3" eb="5">
      <t>ホジョ</t>
    </rPh>
    <rPh sb="5" eb="7">
      <t>ジギョウ</t>
    </rPh>
    <rPh sb="8" eb="9">
      <t>ヨウ</t>
    </rPh>
    <rPh sb="11" eb="13">
      <t>シュウニュウ</t>
    </rPh>
    <phoneticPr fontId="4"/>
  </si>
  <si>
    <t>※単位：千円（千円未満切り捨て）</t>
    <rPh sb="1" eb="3">
      <t>タンイ</t>
    </rPh>
    <rPh sb="4" eb="6">
      <t>センエン</t>
    </rPh>
    <rPh sb="7" eb="9">
      <t>センエン</t>
    </rPh>
    <rPh sb="9" eb="11">
      <t>ミマン</t>
    </rPh>
    <rPh sb="11" eb="12">
      <t>キ</t>
    </rPh>
    <rPh sb="13" eb="14">
      <t>ス</t>
    </rPh>
    <phoneticPr fontId="4"/>
  </si>
  <si>
    <t>再生可能エネルギーの種類</t>
    <rPh sb="0" eb="2">
      <t>サイセイ</t>
    </rPh>
    <rPh sb="2" eb="4">
      <t>カノウ</t>
    </rPh>
    <rPh sb="10" eb="12">
      <t>シュルイ</t>
    </rPh>
    <phoneticPr fontId="4"/>
  </si>
  <si>
    <t>その他設備</t>
    <rPh sb="2" eb="3">
      <t>タ</t>
    </rPh>
    <rPh sb="3" eb="5">
      <t>セツビ</t>
    </rPh>
    <phoneticPr fontId="4"/>
  </si>
  <si>
    <t>総合計</t>
    <rPh sb="0" eb="2">
      <t>ソウゴウ</t>
    </rPh>
    <rPh sb="2" eb="3">
      <t>ケイ</t>
    </rPh>
    <phoneticPr fontId="4"/>
  </si>
  <si>
    <t>高効率照明
（ＬＥＤ灯）</t>
    <rPh sb="0" eb="3">
      <t>コウコウリツ</t>
    </rPh>
    <rPh sb="3" eb="5">
      <t>ショウメイ</t>
    </rPh>
    <rPh sb="10" eb="11">
      <t>トウ</t>
    </rPh>
    <phoneticPr fontId="4"/>
  </si>
  <si>
    <t>屋内高所照明</t>
    <rPh sb="0" eb="2">
      <t>オクナイ</t>
    </rPh>
    <rPh sb="2" eb="4">
      <t>コウショ</t>
    </rPh>
    <rPh sb="4" eb="6">
      <t>ショウメイ</t>
    </rPh>
    <phoneticPr fontId="4"/>
  </si>
  <si>
    <t>補助率</t>
    <rPh sb="0" eb="2">
      <t>ホジョ</t>
    </rPh>
    <rPh sb="2" eb="3">
      <t>リツ</t>
    </rPh>
    <phoneticPr fontId="4"/>
  </si>
  <si>
    <t>１０/１０</t>
    <phoneticPr fontId="4"/>
  </si>
  <si>
    <t>２/３</t>
    <phoneticPr fontId="4"/>
  </si>
  <si>
    <t>総事業費①＋④</t>
    <rPh sb="0" eb="4">
      <t>ソウジギョウヒ</t>
    </rPh>
    <phoneticPr fontId="4"/>
  </si>
  <si>
    <t>補助対象経費
①＝②＋③</t>
    <rPh sb="0" eb="2">
      <t>ホジョ</t>
    </rPh>
    <rPh sb="2" eb="4">
      <t>タイショウ</t>
    </rPh>
    <rPh sb="4" eb="6">
      <t>ケイヒ</t>
    </rPh>
    <phoneticPr fontId="4"/>
  </si>
  <si>
    <t>基金充当分②</t>
    <rPh sb="0" eb="2">
      <t>キキン</t>
    </rPh>
    <rPh sb="2" eb="4">
      <t>ジュウトウ</t>
    </rPh>
    <rPh sb="4" eb="5">
      <t>ブン</t>
    </rPh>
    <phoneticPr fontId="4"/>
  </si>
  <si>
    <t>市町村費③</t>
    <rPh sb="0" eb="3">
      <t>シチョウソン</t>
    </rPh>
    <rPh sb="3" eb="4">
      <t>ヒ</t>
    </rPh>
    <phoneticPr fontId="4"/>
  </si>
  <si>
    <t>－</t>
    <phoneticPr fontId="4"/>
  </si>
  <si>
    <t>補助対象外経費
④＝⑤＋⑥</t>
    <rPh sb="0" eb="2">
      <t>ホジョ</t>
    </rPh>
    <rPh sb="2" eb="4">
      <t>タイショウ</t>
    </rPh>
    <rPh sb="4" eb="5">
      <t>ガイ</t>
    </rPh>
    <rPh sb="5" eb="7">
      <t>ケイヒ</t>
    </rPh>
    <phoneticPr fontId="4"/>
  </si>
  <si>
    <t>その他収入⑤</t>
    <rPh sb="2" eb="3">
      <t>タ</t>
    </rPh>
    <rPh sb="3" eb="5">
      <t>シュウニュウ</t>
    </rPh>
    <phoneticPr fontId="4"/>
  </si>
  <si>
    <t>市町村費⑥</t>
    <rPh sb="0" eb="3">
      <t>シチョウソン</t>
    </rPh>
    <rPh sb="3" eb="4">
      <t>ヒ</t>
    </rPh>
    <phoneticPr fontId="4"/>
  </si>
  <si>
    <t>※補助対象外経費のその他収入の「内容」の欄には、寄付金、その他の補助金などを記入ください。</t>
    <rPh sb="1" eb="3">
      <t>ホジョ</t>
    </rPh>
    <rPh sb="3" eb="5">
      <t>タイショウ</t>
    </rPh>
    <rPh sb="5" eb="6">
      <t>ガイ</t>
    </rPh>
    <rPh sb="6" eb="8">
      <t>ケイヒ</t>
    </rPh>
    <rPh sb="11" eb="12">
      <t>タ</t>
    </rPh>
    <rPh sb="12" eb="14">
      <t>シュウニュウ</t>
    </rPh>
    <rPh sb="16" eb="18">
      <t>ナイヨウ</t>
    </rPh>
    <rPh sb="20" eb="21">
      <t>ラン</t>
    </rPh>
    <rPh sb="24" eb="27">
      <t>キフキン</t>
    </rPh>
    <rPh sb="30" eb="31">
      <t>タ</t>
    </rPh>
    <rPh sb="32" eb="35">
      <t>ホジョキン</t>
    </rPh>
    <rPh sb="38" eb="40">
      <t>キニュウ</t>
    </rPh>
    <phoneticPr fontId="4"/>
  </si>
  <si>
    <t>※補助対象外経費の市町村費の「内容」の欄には、防水工事費、既存撤去費などを記入ください。</t>
    <rPh sb="1" eb="3">
      <t>ホジョ</t>
    </rPh>
    <rPh sb="3" eb="5">
      <t>タイショウ</t>
    </rPh>
    <rPh sb="5" eb="6">
      <t>ガイ</t>
    </rPh>
    <rPh sb="6" eb="8">
      <t>ケイヒ</t>
    </rPh>
    <rPh sb="9" eb="12">
      <t>シチョウソン</t>
    </rPh>
    <rPh sb="12" eb="13">
      <t>ヒ</t>
    </rPh>
    <rPh sb="15" eb="17">
      <t>ナイヨウ</t>
    </rPh>
    <rPh sb="19" eb="20">
      <t>ラン</t>
    </rPh>
    <rPh sb="23" eb="25">
      <t>ボウスイ</t>
    </rPh>
    <rPh sb="25" eb="27">
      <t>コウジ</t>
    </rPh>
    <rPh sb="27" eb="28">
      <t>ヒ</t>
    </rPh>
    <rPh sb="29" eb="31">
      <t>キゾン</t>
    </rPh>
    <rPh sb="31" eb="33">
      <t>テッキョ</t>
    </rPh>
    <rPh sb="33" eb="34">
      <t>ヒ</t>
    </rPh>
    <rPh sb="37" eb="39">
      <t>キニュウ</t>
    </rPh>
    <phoneticPr fontId="4"/>
  </si>
  <si>
    <t>（２）補助事業に要する支出</t>
    <rPh sb="3" eb="5">
      <t>ホジョ</t>
    </rPh>
    <rPh sb="5" eb="7">
      <t>ジギョウ</t>
    </rPh>
    <rPh sb="8" eb="9">
      <t>ヨウ</t>
    </rPh>
    <rPh sb="11" eb="13">
      <t>シシュツ</t>
    </rPh>
    <phoneticPr fontId="4"/>
  </si>
  <si>
    <t>⑦その他</t>
    <rPh sb="3" eb="4">
      <t>タ</t>
    </rPh>
    <phoneticPr fontId="4"/>
  </si>
  <si>
    <t>合計（総事業費）</t>
    <rPh sb="0" eb="2">
      <t>ゴウケイ</t>
    </rPh>
    <rPh sb="3" eb="7">
      <t>ソウジギョウヒ</t>
    </rPh>
    <phoneticPr fontId="4"/>
  </si>
  <si>
    <t>３社から見積もりを取得し、最低価格の事業者の見積もりを補助事業に要する経費として、積算した。</t>
    <phoneticPr fontId="4"/>
  </si>
  <si>
    <t>□</t>
    <phoneticPr fontId="4"/>
  </si>
  <si>
    <t>■</t>
    <phoneticPr fontId="4"/>
  </si>
  <si>
    <t>（添付７）補助事業に要する経費を確認できる書類（設計積算書、見積書等）を添付すること</t>
    <rPh sb="1" eb="3">
      <t>テンプ</t>
    </rPh>
    <rPh sb="5" eb="7">
      <t>ホジョ</t>
    </rPh>
    <rPh sb="7" eb="9">
      <t>ジギョウ</t>
    </rPh>
    <rPh sb="10" eb="11">
      <t>ヨウ</t>
    </rPh>
    <rPh sb="13" eb="15">
      <t>ケイヒ</t>
    </rPh>
    <rPh sb="16" eb="18">
      <t>カクニン</t>
    </rPh>
    <rPh sb="21" eb="23">
      <t>ショルイ</t>
    </rPh>
    <rPh sb="24" eb="26">
      <t>セッケイ</t>
    </rPh>
    <rPh sb="26" eb="28">
      <t>セキサン</t>
    </rPh>
    <rPh sb="28" eb="29">
      <t>ショ</t>
    </rPh>
    <rPh sb="30" eb="33">
      <t>ミツモリショ</t>
    </rPh>
    <rPh sb="33" eb="34">
      <t>トウ</t>
    </rPh>
    <rPh sb="36" eb="38">
      <t>テンプ</t>
    </rPh>
    <phoneticPr fontId="4"/>
  </si>
  <si>
    <t>様式第１号別紙２（第４条関係）</t>
    <phoneticPr fontId="4"/>
  </si>
  <si>
    <t xml:space="preserve">  様式第１号別紙のとおり</t>
    <rPh sb="2" eb="4">
      <t>ヨウシキ</t>
    </rPh>
    <rPh sb="4" eb="5">
      <t>ダイ</t>
    </rPh>
    <rPh sb="6" eb="7">
      <t>ゴウ</t>
    </rPh>
    <rPh sb="7" eb="9">
      <t>ベッシ</t>
    </rPh>
    <phoneticPr fontId="4"/>
  </si>
  <si>
    <t>（注）１ 適宜行を追加すること。</t>
    <rPh sb="1" eb="2">
      <t>チュウ</t>
    </rPh>
    <phoneticPr fontId="8"/>
  </si>
  <si>
    <t>　　　２ 優先順位毎に記載すること。</t>
    <rPh sb="5" eb="7">
      <t>ユウセン</t>
    </rPh>
    <rPh sb="7" eb="9">
      <t>ジュンイ</t>
    </rPh>
    <rPh sb="9" eb="10">
      <t>ゴト</t>
    </rPh>
    <rPh sb="11" eb="13">
      <t>キサイ</t>
    </rPh>
    <phoneticPr fontId="8"/>
  </si>
  <si>
    <t>　　　３ 年度別計画書、及び個別計画概要書と一致させること。</t>
    <rPh sb="5" eb="8">
      <t>ネンドベツ</t>
    </rPh>
    <rPh sb="8" eb="11">
      <t>ケイカクショ</t>
    </rPh>
    <rPh sb="12" eb="13">
      <t>オヨ</t>
    </rPh>
    <rPh sb="14" eb="16">
      <t>コベツ</t>
    </rPh>
    <rPh sb="22" eb="24">
      <t>イッチ</t>
    </rPh>
    <phoneticPr fontId="8"/>
  </si>
  <si>
    <t>　　　４ 事業内容は、導入設備、個数がわかるように記載すること。「例：太陽光発電10kW×2基＝20kW」</t>
    <rPh sb="5" eb="7">
      <t>ジギョウ</t>
    </rPh>
    <rPh sb="7" eb="9">
      <t>ナイヨウ</t>
    </rPh>
    <rPh sb="11" eb="13">
      <t>ドウニュウ</t>
    </rPh>
    <rPh sb="13" eb="15">
      <t>セツビ</t>
    </rPh>
    <rPh sb="16" eb="18">
      <t>コスウ</t>
    </rPh>
    <rPh sb="25" eb="27">
      <t>キサイ</t>
    </rPh>
    <rPh sb="33" eb="34">
      <t>レイ</t>
    </rPh>
    <rPh sb="35" eb="38">
      <t>タイヨウコウ</t>
    </rPh>
    <rPh sb="38" eb="40">
      <t>ハツデン</t>
    </rPh>
    <rPh sb="46" eb="47">
      <t>キ</t>
    </rPh>
    <phoneticPr fontId="4"/>
  </si>
  <si>
    <t>　　　３ 個別計画の優先順位の高い事業から、列記すること。</t>
    <rPh sb="5" eb="7">
      <t>コベツ</t>
    </rPh>
    <rPh sb="7" eb="9">
      <t>ケイカク</t>
    </rPh>
    <rPh sb="10" eb="12">
      <t>ユウセン</t>
    </rPh>
    <rPh sb="12" eb="14">
      <t>ジュンイ</t>
    </rPh>
    <rPh sb="15" eb="16">
      <t>タカ</t>
    </rPh>
    <rPh sb="17" eb="19">
      <t>ジギョウ</t>
    </rPh>
    <rPh sb="22" eb="24">
      <t>レッキ</t>
    </rPh>
    <phoneticPr fontId="8"/>
  </si>
  <si>
    <t>　　　４ 事業内容のＡには設備（太陽光発電、風力発電、ペレットストーブ、蓄電地、街路灯、ＬＥＤ照明等）、Ｂには構造規格又は規模数量を記載すること。</t>
    <rPh sb="5" eb="7">
      <t>ジギョウ</t>
    </rPh>
    <rPh sb="7" eb="9">
      <t>ナイヨウ</t>
    </rPh>
    <rPh sb="13" eb="15">
      <t>セツビ</t>
    </rPh>
    <rPh sb="16" eb="19">
      <t>タイヨウコウ</t>
    </rPh>
    <rPh sb="19" eb="21">
      <t>ハツデン</t>
    </rPh>
    <rPh sb="36" eb="39">
      <t>チクデンチ</t>
    </rPh>
    <rPh sb="40" eb="43">
      <t>ガイロトウ</t>
    </rPh>
    <rPh sb="47" eb="49">
      <t>ショウメイ</t>
    </rPh>
    <rPh sb="49" eb="50">
      <t>トウ</t>
    </rPh>
    <rPh sb="55" eb="57">
      <t>コウゾウ</t>
    </rPh>
    <rPh sb="57" eb="59">
      <t>キカク</t>
    </rPh>
    <rPh sb="59" eb="60">
      <t>マタ</t>
    </rPh>
    <rPh sb="61" eb="63">
      <t>キボ</t>
    </rPh>
    <rPh sb="63" eb="64">
      <t>スウ</t>
    </rPh>
    <rPh sb="64" eb="65">
      <t>リョウ</t>
    </rPh>
    <rPh sb="66" eb="68">
      <t>キサイ</t>
    </rPh>
    <phoneticPr fontId="15"/>
  </si>
  <si>
    <t>　　　５ 施行期間は、補助事業の実施期間を記載すること。</t>
    <rPh sb="5" eb="7">
      <t>セコウ</t>
    </rPh>
    <rPh sb="7" eb="9">
      <t>キカン</t>
    </rPh>
    <rPh sb="11" eb="13">
      <t>ホジョ</t>
    </rPh>
    <rPh sb="13" eb="15">
      <t>ジギョウ</t>
    </rPh>
    <rPh sb="16" eb="18">
      <t>ジッシ</t>
    </rPh>
    <rPh sb="18" eb="20">
      <t>キカン</t>
    </rPh>
    <rPh sb="21" eb="23">
      <t>キサイ</t>
    </rPh>
    <phoneticPr fontId="15"/>
  </si>
  <si>
    <t>(注)１　記載する内容により行の幅を変更してください。</t>
    <rPh sb="1" eb="2">
      <t>チュウ</t>
    </rPh>
    <rPh sb="5" eb="7">
      <t>キサイ</t>
    </rPh>
    <rPh sb="9" eb="11">
      <t>ナイヨウ</t>
    </rPh>
    <rPh sb="14" eb="15">
      <t>ギョウ</t>
    </rPh>
    <rPh sb="16" eb="17">
      <t>ハバ</t>
    </rPh>
    <rPh sb="18" eb="20">
      <t>ヘンコウ</t>
    </rPh>
    <phoneticPr fontId="4"/>
  </si>
  <si>
    <t>※収入と支出を一致させること。</t>
    <rPh sb="1" eb="3">
      <t>シュウニュウ</t>
    </rPh>
    <rPh sb="4" eb="6">
      <t>シシュツ</t>
    </rPh>
    <rPh sb="7" eb="9">
      <t>イッチ</t>
    </rPh>
    <phoneticPr fontId="4"/>
  </si>
  <si>
    <t>再生可能エネルギー等導入推進基金事業に係る導入設備規模チェックシート</t>
    <rPh sb="0" eb="2">
      <t>サイセイ</t>
    </rPh>
    <rPh sb="2" eb="4">
      <t>カノウ</t>
    </rPh>
    <rPh sb="9" eb="10">
      <t>トウ</t>
    </rPh>
    <rPh sb="10" eb="12">
      <t>ドウニュウ</t>
    </rPh>
    <rPh sb="12" eb="14">
      <t>スイシン</t>
    </rPh>
    <rPh sb="14" eb="16">
      <t>キキン</t>
    </rPh>
    <rPh sb="16" eb="18">
      <t>ジギョウ</t>
    </rPh>
    <rPh sb="19" eb="20">
      <t>カカ</t>
    </rPh>
    <rPh sb="21" eb="23">
      <t>ドウニュウ</t>
    </rPh>
    <rPh sb="23" eb="25">
      <t>セツビ</t>
    </rPh>
    <rPh sb="25" eb="27">
      <t>キボ</t>
    </rPh>
    <phoneticPr fontId="4"/>
  </si>
  <si>
    <t>事業名</t>
    <rPh sb="0" eb="2">
      <t>ジギョウ</t>
    </rPh>
    <rPh sb="2" eb="3">
      <t>メイ</t>
    </rPh>
    <phoneticPr fontId="4"/>
  </si>
  <si>
    <t>機器名</t>
    <rPh sb="0" eb="2">
      <t>キキ</t>
    </rPh>
    <rPh sb="2" eb="3">
      <t>メイ</t>
    </rPh>
    <phoneticPr fontId="4"/>
  </si>
  <si>
    <t>昼間の消費電力</t>
    <rPh sb="0" eb="2">
      <t>ヒルマ</t>
    </rPh>
    <rPh sb="3" eb="5">
      <t>ショウヒ</t>
    </rPh>
    <rPh sb="5" eb="7">
      <t>デンリョク</t>
    </rPh>
    <phoneticPr fontId="4"/>
  </si>
  <si>
    <t>夜間の消費電力</t>
    <rPh sb="0" eb="2">
      <t>ヤカン</t>
    </rPh>
    <rPh sb="3" eb="5">
      <t>ショウヒ</t>
    </rPh>
    <rPh sb="5" eb="7">
      <t>デンリョク</t>
    </rPh>
    <phoneticPr fontId="4"/>
  </si>
  <si>
    <t>目的</t>
    <rPh sb="0" eb="2">
      <t>モクテキ</t>
    </rPh>
    <phoneticPr fontId="4"/>
  </si>
  <si>
    <t>使用機器名</t>
    <rPh sb="0" eb="2">
      <t>シヨウ</t>
    </rPh>
    <rPh sb="2" eb="4">
      <t>キキ</t>
    </rPh>
    <rPh sb="4" eb="5">
      <t>メイ</t>
    </rPh>
    <phoneticPr fontId="4"/>
  </si>
  <si>
    <t>消費電力</t>
    <rPh sb="0" eb="2">
      <t>ショウヒ</t>
    </rPh>
    <rPh sb="2" eb="4">
      <t>デンリョク</t>
    </rPh>
    <phoneticPr fontId="4"/>
  </si>
  <si>
    <t>使用数</t>
    <rPh sb="0" eb="2">
      <t>シヨウ</t>
    </rPh>
    <rPh sb="2" eb="3">
      <t>スウ</t>
    </rPh>
    <phoneticPr fontId="4"/>
  </si>
  <si>
    <t>使用時間</t>
    <rPh sb="0" eb="2">
      <t>シヨウ</t>
    </rPh>
    <rPh sb="2" eb="4">
      <t>ジカン</t>
    </rPh>
    <phoneticPr fontId="4"/>
  </si>
  <si>
    <t>消費合計</t>
    <rPh sb="0" eb="2">
      <t>ショウヒ</t>
    </rPh>
    <rPh sb="2" eb="4">
      <t>ゴウケイ</t>
    </rPh>
    <phoneticPr fontId="4"/>
  </si>
  <si>
    <t>W</t>
    <phoneticPr fontId="4"/>
  </si>
  <si>
    <t>h＝</t>
    <phoneticPr fontId="4"/>
  </si>
  <si>
    <t>Wh</t>
    <phoneticPr fontId="4"/>
  </si>
  <si>
    <t>Wh</t>
  </si>
  <si>
    <t>W</t>
    <phoneticPr fontId="4"/>
  </si>
  <si>
    <t>h＝</t>
    <phoneticPr fontId="4"/>
  </si>
  <si>
    <t>合計</t>
    <rPh sb="0" eb="2">
      <t>ゴウケイ</t>
    </rPh>
    <phoneticPr fontId="4"/>
  </si>
  <si>
    <t>※必要に応じ、行数を増やしてください。</t>
    <rPh sb="1" eb="3">
      <t>ヒツヨウ</t>
    </rPh>
    <rPh sb="4" eb="5">
      <t>オウ</t>
    </rPh>
    <rPh sb="7" eb="9">
      <t>ギョウスウ</t>
    </rPh>
    <rPh sb="10" eb="11">
      <t>フ</t>
    </rPh>
    <phoneticPr fontId="4"/>
  </si>
  <si>
    <t>⇒</t>
    <phoneticPr fontId="4"/>
  </si>
  <si>
    <t>Ａ</t>
    <phoneticPr fontId="4"/>
  </si>
  <si>
    <t>kWh</t>
    <phoneticPr fontId="4"/>
  </si>
  <si>
    <t>Ｂ</t>
    <phoneticPr fontId="4"/>
  </si>
  <si>
    <t>kWh</t>
    <phoneticPr fontId="4"/>
  </si>
  <si>
    <t>昼間の必要（消費）電力量(kWh)</t>
    <rPh sb="0" eb="2">
      <t>ヒルマ</t>
    </rPh>
    <rPh sb="3" eb="5">
      <t>ヒツヨウ</t>
    </rPh>
    <rPh sb="6" eb="8">
      <t>ショウヒ</t>
    </rPh>
    <rPh sb="9" eb="11">
      <t>デンリョク</t>
    </rPh>
    <rPh sb="11" eb="12">
      <t>リョウ</t>
    </rPh>
    <phoneticPr fontId="4"/>
  </si>
  <si>
    <t>年間発電量/kW</t>
    <rPh sb="0" eb="2">
      <t>ネンカン</t>
    </rPh>
    <rPh sb="2" eb="4">
      <t>ハツデン</t>
    </rPh>
    <rPh sb="4" eb="5">
      <t>リョウ</t>
    </rPh>
    <phoneticPr fontId="4"/>
  </si>
  <si>
    <t>1kW×365日×24ｈ×0.13（設備利用率）</t>
    <rPh sb="7" eb="8">
      <t>ヒ</t>
    </rPh>
    <rPh sb="18" eb="20">
      <t>セツビ</t>
    </rPh>
    <rPh sb="20" eb="23">
      <t>リヨウリツ</t>
    </rPh>
    <phoneticPr fontId="4"/>
  </si>
  <si>
    <t>夜間の必要（消費）電力量(kWh)</t>
    <rPh sb="0" eb="2">
      <t>ヤカン</t>
    </rPh>
    <rPh sb="3" eb="5">
      <t>ヒツヨウ</t>
    </rPh>
    <rPh sb="6" eb="8">
      <t>ショウヒ</t>
    </rPh>
    <rPh sb="9" eb="11">
      <t>デンリョク</t>
    </rPh>
    <rPh sb="11" eb="12">
      <t>リョウ</t>
    </rPh>
    <phoneticPr fontId="4"/>
  </si>
  <si>
    <t>１日の発電量/kW</t>
    <rPh sb="1" eb="2">
      <t>ヒ</t>
    </rPh>
    <rPh sb="3" eb="5">
      <t>ハツデン</t>
    </rPh>
    <rPh sb="5" eb="6">
      <t>リョウ</t>
    </rPh>
    <phoneticPr fontId="4"/>
  </si>
  <si>
    <t>Ｄ</t>
    <phoneticPr fontId="4"/>
  </si>
  <si>
    <t>1kW×1日×24ｈ×0.13（設備利用率）</t>
    <rPh sb="5" eb="6">
      <t>ヒ</t>
    </rPh>
    <rPh sb="16" eb="18">
      <t>セツビ</t>
    </rPh>
    <rPh sb="18" eb="21">
      <t>リヨウリツ</t>
    </rPh>
    <phoneticPr fontId="4"/>
  </si>
  <si>
    <t>１日の必要（消費）電力量(kWh/日)</t>
    <rPh sb="1" eb="2">
      <t>ヒ</t>
    </rPh>
    <rPh sb="3" eb="5">
      <t>ヒツヨウ</t>
    </rPh>
    <rPh sb="6" eb="8">
      <t>ショウヒ</t>
    </rPh>
    <rPh sb="9" eb="11">
      <t>デンリョク</t>
    </rPh>
    <rPh sb="11" eb="12">
      <t>リョウ</t>
    </rPh>
    <rPh sb="17" eb="18">
      <t>ニチ</t>
    </rPh>
    <phoneticPr fontId="4"/>
  </si>
  <si>
    <t>Ｃ</t>
    <phoneticPr fontId="4"/>
  </si>
  <si>
    <t>１年間の必要（消費）電力量(kWh/年)</t>
    <rPh sb="1" eb="3">
      <t>ネンカン</t>
    </rPh>
    <rPh sb="4" eb="6">
      <t>ヒツヨウ</t>
    </rPh>
    <rPh sb="7" eb="9">
      <t>ショウヒ</t>
    </rPh>
    <rPh sb="10" eb="12">
      <t>デンリョク</t>
    </rPh>
    <rPh sb="12" eb="13">
      <t>リョウ</t>
    </rPh>
    <rPh sb="18" eb="19">
      <t>ネン</t>
    </rPh>
    <phoneticPr fontId="4"/>
  </si>
  <si>
    <t>●適正な導入規模</t>
    <rPh sb="1" eb="3">
      <t>テキセイ</t>
    </rPh>
    <rPh sb="4" eb="6">
      <t>ドウニュウ</t>
    </rPh>
    <rPh sb="6" eb="8">
      <t>キボ</t>
    </rPh>
    <phoneticPr fontId="4"/>
  </si>
  <si>
    <t>太陽光発電設備 （kW）</t>
    <rPh sb="0" eb="3">
      <t>タイヨウコウ</t>
    </rPh>
    <rPh sb="3" eb="5">
      <t>ハツデン</t>
    </rPh>
    <rPh sb="5" eb="7">
      <t>セツビ</t>
    </rPh>
    <phoneticPr fontId="4"/>
  </si>
  <si>
    <t>「１日の必要電力量（C）」/「１日の発電量(3.12(D)」以上</t>
    <rPh sb="2" eb="3">
      <t>ヒ</t>
    </rPh>
    <rPh sb="4" eb="6">
      <t>ヒツヨウ</t>
    </rPh>
    <rPh sb="6" eb="8">
      <t>デンリョク</t>
    </rPh>
    <rPh sb="8" eb="9">
      <t>リョウ</t>
    </rPh>
    <rPh sb="16" eb="17">
      <t>ヒ</t>
    </rPh>
    <rPh sb="18" eb="20">
      <t>ハツデン</t>
    </rPh>
    <rPh sb="20" eb="21">
      <t>リョウ</t>
    </rPh>
    <rPh sb="30" eb="32">
      <t>イジョウ</t>
    </rPh>
    <phoneticPr fontId="4"/>
  </si>
  <si>
    <t>蓄電池設備 （kWh）</t>
    <rPh sb="0" eb="3">
      <t>チクデンチ</t>
    </rPh>
    <rPh sb="3" eb="5">
      <t>セツビ</t>
    </rPh>
    <phoneticPr fontId="4"/>
  </si>
  <si>
    <t>「夜間の必要（消費）電力量（Ｂ）」以上</t>
    <rPh sb="1" eb="3">
      <t>ヤカン</t>
    </rPh>
    <rPh sb="4" eb="6">
      <t>ヒツヨウ</t>
    </rPh>
    <rPh sb="7" eb="9">
      <t>ショウヒ</t>
    </rPh>
    <rPh sb="10" eb="12">
      <t>デンリョク</t>
    </rPh>
    <rPh sb="12" eb="13">
      <t>リョウ</t>
    </rPh>
    <rPh sb="17" eb="19">
      <t>イジョウ</t>
    </rPh>
    <phoneticPr fontId="4"/>
  </si>
  <si>
    <t>　　　２ 事業番号は、様式第３号の個別計画概要書と一致させること。</t>
    <phoneticPr fontId="4"/>
  </si>
  <si>
    <t>（注）１ 個別計画書は、年度別に作成すること。</t>
    <rPh sb="1" eb="2">
      <t>チュウ</t>
    </rPh>
    <rPh sb="9" eb="10">
      <t>ショ</t>
    </rPh>
    <rPh sb="16" eb="18">
      <t>サクセイ</t>
    </rPh>
    <phoneticPr fontId="15"/>
  </si>
  <si>
    <t>係長</t>
    <rPh sb="0" eb="2">
      <t>カカリチョウ</t>
    </rPh>
    <phoneticPr fontId="4"/>
  </si>
  <si>
    <t xml:space="preserve"> 2　添付１から７まで添付してください。　3 該当する項目を■にすること</t>
    <rPh sb="3" eb="5">
      <t>テンプ</t>
    </rPh>
    <rPh sb="11" eb="13">
      <t>テンプ</t>
    </rPh>
    <rPh sb="23" eb="25">
      <t>ガイトウ</t>
    </rPh>
    <rPh sb="27" eb="29">
      <t>コウモク</t>
    </rPh>
    <phoneticPr fontId="4"/>
  </si>
  <si>
    <t>孤立地域の指定避難所等</t>
    <rPh sb="0" eb="2">
      <t>コリツ</t>
    </rPh>
    <rPh sb="2" eb="4">
      <t>チイキ</t>
    </rPh>
    <rPh sb="5" eb="7">
      <t>シテイ</t>
    </rPh>
    <rPh sb="7" eb="9">
      <t>ヒナン</t>
    </rPh>
    <rPh sb="10" eb="11">
      <t>トウ</t>
    </rPh>
    <phoneticPr fontId="4"/>
  </si>
  <si>
    <t>施設のうち、再生エネによる電気を使用する面積</t>
    <rPh sb="0" eb="2">
      <t>シセツ</t>
    </rPh>
    <rPh sb="6" eb="8">
      <t>サイセイ</t>
    </rPh>
    <rPh sb="13" eb="15">
      <t>デンキ</t>
    </rPh>
    <rPh sb="16" eb="18">
      <t>シヨウ</t>
    </rPh>
    <rPh sb="20" eb="22">
      <t>メンセキ</t>
    </rPh>
    <phoneticPr fontId="4"/>
  </si>
  <si>
    <t>係長</t>
    <rPh sb="0" eb="2">
      <t>カカリチョウ</t>
    </rPh>
    <phoneticPr fontId="4"/>
  </si>
  <si>
    <t>指定避難所の場合、収容人数</t>
    <rPh sb="0" eb="2">
      <t>シテイ</t>
    </rPh>
    <rPh sb="2" eb="5">
      <t>ヒナンショ</t>
    </rPh>
    <rPh sb="6" eb="8">
      <t>バアイ</t>
    </rPh>
    <rPh sb="9" eb="11">
      <t>シュウヨウ</t>
    </rPh>
    <rPh sb="11" eb="13">
      <t>ニンズウ</t>
    </rPh>
    <phoneticPr fontId="4"/>
  </si>
  <si>
    <t>人</t>
    <rPh sb="0" eb="1">
      <t>ヒト</t>
    </rPh>
    <phoneticPr fontId="4"/>
  </si>
  <si>
    <t>(12)事業の概要、目的及び導入の必要性</t>
    <rPh sb="4" eb="6">
      <t>ジギョウ</t>
    </rPh>
    <rPh sb="7" eb="9">
      <t>ガイヨウ</t>
    </rPh>
    <rPh sb="10" eb="12">
      <t>モクテキ</t>
    </rPh>
    <rPh sb="12" eb="13">
      <t>オヨ</t>
    </rPh>
    <rPh sb="14" eb="16">
      <t>ドウニュウ</t>
    </rPh>
    <rPh sb="17" eb="20">
      <t>ヒツヨウセイ</t>
    </rPh>
    <phoneticPr fontId="4"/>
  </si>
  <si>
    <t>(13)導入する設備の状況</t>
    <rPh sb="4" eb="6">
      <t>ドウニュウ</t>
    </rPh>
    <rPh sb="8" eb="10">
      <t>セツビ</t>
    </rPh>
    <rPh sb="11" eb="13">
      <t>ジョウキョウ</t>
    </rPh>
    <phoneticPr fontId="4"/>
  </si>
  <si>
    <t>(14)事業の効果</t>
    <rPh sb="4" eb="6">
      <t>ジギョウ</t>
    </rPh>
    <rPh sb="7" eb="9">
      <t>コウカ</t>
    </rPh>
    <phoneticPr fontId="4"/>
  </si>
  <si>
    <t>(15)既設再生可能エネルギー設備の有無</t>
    <rPh sb="4" eb="6">
      <t>キセツ</t>
    </rPh>
    <rPh sb="6" eb="8">
      <t>サイセイ</t>
    </rPh>
    <rPh sb="8" eb="10">
      <t>カノウ</t>
    </rPh>
    <rPh sb="15" eb="17">
      <t>セツビ</t>
    </rPh>
    <rPh sb="18" eb="20">
      <t>ウム</t>
    </rPh>
    <phoneticPr fontId="4"/>
  </si>
  <si>
    <t>(16)平常時における再生可能エネルギーの自家消費見込み電力量</t>
    <rPh sb="4" eb="6">
      <t>ヘイジョウ</t>
    </rPh>
    <rPh sb="6" eb="7">
      <t>ジ</t>
    </rPh>
    <rPh sb="11" eb="13">
      <t>サイセイ</t>
    </rPh>
    <rPh sb="13" eb="15">
      <t>カノウ</t>
    </rPh>
    <rPh sb="21" eb="23">
      <t>ジカ</t>
    </rPh>
    <rPh sb="23" eb="25">
      <t>ショウヒ</t>
    </rPh>
    <rPh sb="25" eb="27">
      <t>ミコ</t>
    </rPh>
    <rPh sb="28" eb="30">
      <t>デンリョク</t>
    </rPh>
    <rPh sb="30" eb="31">
      <t>リョウ</t>
    </rPh>
    <phoneticPr fontId="4"/>
  </si>
  <si>
    <t>(17)自家発電設備の設置状況</t>
    <rPh sb="4" eb="6">
      <t>ジカ</t>
    </rPh>
    <rPh sb="6" eb="8">
      <t>ハツデン</t>
    </rPh>
    <rPh sb="8" eb="10">
      <t>セツビ</t>
    </rPh>
    <rPh sb="11" eb="13">
      <t>セッチ</t>
    </rPh>
    <rPh sb="13" eb="15">
      <t>ジョウキョウ</t>
    </rPh>
    <phoneticPr fontId="4"/>
  </si>
  <si>
    <t>(18)防災対策上の優先度</t>
    <rPh sb="4" eb="6">
      <t>ボウサイ</t>
    </rPh>
    <rPh sb="6" eb="8">
      <t>タイサク</t>
    </rPh>
    <rPh sb="8" eb="9">
      <t>ジョウ</t>
    </rPh>
    <rPh sb="10" eb="12">
      <t>ユウセン</t>
    </rPh>
    <rPh sb="12" eb="13">
      <t>ド</t>
    </rPh>
    <phoneticPr fontId="4"/>
  </si>
  <si>
    <t>(11)余剰電力の売電</t>
    <rPh sb="4" eb="6">
      <t>ヨジョウ</t>
    </rPh>
    <rPh sb="6" eb="8">
      <t>デンリョク</t>
    </rPh>
    <rPh sb="9" eb="11">
      <t>バイデン</t>
    </rPh>
    <phoneticPr fontId="4"/>
  </si>
  <si>
    <t>□</t>
    <phoneticPr fontId="4"/>
  </si>
  <si>
    <t>予定あり</t>
    <rPh sb="0" eb="2">
      <t>ヨテイ</t>
    </rPh>
    <phoneticPr fontId="4"/>
  </si>
  <si>
    <t>□</t>
    <phoneticPr fontId="4"/>
  </si>
  <si>
    <t>予定なし</t>
    <rPh sb="0" eb="2">
      <t>ヨテイ</t>
    </rPh>
    <phoneticPr fontId="4"/>
  </si>
  <si>
    <t>（売電収入を管理する基金を造成する必要あり。）</t>
    <rPh sb="1" eb="3">
      <t>バイデン</t>
    </rPh>
    <rPh sb="3" eb="5">
      <t>シュウニュウ</t>
    </rPh>
    <rPh sb="6" eb="8">
      <t>カンリ</t>
    </rPh>
    <rPh sb="10" eb="12">
      <t>キキン</t>
    </rPh>
    <rPh sb="13" eb="15">
      <t>ゾウセイ</t>
    </rPh>
    <rPh sb="17" eb="19">
      <t>ヒツヨウ</t>
    </rPh>
    <phoneticPr fontId="4"/>
  </si>
  <si>
    <t>(19)災害時の利用者数</t>
    <rPh sb="4" eb="6">
      <t>サイガイ</t>
    </rPh>
    <rPh sb="6" eb="7">
      <t>ジ</t>
    </rPh>
    <rPh sb="8" eb="10">
      <t>リヨウ</t>
    </rPh>
    <rPh sb="10" eb="11">
      <t>シャ</t>
    </rPh>
    <rPh sb="11" eb="12">
      <t>スウ</t>
    </rPh>
    <phoneticPr fontId="4"/>
  </si>
  <si>
    <t>(20)防災訓練等の取組</t>
    <rPh sb="4" eb="6">
      <t>ボウサイ</t>
    </rPh>
    <rPh sb="6" eb="8">
      <t>クンレン</t>
    </rPh>
    <rPh sb="8" eb="9">
      <t>トウ</t>
    </rPh>
    <rPh sb="10" eb="12">
      <t>トリクミ</t>
    </rPh>
    <phoneticPr fontId="4"/>
  </si>
  <si>
    <t>(21)設置設備のＰＲ計画</t>
    <rPh sb="4" eb="6">
      <t>セッチ</t>
    </rPh>
    <rPh sb="6" eb="8">
      <t>セツビ</t>
    </rPh>
    <rPh sb="11" eb="13">
      <t>ケイカク</t>
    </rPh>
    <phoneticPr fontId="4"/>
  </si>
  <si>
    <t>(22)事業完成後の運用体制（運用マニュアルの整備予定など）</t>
    <rPh sb="4" eb="6">
      <t>ジギョウ</t>
    </rPh>
    <rPh sb="6" eb="8">
      <t>カンセイ</t>
    </rPh>
    <rPh sb="8" eb="9">
      <t>ゴ</t>
    </rPh>
    <rPh sb="10" eb="12">
      <t>ウンヨウ</t>
    </rPh>
    <rPh sb="12" eb="14">
      <t>タイセイ</t>
    </rPh>
    <rPh sb="15" eb="17">
      <t>ウンヨウ</t>
    </rPh>
    <rPh sb="23" eb="25">
      <t>セイビ</t>
    </rPh>
    <rPh sb="25" eb="27">
      <t>ヨテイ</t>
    </rPh>
    <phoneticPr fontId="4"/>
  </si>
  <si>
    <t>(23）その他特記すべき事項</t>
    <rPh sb="6" eb="7">
      <t>タ</t>
    </rPh>
    <rPh sb="7" eb="9">
      <t>トッキ</t>
    </rPh>
    <rPh sb="12" eb="14">
      <t>ジコウ</t>
    </rPh>
    <phoneticPr fontId="4"/>
  </si>
  <si>
    <t>添付書類</t>
    <rPh sb="0" eb="2">
      <t>テンプ</t>
    </rPh>
    <rPh sb="2" eb="4">
      <t>ショルイ</t>
    </rPh>
    <phoneticPr fontId="4"/>
  </si>
  <si>
    <t>（添付１）</t>
    <rPh sb="1" eb="3">
      <t>テンプ</t>
    </rPh>
    <phoneticPr fontId="4"/>
  </si>
  <si>
    <t>事業実施場所の付近見取り図（1/25,000程度及び建物の形状が判別する程度の縮尺）</t>
    <rPh sb="0" eb="2">
      <t>ジギョウ</t>
    </rPh>
    <rPh sb="2" eb="4">
      <t>ジッシ</t>
    </rPh>
    <rPh sb="4" eb="6">
      <t>バショ</t>
    </rPh>
    <rPh sb="7" eb="9">
      <t>フキン</t>
    </rPh>
    <rPh sb="9" eb="11">
      <t>ミト</t>
    </rPh>
    <rPh sb="12" eb="13">
      <t>ズ</t>
    </rPh>
    <rPh sb="22" eb="24">
      <t>テイド</t>
    </rPh>
    <rPh sb="24" eb="25">
      <t>オヨ</t>
    </rPh>
    <rPh sb="26" eb="28">
      <t>タテモノ</t>
    </rPh>
    <rPh sb="29" eb="31">
      <t>ケイジョウ</t>
    </rPh>
    <rPh sb="32" eb="34">
      <t>ハンベツ</t>
    </rPh>
    <rPh sb="36" eb="38">
      <t>テイド</t>
    </rPh>
    <rPh sb="39" eb="41">
      <t>シュクシャク</t>
    </rPh>
    <phoneticPr fontId="4"/>
  </si>
  <si>
    <t>（添付２）</t>
    <rPh sb="1" eb="3">
      <t>テンプ</t>
    </rPh>
    <phoneticPr fontId="4"/>
  </si>
  <si>
    <t>（添付３）</t>
    <rPh sb="1" eb="3">
      <t>テンプ</t>
    </rPh>
    <phoneticPr fontId="4"/>
  </si>
  <si>
    <t>（添付４）</t>
    <rPh sb="1" eb="3">
      <t>テンプ</t>
    </rPh>
    <phoneticPr fontId="4"/>
  </si>
  <si>
    <t>（添付５）</t>
    <rPh sb="1" eb="3">
      <t>テンプ</t>
    </rPh>
    <phoneticPr fontId="4"/>
  </si>
  <si>
    <t>（添付６）</t>
    <rPh sb="1" eb="3">
      <t>テンプ</t>
    </rPh>
    <phoneticPr fontId="4"/>
  </si>
  <si>
    <t>（添付７）</t>
    <rPh sb="1" eb="3">
      <t>テンプ</t>
    </rPh>
    <phoneticPr fontId="4"/>
  </si>
  <si>
    <t>設備配置計画図</t>
    <rPh sb="0" eb="2">
      <t>セツビ</t>
    </rPh>
    <rPh sb="2" eb="4">
      <t>ハイチ</t>
    </rPh>
    <rPh sb="4" eb="6">
      <t>ケイカク</t>
    </rPh>
    <rPh sb="6" eb="7">
      <t>ズ</t>
    </rPh>
    <phoneticPr fontId="4"/>
  </si>
  <si>
    <t>施設が耐震性を有することが確認できる書類</t>
    <rPh sb="0" eb="2">
      <t>シセツ</t>
    </rPh>
    <rPh sb="3" eb="6">
      <t>タイシンセイ</t>
    </rPh>
    <rPh sb="7" eb="8">
      <t>ユウ</t>
    </rPh>
    <rPh sb="13" eb="15">
      <t>カクニン</t>
    </rPh>
    <rPh sb="18" eb="20">
      <t>ショルイ</t>
    </rPh>
    <phoneticPr fontId="4"/>
  </si>
  <si>
    <t>設備設置予定箇所（施工前状況）のカラー写真</t>
    <rPh sb="0" eb="2">
      <t>セツビ</t>
    </rPh>
    <rPh sb="2" eb="4">
      <t>セッチ</t>
    </rPh>
    <rPh sb="4" eb="6">
      <t>ヨテイ</t>
    </rPh>
    <rPh sb="6" eb="8">
      <t>カショ</t>
    </rPh>
    <rPh sb="9" eb="11">
      <t>セコウ</t>
    </rPh>
    <rPh sb="11" eb="12">
      <t>マエ</t>
    </rPh>
    <rPh sb="12" eb="14">
      <t>ジョウキョウ</t>
    </rPh>
    <rPh sb="19" eb="21">
      <t>シャシン</t>
    </rPh>
    <phoneticPr fontId="4"/>
  </si>
  <si>
    <t>設備の概要が確認できる書類（設計図面、カタログ等）</t>
    <rPh sb="0" eb="2">
      <t>セツビ</t>
    </rPh>
    <rPh sb="3" eb="5">
      <t>ガイヨウ</t>
    </rPh>
    <rPh sb="6" eb="8">
      <t>カクニン</t>
    </rPh>
    <rPh sb="11" eb="13">
      <t>ショルイ</t>
    </rPh>
    <rPh sb="14" eb="16">
      <t>セッケイ</t>
    </rPh>
    <rPh sb="16" eb="18">
      <t>ズメン</t>
    </rPh>
    <rPh sb="23" eb="24">
      <t>トウ</t>
    </rPh>
    <phoneticPr fontId="4"/>
  </si>
  <si>
    <t>補助事業に要する経費を確認できる書類（設計積算書、見積書等）</t>
    <rPh sb="0" eb="2">
      <t>ホジョ</t>
    </rPh>
    <rPh sb="2" eb="4">
      <t>ジギョウ</t>
    </rPh>
    <rPh sb="5" eb="6">
      <t>ヨウ</t>
    </rPh>
    <rPh sb="8" eb="10">
      <t>ケイヒ</t>
    </rPh>
    <rPh sb="11" eb="13">
      <t>カクニン</t>
    </rPh>
    <rPh sb="16" eb="18">
      <t>ショルイ</t>
    </rPh>
    <rPh sb="19" eb="21">
      <t>セッケイ</t>
    </rPh>
    <rPh sb="21" eb="23">
      <t>セキサン</t>
    </rPh>
    <rPh sb="23" eb="24">
      <t>ショ</t>
    </rPh>
    <rPh sb="25" eb="28">
      <t>ミツモリショ</t>
    </rPh>
    <rPh sb="28" eb="29">
      <t>トウ</t>
    </rPh>
    <phoneticPr fontId="4"/>
  </si>
  <si>
    <t>（複数の事業者から見積書を取得した場合には、すべての見積書を添付すること）</t>
    <rPh sb="1" eb="3">
      <t>フクスウ</t>
    </rPh>
    <rPh sb="4" eb="6">
      <t>ジギョウ</t>
    </rPh>
    <rPh sb="6" eb="7">
      <t>シャ</t>
    </rPh>
    <rPh sb="9" eb="12">
      <t>ミツモリショ</t>
    </rPh>
    <rPh sb="13" eb="15">
      <t>シュトク</t>
    </rPh>
    <rPh sb="17" eb="19">
      <t>バアイ</t>
    </rPh>
    <rPh sb="26" eb="29">
      <t>ミツモリショ</t>
    </rPh>
    <rPh sb="30" eb="32">
      <t>テンプ</t>
    </rPh>
    <phoneticPr fontId="4"/>
  </si>
  <si>
    <t>平常時における再生可能エネルギー等により発電した電力のうち、自家消費見込み電力量((15)の既設設備含む）</t>
    <rPh sb="0" eb="2">
      <t>ヘイジョウ</t>
    </rPh>
    <rPh sb="2" eb="3">
      <t>ジ</t>
    </rPh>
    <rPh sb="7" eb="9">
      <t>サイセイ</t>
    </rPh>
    <rPh sb="9" eb="11">
      <t>カノウ</t>
    </rPh>
    <rPh sb="16" eb="17">
      <t>トウ</t>
    </rPh>
    <rPh sb="20" eb="22">
      <t>ハツデン</t>
    </rPh>
    <rPh sb="24" eb="26">
      <t>デンリョク</t>
    </rPh>
    <rPh sb="30" eb="32">
      <t>ジカ</t>
    </rPh>
    <rPh sb="32" eb="34">
      <t>ショウヒ</t>
    </rPh>
    <rPh sb="34" eb="36">
      <t>ミコ</t>
    </rPh>
    <rPh sb="37" eb="39">
      <t>デンリョク</t>
    </rPh>
    <rPh sb="39" eb="40">
      <t>リョウ</t>
    </rPh>
    <rPh sb="46" eb="48">
      <t>キセツ</t>
    </rPh>
    <rPh sb="48" eb="50">
      <t>セツビ</t>
    </rPh>
    <rPh sb="50" eb="51">
      <t>フク</t>
    </rPh>
    <phoneticPr fontId="4"/>
  </si>
  <si>
    <t>－</t>
    <phoneticPr fontId="4"/>
  </si>
  <si>
    <t>（記載例）
　設備の完成時及び防災訓練時に、市の広報誌及び市のホームページに掲載し、市民に広く広報します。また、電気料金やＣＯ２削減実績をホームページに掲載します。
　市の防災訓練の際には、事前にメディアに対し、プレスリリースを行い、本基金により導入した設備を活用した防災訓練の模様を掲載してもらう。
　蓄電池などの設備に対し、『三重県再生可能エネルギー等導入推進基金事業』と見やすい箇所に掲示します。
　太陽光パネルの発電量の表示装置の市町村費による設置を行い、市民に広く広報します。</t>
    <rPh sb="1" eb="3">
      <t>キサイ</t>
    </rPh>
    <rPh sb="3" eb="4">
      <t>レイ</t>
    </rPh>
    <rPh sb="7" eb="9">
      <t>セツビ</t>
    </rPh>
    <rPh sb="10" eb="12">
      <t>カンセイ</t>
    </rPh>
    <rPh sb="12" eb="13">
      <t>ジ</t>
    </rPh>
    <rPh sb="13" eb="14">
      <t>オヨ</t>
    </rPh>
    <rPh sb="15" eb="17">
      <t>ボウサイ</t>
    </rPh>
    <rPh sb="17" eb="19">
      <t>クンレン</t>
    </rPh>
    <rPh sb="19" eb="20">
      <t>ジ</t>
    </rPh>
    <rPh sb="22" eb="23">
      <t>シ</t>
    </rPh>
    <rPh sb="24" eb="26">
      <t>コウホウ</t>
    </rPh>
    <rPh sb="26" eb="27">
      <t>シ</t>
    </rPh>
    <rPh sb="27" eb="28">
      <t>オヨ</t>
    </rPh>
    <rPh sb="29" eb="30">
      <t>シ</t>
    </rPh>
    <rPh sb="38" eb="40">
      <t>ケイサイ</t>
    </rPh>
    <rPh sb="42" eb="44">
      <t>シミン</t>
    </rPh>
    <rPh sb="45" eb="46">
      <t>ヒロ</t>
    </rPh>
    <rPh sb="47" eb="49">
      <t>コウホウ</t>
    </rPh>
    <rPh sb="56" eb="58">
      <t>デンキ</t>
    </rPh>
    <rPh sb="58" eb="60">
      <t>リョウキン</t>
    </rPh>
    <rPh sb="64" eb="66">
      <t>サクゲン</t>
    </rPh>
    <rPh sb="66" eb="68">
      <t>ジッセキ</t>
    </rPh>
    <rPh sb="76" eb="78">
      <t>ケイサイ</t>
    </rPh>
    <rPh sb="84" eb="85">
      <t>シ</t>
    </rPh>
    <rPh sb="86" eb="88">
      <t>ボウサイ</t>
    </rPh>
    <rPh sb="88" eb="90">
      <t>クンレン</t>
    </rPh>
    <rPh sb="91" eb="92">
      <t>サイ</t>
    </rPh>
    <rPh sb="95" eb="97">
      <t>ジゼン</t>
    </rPh>
    <rPh sb="103" eb="104">
      <t>タイ</t>
    </rPh>
    <rPh sb="114" eb="115">
      <t>オコナ</t>
    </rPh>
    <rPh sb="117" eb="118">
      <t>ホン</t>
    </rPh>
    <rPh sb="118" eb="120">
      <t>キキン</t>
    </rPh>
    <rPh sb="123" eb="125">
      <t>ドウニュウ</t>
    </rPh>
    <rPh sb="127" eb="129">
      <t>セツビ</t>
    </rPh>
    <rPh sb="130" eb="132">
      <t>カツヨウ</t>
    </rPh>
    <rPh sb="134" eb="136">
      <t>ボウサイ</t>
    </rPh>
    <rPh sb="136" eb="138">
      <t>クンレン</t>
    </rPh>
    <rPh sb="139" eb="141">
      <t>モヨウ</t>
    </rPh>
    <rPh sb="142" eb="144">
      <t>ケイサイ</t>
    </rPh>
    <rPh sb="152" eb="155">
      <t>チクデンチ</t>
    </rPh>
    <rPh sb="158" eb="160">
      <t>セツビ</t>
    </rPh>
    <rPh sb="161" eb="162">
      <t>タイ</t>
    </rPh>
    <rPh sb="165" eb="168">
      <t>ミエケン</t>
    </rPh>
    <rPh sb="168" eb="170">
      <t>サイセイ</t>
    </rPh>
    <rPh sb="170" eb="172">
      <t>カノウ</t>
    </rPh>
    <rPh sb="177" eb="178">
      <t>トウ</t>
    </rPh>
    <rPh sb="178" eb="180">
      <t>ドウニュウ</t>
    </rPh>
    <rPh sb="180" eb="182">
      <t>スイシン</t>
    </rPh>
    <rPh sb="182" eb="184">
      <t>キキン</t>
    </rPh>
    <rPh sb="184" eb="186">
      <t>ジギョウ</t>
    </rPh>
    <rPh sb="188" eb="189">
      <t>ミ</t>
    </rPh>
    <rPh sb="192" eb="194">
      <t>カショ</t>
    </rPh>
    <rPh sb="195" eb="197">
      <t>ケイジ</t>
    </rPh>
    <rPh sb="203" eb="206">
      <t>タイヨウコウ</t>
    </rPh>
    <rPh sb="210" eb="212">
      <t>ハツデン</t>
    </rPh>
    <rPh sb="212" eb="213">
      <t>リョウ</t>
    </rPh>
    <rPh sb="214" eb="216">
      <t>ヒョウジ</t>
    </rPh>
    <rPh sb="216" eb="218">
      <t>ソウチ</t>
    </rPh>
    <rPh sb="219" eb="222">
      <t>シチョウソン</t>
    </rPh>
    <rPh sb="222" eb="223">
      <t>ヒ</t>
    </rPh>
    <rPh sb="226" eb="228">
      <t>セッチ</t>
    </rPh>
    <rPh sb="229" eb="230">
      <t>オコナ</t>
    </rPh>
    <rPh sb="232" eb="234">
      <t>シミン</t>
    </rPh>
    <rPh sb="235" eb="236">
      <t>ヒロ</t>
    </rPh>
    <rPh sb="237" eb="239">
      <t>コウホウ</t>
    </rPh>
    <phoneticPr fontId="4"/>
  </si>
  <si>
    <t>　</t>
    <phoneticPr fontId="4"/>
  </si>
  <si>
    <t>広報誌やホームページでの公表、施設の設置時や防災訓練時におけるマスコミ等の資料提供等の予定について</t>
    <rPh sb="0" eb="2">
      <t>コウホウ</t>
    </rPh>
    <rPh sb="2" eb="3">
      <t>シ</t>
    </rPh>
    <rPh sb="12" eb="14">
      <t>コウヒョウ</t>
    </rPh>
    <rPh sb="15" eb="17">
      <t>シセツ</t>
    </rPh>
    <rPh sb="18" eb="20">
      <t>セッチ</t>
    </rPh>
    <rPh sb="20" eb="21">
      <t>ジ</t>
    </rPh>
    <rPh sb="22" eb="24">
      <t>ボウサイ</t>
    </rPh>
    <rPh sb="24" eb="26">
      <t>クンレン</t>
    </rPh>
    <rPh sb="26" eb="27">
      <t>ジ</t>
    </rPh>
    <rPh sb="35" eb="36">
      <t>トウ</t>
    </rPh>
    <rPh sb="37" eb="39">
      <t>シリョウ</t>
    </rPh>
    <rPh sb="39" eb="41">
      <t>テイキョウ</t>
    </rPh>
    <rPh sb="41" eb="42">
      <t>トウ</t>
    </rPh>
    <rPh sb="43" eb="45">
      <t>ヨテイ</t>
    </rPh>
    <phoneticPr fontId="4"/>
  </si>
  <si>
    <t>■</t>
    <phoneticPr fontId="4"/>
  </si>
  <si>
    <t>〇〇〇〇施設再生可能エネルギー等導入事業</t>
    <phoneticPr fontId="8"/>
  </si>
  <si>
    <t>40W</t>
    <phoneticPr fontId="4"/>
  </si>
  <si>
    <t>３　申請者の概要（市町の場合は記載不要）</t>
    <rPh sb="2" eb="5">
      <t>シンセイシャ</t>
    </rPh>
    <rPh sb="6" eb="8">
      <t>ガイヨウ</t>
    </rPh>
    <rPh sb="9" eb="10">
      <t>シ</t>
    </rPh>
    <rPh sb="10" eb="11">
      <t>マチ</t>
    </rPh>
    <rPh sb="12" eb="14">
      <t>バアイ</t>
    </rPh>
    <rPh sb="15" eb="17">
      <t>キサイ</t>
    </rPh>
    <rPh sb="17" eb="19">
      <t>フヨウ</t>
    </rPh>
    <phoneticPr fontId="4"/>
  </si>
  <si>
    <t>代表者職氏名</t>
    <rPh sb="0" eb="3">
      <t>ダイヒョウシャ</t>
    </rPh>
    <rPh sb="3" eb="4">
      <t>ショク</t>
    </rPh>
    <rPh sb="4" eb="6">
      <t>シメイ</t>
    </rPh>
    <phoneticPr fontId="4"/>
  </si>
  <si>
    <t>所在地</t>
    <rPh sb="0" eb="3">
      <t>ショザイチ</t>
    </rPh>
    <phoneticPr fontId="4"/>
  </si>
  <si>
    <t>主要生産品</t>
    <rPh sb="0" eb="2">
      <t>シュヨウ</t>
    </rPh>
    <rPh sb="2" eb="4">
      <t>セイサン</t>
    </rPh>
    <rPh sb="4" eb="5">
      <t>ヒン</t>
    </rPh>
    <phoneticPr fontId="4"/>
  </si>
  <si>
    <t>創業年月日</t>
    <rPh sb="0" eb="2">
      <t>ソウギョウ</t>
    </rPh>
    <rPh sb="2" eb="5">
      <t>ネンガッピ</t>
    </rPh>
    <phoneticPr fontId="4"/>
  </si>
  <si>
    <t>名称</t>
    <rPh sb="0" eb="2">
      <t>メイショウ</t>
    </rPh>
    <phoneticPr fontId="4"/>
  </si>
  <si>
    <t>〒</t>
    <phoneticPr fontId="4"/>
  </si>
  <si>
    <t>　　　　人
（　　　人）</t>
    <rPh sb="4" eb="5">
      <t>ヒト</t>
    </rPh>
    <rPh sb="10" eb="11">
      <t>ヒト</t>
    </rPh>
    <phoneticPr fontId="4"/>
  </si>
  <si>
    <t>※以下の書類を添付すること</t>
    <rPh sb="1" eb="3">
      <t>イカ</t>
    </rPh>
    <rPh sb="4" eb="6">
      <t>ショルイ</t>
    </rPh>
    <rPh sb="7" eb="9">
      <t>テンプ</t>
    </rPh>
    <phoneticPr fontId="4"/>
  </si>
  <si>
    <t>①定款及び登記事項証明書</t>
    <rPh sb="1" eb="3">
      <t>テイカン</t>
    </rPh>
    <rPh sb="3" eb="4">
      <t>オヨ</t>
    </rPh>
    <rPh sb="5" eb="7">
      <t>トウキ</t>
    </rPh>
    <rPh sb="7" eb="9">
      <t>ジコウ</t>
    </rPh>
    <rPh sb="9" eb="12">
      <t>ショウメイショ</t>
    </rPh>
    <phoneticPr fontId="4"/>
  </si>
  <si>
    <t>②直近２期の財務諸表（貸借対照表・損益計算書）</t>
    <rPh sb="1" eb="3">
      <t>チョッキン</t>
    </rPh>
    <rPh sb="4" eb="5">
      <t>キ</t>
    </rPh>
    <rPh sb="6" eb="8">
      <t>ザイム</t>
    </rPh>
    <rPh sb="8" eb="10">
      <t>ショヒョウ</t>
    </rPh>
    <rPh sb="11" eb="13">
      <t>タイシャク</t>
    </rPh>
    <rPh sb="13" eb="16">
      <t>タイショウヒョウ</t>
    </rPh>
    <rPh sb="17" eb="19">
      <t>ソンエキ</t>
    </rPh>
    <rPh sb="19" eb="22">
      <t>ケイサンショ</t>
    </rPh>
    <phoneticPr fontId="4"/>
  </si>
  <si>
    <t>職名</t>
    <rPh sb="0" eb="2">
      <t>ショクメイ</t>
    </rPh>
    <phoneticPr fontId="4"/>
  </si>
  <si>
    <t>よみがな
氏　名</t>
    <rPh sb="5" eb="6">
      <t>シ</t>
    </rPh>
    <rPh sb="7" eb="8">
      <t>ナ</t>
    </rPh>
    <phoneticPr fontId="4"/>
  </si>
  <si>
    <t>生年月日</t>
    <rPh sb="0" eb="2">
      <t>セイネン</t>
    </rPh>
    <rPh sb="2" eb="4">
      <t>ガッピ</t>
    </rPh>
    <phoneticPr fontId="4"/>
  </si>
  <si>
    <t>性別</t>
    <rPh sb="0" eb="2">
      <t>セイベツ</t>
    </rPh>
    <phoneticPr fontId="4"/>
  </si>
  <si>
    <t>備考</t>
    <rPh sb="0" eb="2">
      <t>ビコウ</t>
    </rPh>
    <phoneticPr fontId="4"/>
  </si>
  <si>
    <t>※　氏名の漢字に標準字体以外のものが含まれる場合はその字を備考欄に記入してください。</t>
    <rPh sb="2" eb="4">
      <t>シメイ</t>
    </rPh>
    <rPh sb="5" eb="7">
      <t>カンジ</t>
    </rPh>
    <rPh sb="8" eb="10">
      <t>ヒョウジュン</t>
    </rPh>
    <rPh sb="10" eb="12">
      <t>ジタイ</t>
    </rPh>
    <rPh sb="12" eb="14">
      <t>イガイ</t>
    </rPh>
    <rPh sb="18" eb="19">
      <t>フク</t>
    </rPh>
    <rPh sb="22" eb="24">
      <t>バアイ</t>
    </rPh>
    <rPh sb="27" eb="28">
      <t>ジ</t>
    </rPh>
    <rPh sb="29" eb="31">
      <t>ビコウ</t>
    </rPh>
    <rPh sb="31" eb="32">
      <t>ラン</t>
    </rPh>
    <rPh sb="33" eb="35">
      <t>キニュウ</t>
    </rPh>
    <phoneticPr fontId="4"/>
  </si>
  <si>
    <t>※　役員が、他社の役員又は職員を兼務している場合は、備考欄にその会社名、資本金、従業員
　数及びその会社での役職名を記入してください。</t>
    <rPh sb="2" eb="4">
      <t>ヤクイン</t>
    </rPh>
    <rPh sb="6" eb="8">
      <t>タシャ</t>
    </rPh>
    <rPh sb="9" eb="11">
      <t>ヤクイン</t>
    </rPh>
    <rPh sb="11" eb="12">
      <t>マタ</t>
    </rPh>
    <rPh sb="13" eb="15">
      <t>ショクイン</t>
    </rPh>
    <rPh sb="16" eb="18">
      <t>ケンム</t>
    </rPh>
    <rPh sb="22" eb="24">
      <t>バアイ</t>
    </rPh>
    <rPh sb="26" eb="28">
      <t>ビコウ</t>
    </rPh>
    <rPh sb="28" eb="29">
      <t>ラン</t>
    </rPh>
    <rPh sb="32" eb="35">
      <t>カイシャメイ</t>
    </rPh>
    <rPh sb="36" eb="39">
      <t>シホンキン</t>
    </rPh>
    <rPh sb="40" eb="43">
      <t>ジュウギョウイン</t>
    </rPh>
    <rPh sb="45" eb="46">
      <t>スウ</t>
    </rPh>
    <rPh sb="46" eb="47">
      <t>オヨ</t>
    </rPh>
    <rPh sb="50" eb="52">
      <t>カイシャ</t>
    </rPh>
    <rPh sb="54" eb="57">
      <t>ヤクショクメイ</t>
    </rPh>
    <rPh sb="58" eb="60">
      <t>キニュウ</t>
    </rPh>
    <phoneticPr fontId="4"/>
  </si>
  <si>
    <t>４　申請者の役員等に関する事項（市町の場合は記載不要）</t>
    <rPh sb="2" eb="5">
      <t>シンセイシャ</t>
    </rPh>
    <rPh sb="6" eb="8">
      <t>ヤクイン</t>
    </rPh>
    <rPh sb="8" eb="9">
      <t>トウ</t>
    </rPh>
    <rPh sb="10" eb="11">
      <t>カン</t>
    </rPh>
    <rPh sb="13" eb="15">
      <t>ジコウ</t>
    </rPh>
    <rPh sb="16" eb="17">
      <t>シ</t>
    </rPh>
    <rPh sb="17" eb="18">
      <t>マチ</t>
    </rPh>
    <rPh sb="19" eb="21">
      <t>バアイ</t>
    </rPh>
    <rPh sb="22" eb="24">
      <t>キサイ</t>
    </rPh>
    <rPh sb="24" eb="26">
      <t>フヨウ</t>
    </rPh>
    <phoneticPr fontId="4"/>
  </si>
  <si>
    <t>役職
氏名</t>
    <rPh sb="0" eb="2">
      <t>ヤクショク</t>
    </rPh>
    <rPh sb="3" eb="5">
      <t>シメイ</t>
    </rPh>
    <phoneticPr fontId="4"/>
  </si>
  <si>
    <t>⑤申請者の概要（事業概要等）がわかる書類（パンフレットなど）</t>
    <rPh sb="1" eb="4">
      <t>シンセイシャ</t>
    </rPh>
    <rPh sb="5" eb="7">
      <t>ガイヨウ</t>
    </rPh>
    <rPh sb="8" eb="10">
      <t>ジギョウ</t>
    </rPh>
    <rPh sb="10" eb="12">
      <t>ガイヨウ</t>
    </rPh>
    <rPh sb="12" eb="13">
      <t>トウ</t>
    </rPh>
    <rPh sb="18" eb="20">
      <t>ショルイ</t>
    </rPh>
    <phoneticPr fontId="4"/>
  </si>
  <si>
    <t>　</t>
    <phoneticPr fontId="4"/>
  </si>
  <si>
    <t>資本金又は
出資金</t>
    <rPh sb="0" eb="3">
      <t>シホンキン</t>
    </rPh>
    <rPh sb="3" eb="4">
      <t>マタ</t>
    </rPh>
    <rPh sb="6" eb="9">
      <t>シュッシキン</t>
    </rPh>
    <phoneticPr fontId="4"/>
  </si>
  <si>
    <r>
      <t xml:space="preserve">従業員数
</t>
    </r>
    <r>
      <rPr>
        <sz val="8"/>
        <color theme="1"/>
        <rFont val="ＭＳ 明朝"/>
        <family val="1"/>
        <charset val="128"/>
      </rPr>
      <t>（うち常用雇用者）</t>
    </r>
    <rPh sb="0" eb="3">
      <t>ジュウギョウイン</t>
    </rPh>
    <rPh sb="3" eb="4">
      <t>スウ</t>
    </rPh>
    <rPh sb="8" eb="10">
      <t>ジョウヨウ</t>
    </rPh>
    <rPh sb="10" eb="13">
      <t>コヨウシャ</t>
    </rPh>
    <phoneticPr fontId="4"/>
  </si>
  <si>
    <t>法人化年月日</t>
    <rPh sb="0" eb="3">
      <t>ホウジンカ</t>
    </rPh>
    <rPh sb="3" eb="6">
      <t>ネンガッピ</t>
    </rPh>
    <phoneticPr fontId="4"/>
  </si>
  <si>
    <t>年　　月　　日　</t>
    <rPh sb="0" eb="1">
      <t>ネン</t>
    </rPh>
    <rPh sb="3" eb="4">
      <t>ガツ</t>
    </rPh>
    <rPh sb="6" eb="7">
      <t>ヒ</t>
    </rPh>
    <phoneticPr fontId="4"/>
  </si>
  <si>
    <t>（２ヶ年にわたる場合は、２ヶ所に■にしてください。）</t>
    <rPh sb="3" eb="4">
      <t>ネン</t>
    </rPh>
    <rPh sb="8" eb="10">
      <t>バアイ</t>
    </rPh>
    <rPh sb="14" eb="15">
      <t>ショ</t>
    </rPh>
    <phoneticPr fontId="4"/>
  </si>
  <si>
    <t>④消費税及び地方消費税の「納税証明書（その３ 未納税額のない証明用）」（所管税務署が当実施計画書の日付の６ヶ月以内に発行したもの）【有料】</t>
    <rPh sb="1" eb="4">
      <t>ショウヒゼイ</t>
    </rPh>
    <rPh sb="4" eb="5">
      <t>オヨ</t>
    </rPh>
    <rPh sb="6" eb="8">
      <t>チホウ</t>
    </rPh>
    <rPh sb="8" eb="11">
      <t>ショウヒゼイ</t>
    </rPh>
    <rPh sb="13" eb="15">
      <t>ノウゼイ</t>
    </rPh>
    <rPh sb="15" eb="18">
      <t>ショウメイショ</t>
    </rPh>
    <rPh sb="23" eb="25">
      <t>ミノウ</t>
    </rPh>
    <rPh sb="25" eb="27">
      <t>ゼイガク</t>
    </rPh>
    <rPh sb="30" eb="32">
      <t>ショウメイ</t>
    </rPh>
    <rPh sb="32" eb="33">
      <t>ヨウ</t>
    </rPh>
    <rPh sb="36" eb="38">
      <t>ショカン</t>
    </rPh>
    <rPh sb="38" eb="41">
      <t>ゼイムショ</t>
    </rPh>
    <rPh sb="42" eb="43">
      <t>トウ</t>
    </rPh>
    <rPh sb="43" eb="45">
      <t>ジッシ</t>
    </rPh>
    <rPh sb="45" eb="48">
      <t>ケイカクショ</t>
    </rPh>
    <rPh sb="49" eb="51">
      <t>ヒヅケ</t>
    </rPh>
    <rPh sb="54" eb="55">
      <t>ゲツ</t>
    </rPh>
    <rPh sb="55" eb="57">
      <t>イナイ</t>
    </rPh>
    <rPh sb="58" eb="60">
      <t>ハッコウ</t>
    </rPh>
    <rPh sb="66" eb="68">
      <t>ユウリョウ</t>
    </rPh>
    <phoneticPr fontId="4"/>
  </si>
  <si>
    <t>申請者名</t>
    <rPh sb="0" eb="3">
      <t>シンセイシャ</t>
    </rPh>
    <rPh sb="3" eb="4">
      <t>メイ</t>
    </rPh>
    <phoneticPr fontId="4"/>
  </si>
  <si>
    <t>　</t>
    <phoneticPr fontId="4"/>
  </si>
  <si>
    <t>平成26年度再生可能エネルギー等導入推進基金事業計画書（各年度計画書）</t>
    <rPh sb="0" eb="2">
      <t>ヘイセイ</t>
    </rPh>
    <rPh sb="4" eb="6">
      <t>ネンド</t>
    </rPh>
    <rPh sb="6" eb="8">
      <t>サイセイ</t>
    </rPh>
    <rPh sb="8" eb="10">
      <t>カノウ</t>
    </rPh>
    <rPh sb="15" eb="16">
      <t>トウ</t>
    </rPh>
    <rPh sb="16" eb="18">
      <t>ドウニュウ</t>
    </rPh>
    <rPh sb="18" eb="20">
      <t>スイシン</t>
    </rPh>
    <rPh sb="20" eb="22">
      <t>キキン</t>
    </rPh>
    <rPh sb="22" eb="24">
      <t>ジギョウ</t>
    </rPh>
    <rPh sb="24" eb="27">
      <t>ケイカクショ</t>
    </rPh>
    <rPh sb="28" eb="29">
      <t>カク</t>
    </rPh>
    <rPh sb="29" eb="31">
      <t>ネンド</t>
    </rPh>
    <rPh sb="31" eb="34">
      <t>ケイカクショ</t>
    </rPh>
    <phoneticPr fontId="15"/>
  </si>
  <si>
    <t>開始年度</t>
    <rPh sb="0" eb="2">
      <t>カイシ</t>
    </rPh>
    <rPh sb="2" eb="4">
      <t>ネンド</t>
    </rPh>
    <phoneticPr fontId="15"/>
  </si>
  <si>
    <t>平成●●年度</t>
    <rPh sb="0" eb="2">
      <t>ヘイセイ</t>
    </rPh>
    <rPh sb="4" eb="6">
      <t>ネンド</t>
    </rPh>
    <phoneticPr fontId="15"/>
  </si>
  <si>
    <t>事業番号</t>
    <rPh sb="0" eb="2">
      <t>ジギョウ</t>
    </rPh>
    <rPh sb="2" eb="4">
      <t>バンゴウ</t>
    </rPh>
    <phoneticPr fontId="15"/>
  </si>
  <si>
    <t>記入不要</t>
    <rPh sb="0" eb="2">
      <t>キニュウ</t>
    </rPh>
    <rPh sb="2" eb="4">
      <t>フヨウ</t>
    </rPh>
    <phoneticPr fontId="15"/>
  </si>
  <si>
    <t>完了年度</t>
    <rPh sb="0" eb="2">
      <t>カンリョウ</t>
    </rPh>
    <rPh sb="2" eb="4">
      <t>ネンド</t>
    </rPh>
    <phoneticPr fontId="15"/>
  </si>
  <si>
    <t>事業メニュー区分</t>
    <rPh sb="0" eb="2">
      <t>ジギョウ</t>
    </rPh>
    <rPh sb="6" eb="8">
      <t>クブン</t>
    </rPh>
    <phoneticPr fontId="15"/>
  </si>
  <si>
    <t>公共施設再生可能エネルギー等導入事業</t>
  </si>
  <si>
    <t>実施主体</t>
    <rPh sb="0" eb="2">
      <t>ジッシ</t>
    </rPh>
    <rPh sb="2" eb="4">
      <t>シュタイ</t>
    </rPh>
    <phoneticPr fontId="15"/>
  </si>
  <si>
    <t>○○市、□□株式会社　等</t>
    <rPh sb="2" eb="3">
      <t>シ</t>
    </rPh>
    <rPh sb="6" eb="8">
      <t>カブシキ</t>
    </rPh>
    <rPh sb="8" eb="10">
      <t>カイシャ</t>
    </rPh>
    <rPh sb="11" eb="12">
      <t>トウ</t>
    </rPh>
    <phoneticPr fontId="15"/>
  </si>
  <si>
    <t>事業名</t>
    <rPh sb="0" eb="2">
      <t>ジギョウ</t>
    </rPh>
    <rPh sb="2" eb="3">
      <t>メイ</t>
    </rPh>
    <phoneticPr fontId="15"/>
  </si>
  <si>
    <t>□□□□□□□□事業</t>
    <rPh sb="8" eb="10">
      <t>ジギョウ</t>
    </rPh>
    <phoneticPr fontId="15"/>
  </si>
  <si>
    <t>対象施設
の
概要</t>
    <rPh sb="0" eb="2">
      <t>タイショウ</t>
    </rPh>
    <rPh sb="2" eb="4">
      <t>シセツ</t>
    </rPh>
    <rPh sb="7" eb="9">
      <t>ガイヨウ</t>
    </rPh>
    <phoneticPr fontId="15"/>
  </si>
  <si>
    <t>施設名称</t>
    <rPh sb="0" eb="2">
      <t>シセツ</t>
    </rPh>
    <rPh sb="2" eb="4">
      <t>メイショウ</t>
    </rPh>
    <phoneticPr fontId="15"/>
  </si>
  <si>
    <t>＊＊市役所庁舎、○○中学校、△△浄水場　等</t>
    <rPh sb="2" eb="5">
      <t>シヤクショ</t>
    </rPh>
    <rPh sb="5" eb="7">
      <t>チョウシャ</t>
    </rPh>
    <rPh sb="10" eb="13">
      <t>チュウガッコウ</t>
    </rPh>
    <rPh sb="16" eb="19">
      <t>ジョウスイジョウ</t>
    </rPh>
    <rPh sb="20" eb="21">
      <t>トウ</t>
    </rPh>
    <phoneticPr fontId="15"/>
  </si>
  <si>
    <t>耐震性の確保</t>
    <rPh sb="0" eb="2">
      <t>タイシン</t>
    </rPh>
    <rPh sb="2" eb="3">
      <t>セイ</t>
    </rPh>
    <rPh sb="4" eb="6">
      <t>カクホ</t>
    </rPh>
    <phoneticPr fontId="15"/>
  </si>
  <si>
    <t>例）市庁舎・消防署・学校・病院・コンビニエンスストア　等</t>
  </si>
  <si>
    <t>外観</t>
    <rPh sb="0" eb="2">
      <t>ガイカン</t>
    </rPh>
    <phoneticPr fontId="15"/>
  </si>
  <si>
    <t>住所</t>
    <rPh sb="0" eb="2">
      <t>ジュウショ</t>
    </rPh>
    <phoneticPr fontId="15"/>
  </si>
  <si>
    <t>〒***-****　■■県　▲▲市　●●町　×－×ー×</t>
    <rPh sb="12" eb="13">
      <t>ケン</t>
    </rPh>
    <rPh sb="16" eb="17">
      <t>シ</t>
    </rPh>
    <rPh sb="20" eb="21">
      <t>マチ</t>
    </rPh>
    <phoneticPr fontId="15"/>
  </si>
  <si>
    <t>導入した施設・設備の写真等を貼付けして下さい。
（※導入が完了するまでは、施設の写真及び設置場所を貼付）</t>
    <rPh sb="26" eb="28">
      <t>ドウニュウ</t>
    </rPh>
    <rPh sb="29" eb="31">
      <t>カンリョウ</t>
    </rPh>
    <rPh sb="37" eb="39">
      <t>シセツ</t>
    </rPh>
    <rPh sb="40" eb="42">
      <t>シャシン</t>
    </rPh>
    <rPh sb="42" eb="43">
      <t>オヨ</t>
    </rPh>
    <rPh sb="44" eb="46">
      <t>セッチ</t>
    </rPh>
    <rPh sb="46" eb="48">
      <t>バショ</t>
    </rPh>
    <phoneticPr fontId="15"/>
  </si>
  <si>
    <t>災害時収容
人数</t>
    <rPh sb="0" eb="3">
      <t>サイガイジ</t>
    </rPh>
    <rPh sb="3" eb="5">
      <t>シュウヨウ</t>
    </rPh>
    <rPh sb="6" eb="8">
      <t>ニンズウ</t>
    </rPh>
    <phoneticPr fontId="15"/>
  </si>
  <si>
    <t>○○○人</t>
    <rPh sb="3" eb="4">
      <t>ニン</t>
    </rPh>
    <phoneticPr fontId="15"/>
  </si>
  <si>
    <t>災害時
必要電力量等</t>
    <rPh sb="0" eb="3">
      <t>サイガイジ</t>
    </rPh>
    <rPh sb="4" eb="6">
      <t>ヒツヨウ</t>
    </rPh>
    <rPh sb="6" eb="8">
      <t>デンリョク</t>
    </rPh>
    <rPh sb="8" eb="9">
      <t>リョウ</t>
    </rPh>
    <rPh sb="9" eb="10">
      <t>トウ</t>
    </rPh>
    <phoneticPr fontId="15"/>
  </si>
  <si>
    <t>▲▲▲kWh/ 日</t>
    <rPh sb="8" eb="9">
      <t>ニチ</t>
    </rPh>
    <phoneticPr fontId="15"/>
  </si>
  <si>
    <t>災害時の
機能</t>
    <rPh sb="0" eb="3">
      <t>サイガイジ</t>
    </rPh>
    <rPh sb="5" eb="7">
      <t>キノウ</t>
    </rPh>
    <phoneticPr fontId="15"/>
  </si>
  <si>
    <t>事業概要</t>
    <rPh sb="0" eb="2">
      <t>ジギョウ</t>
    </rPh>
    <rPh sb="2" eb="4">
      <t>ガイヨウ</t>
    </rPh>
    <phoneticPr fontId="15"/>
  </si>
  <si>
    <t>事業の全体像
及び
目的・ねらい</t>
    <rPh sb="0" eb="2">
      <t>ジギョウ</t>
    </rPh>
    <rPh sb="3" eb="6">
      <t>ゼンタイゾウ</t>
    </rPh>
    <rPh sb="7" eb="8">
      <t>オヨ</t>
    </rPh>
    <rPh sb="10" eb="12">
      <t>モクテキ</t>
    </rPh>
    <phoneticPr fontId="15"/>
  </si>
  <si>
    <t>事業実施
ｽｹｼﾞｭｰﾙ</t>
    <rPh sb="0" eb="2">
      <t>ジギョウ</t>
    </rPh>
    <rPh sb="2" eb="4">
      <t>ジッシ</t>
    </rPh>
    <phoneticPr fontId="15"/>
  </si>
  <si>
    <t>H26年度</t>
    <rPh sb="3" eb="5">
      <t>ネンド</t>
    </rPh>
    <phoneticPr fontId="15"/>
  </si>
  <si>
    <t>【記載例】
○太陽光発電事業公募・入札（８月）
　・●社公募
○太陽光発電事業設計（１０月～）：＊＊＊＊＊円
　・スケジュールの都合上、今年度は太陽光発電の設計のみを行う。</t>
    <rPh sb="1" eb="3">
      <t>キサイ</t>
    </rPh>
    <rPh sb="3" eb="4">
      <t>レイ</t>
    </rPh>
    <rPh sb="53" eb="54">
      <t>エン</t>
    </rPh>
    <rPh sb="64" eb="67">
      <t>ツゴウジョウ</t>
    </rPh>
    <rPh sb="68" eb="71">
      <t>コンネンド</t>
    </rPh>
    <rPh sb="72" eb="75">
      <t>タイヨウコウ</t>
    </rPh>
    <rPh sb="75" eb="77">
      <t>ハツデン</t>
    </rPh>
    <rPh sb="78" eb="80">
      <t>セッケイ</t>
    </rPh>
    <rPh sb="83" eb="84">
      <t>オコナ</t>
    </rPh>
    <phoneticPr fontId="15"/>
  </si>
  <si>
    <t>H27年度</t>
    <rPh sb="3" eb="5">
      <t>ネンド</t>
    </rPh>
    <phoneticPr fontId="15"/>
  </si>
  <si>
    <t>H28年度</t>
    <rPh sb="3" eb="5">
      <t>ネンド</t>
    </rPh>
    <phoneticPr fontId="15"/>
  </si>
  <si>
    <t>【記載例】
○バイオマスボイラー２台の設置工事（４月～10月）：＊＊＊円
○バイオマスボイラー２台の稼働（11月～）</t>
    <rPh sb="1" eb="3">
      <t>キサイ</t>
    </rPh>
    <rPh sb="3" eb="4">
      <t>レイ</t>
    </rPh>
    <rPh sb="29" eb="30">
      <t>ガツ</t>
    </rPh>
    <rPh sb="35" eb="36">
      <t>エン</t>
    </rPh>
    <phoneticPr fontId="15"/>
  </si>
  <si>
    <t>H29年度</t>
    <rPh sb="3" eb="5">
      <t>ネンド</t>
    </rPh>
    <phoneticPr fontId="15"/>
  </si>
  <si>
    <t>【記載例】
○事業効果の把握
○今後の波及効果の把握　等</t>
    <rPh sb="1" eb="3">
      <t>キサイ</t>
    </rPh>
    <rPh sb="3" eb="4">
      <t>レイ</t>
    </rPh>
    <phoneticPr fontId="15"/>
  </si>
  <si>
    <t>事業全体における国費負担と単独費負担の整理</t>
    <rPh sb="0" eb="2">
      <t>ジギョウ</t>
    </rPh>
    <rPh sb="2" eb="4">
      <t>ゼンタイ</t>
    </rPh>
    <rPh sb="8" eb="10">
      <t>コクヒ</t>
    </rPh>
    <rPh sb="10" eb="12">
      <t>フタン</t>
    </rPh>
    <rPh sb="13" eb="15">
      <t>タンドク</t>
    </rPh>
    <rPh sb="15" eb="16">
      <t>ヒ</t>
    </rPh>
    <rPh sb="16" eb="18">
      <t>フタン</t>
    </rPh>
    <rPh sb="19" eb="21">
      <t>セイリ</t>
    </rPh>
    <phoneticPr fontId="15"/>
  </si>
  <si>
    <t>○事業全体で、国費庫負担と単独費負担を整理して導入（整備）している場合は、その整理内容（考え方）を記載。
○更には、総事業費及び総事業費における国費負担額及び単独費負担額を記載（単位：千円）。</t>
    <phoneticPr fontId="15"/>
  </si>
  <si>
    <t>付随する整備等
（付帯工事含む）</t>
    <rPh sb="0" eb="2">
      <t>フズイ</t>
    </rPh>
    <rPh sb="4" eb="6">
      <t>セイビ</t>
    </rPh>
    <rPh sb="6" eb="7">
      <t>トウ</t>
    </rPh>
    <rPh sb="9" eb="11">
      <t>フタイ</t>
    </rPh>
    <rPh sb="11" eb="13">
      <t>コウジ</t>
    </rPh>
    <rPh sb="13" eb="14">
      <t>フク</t>
    </rPh>
    <phoneticPr fontId="15"/>
  </si>
  <si>
    <t>○下記の導入設備に付随して整備、工事等を実施しているものがあればを記載。
○事業全体の中で、全額単費負担で導入する理由等から、以下の導入設備に記載していない設備がある場合は、その導入内容を記載。</t>
    <rPh sb="1" eb="3">
      <t>カキ</t>
    </rPh>
    <rPh sb="4" eb="6">
      <t>ドウニュウ</t>
    </rPh>
    <rPh sb="6" eb="8">
      <t>セツビ</t>
    </rPh>
    <rPh sb="9" eb="11">
      <t>フズイ</t>
    </rPh>
    <rPh sb="13" eb="15">
      <t>セイビ</t>
    </rPh>
    <rPh sb="16" eb="18">
      <t>コウジ</t>
    </rPh>
    <rPh sb="18" eb="19">
      <t>トウ</t>
    </rPh>
    <rPh sb="20" eb="22">
      <t>ジッシ</t>
    </rPh>
    <rPh sb="33" eb="35">
      <t>キサイ</t>
    </rPh>
    <rPh sb="38" eb="40">
      <t>ジギョウ</t>
    </rPh>
    <rPh sb="40" eb="42">
      <t>ゼンタイ</t>
    </rPh>
    <rPh sb="43" eb="44">
      <t>ナカ</t>
    </rPh>
    <rPh sb="46" eb="48">
      <t>ゼンガク</t>
    </rPh>
    <rPh sb="57" eb="59">
      <t>リユウ</t>
    </rPh>
    <rPh sb="59" eb="60">
      <t>トウ</t>
    </rPh>
    <rPh sb="63" eb="65">
      <t>イカ</t>
    </rPh>
    <rPh sb="66" eb="68">
      <t>ドウニュウ</t>
    </rPh>
    <rPh sb="68" eb="70">
      <t>セツビ</t>
    </rPh>
    <rPh sb="71" eb="73">
      <t>キサイ</t>
    </rPh>
    <rPh sb="78" eb="80">
      <t>セツビ</t>
    </rPh>
    <rPh sb="83" eb="85">
      <t>バアイ</t>
    </rPh>
    <rPh sb="89" eb="91">
      <t>ドウニュウ</t>
    </rPh>
    <rPh sb="91" eb="93">
      <t>ナイヨウ</t>
    </rPh>
    <rPh sb="94" eb="96">
      <t>キサイ</t>
    </rPh>
    <phoneticPr fontId="15"/>
  </si>
  <si>
    <t>設備内容</t>
    <rPh sb="0" eb="2">
      <t>セツビ</t>
    </rPh>
    <rPh sb="2" eb="4">
      <t>ナイヨウ</t>
    </rPh>
    <phoneticPr fontId="15"/>
  </si>
  <si>
    <t>設備名</t>
    <rPh sb="0" eb="2">
      <t>セツビ</t>
    </rPh>
    <rPh sb="2" eb="3">
      <t>メイ</t>
    </rPh>
    <phoneticPr fontId="15"/>
  </si>
  <si>
    <t>導入容量</t>
    <rPh sb="0" eb="2">
      <t>ドウニュウ</t>
    </rPh>
    <rPh sb="2" eb="4">
      <t>ヨウリョウ</t>
    </rPh>
    <phoneticPr fontId="15"/>
  </si>
  <si>
    <t>導入数量</t>
    <rPh sb="0" eb="2">
      <t>ドウニュウ</t>
    </rPh>
    <rPh sb="2" eb="4">
      <t>スウリョウ</t>
    </rPh>
    <phoneticPr fontId="15"/>
  </si>
  <si>
    <t>備考</t>
    <rPh sb="0" eb="2">
      <t>ビコウ</t>
    </rPh>
    <phoneticPr fontId="15"/>
  </si>
  <si>
    <t>再生可能
エネルギー①</t>
    <rPh sb="0" eb="2">
      <t>サイセイ</t>
    </rPh>
    <rPh sb="2" eb="4">
      <t>カノウ</t>
    </rPh>
    <phoneticPr fontId="15"/>
  </si>
  <si>
    <t>太陽光発電
システム</t>
    <rPh sb="0" eb="3">
      <t>タイヨウコウ</t>
    </rPh>
    <rPh sb="3" eb="5">
      <t>ハツデン</t>
    </rPh>
    <phoneticPr fontId="15"/>
  </si>
  <si>
    <t>○○基</t>
    <rPh sb="2" eb="3">
      <t>キ</t>
    </rPh>
    <phoneticPr fontId="15"/>
  </si>
  <si>
    <t>蓄電池
②</t>
    <rPh sb="0" eb="3">
      <t>チクデンチ</t>
    </rPh>
    <phoneticPr fontId="15"/>
  </si>
  <si>
    <t>リチウムイオン
蓄電池</t>
    <rPh sb="8" eb="11">
      <t>チクデンチ</t>
    </rPh>
    <phoneticPr fontId="15"/>
  </si>
  <si>
    <t>未利用
エネルギー
③</t>
    <rPh sb="0" eb="3">
      <t>ミリヨウ</t>
    </rPh>
    <phoneticPr fontId="15"/>
  </si>
  <si>
    <t>その他
④</t>
    <rPh sb="2" eb="3">
      <t>タ</t>
    </rPh>
    <phoneticPr fontId="15"/>
  </si>
  <si>
    <r>
      <t xml:space="preserve">導入設備
</t>
    </r>
    <r>
      <rPr>
        <sz val="12"/>
        <color indexed="8"/>
        <rFont val="ＭＳ Ｐゴシック"/>
        <family val="3"/>
        <charset val="128"/>
      </rPr>
      <t>○別紙４～６の内容と整合性を図ること。</t>
    </r>
    <rPh sb="0" eb="2">
      <t>ドウニュウ</t>
    </rPh>
    <rPh sb="2" eb="4">
      <t>セツビ</t>
    </rPh>
    <rPh sb="7" eb="9">
      <t>ベッシ</t>
    </rPh>
    <rPh sb="13" eb="15">
      <t>ナイヨウ</t>
    </rPh>
    <rPh sb="16" eb="19">
      <t>セイゴウセイ</t>
    </rPh>
    <rPh sb="20" eb="21">
      <t>ハカ</t>
    </rPh>
    <phoneticPr fontId="15"/>
  </si>
  <si>
    <t>（添付８）</t>
    <rPh sb="1" eb="3">
      <t>テンプ</t>
    </rPh>
    <phoneticPr fontId="4"/>
  </si>
  <si>
    <t>事業個票</t>
    <rPh sb="0" eb="2">
      <t>ジギョウ</t>
    </rPh>
    <rPh sb="2" eb="4">
      <t>コヒョウ</t>
    </rPh>
    <phoneticPr fontId="4"/>
  </si>
  <si>
    <t>【記載例】
○太陽光発電▲kW×１基の設置開始（６月着工、１０月完了）
○太陽光発電稼働（１１月～）
○バイオマスボイラー事業公募・入札     ・●社公募
○バイオマスボイラー２台の設計（８月～）：＊＊＊＊円</t>
    <rPh sb="1" eb="3">
      <t>キサイ</t>
    </rPh>
    <rPh sb="3" eb="4">
      <t>レイ</t>
    </rPh>
    <rPh sb="104" eb="105">
      <t>エン</t>
    </rPh>
    <phoneticPr fontId="15"/>
  </si>
  <si>
    <t>導入設備規模チェックシート</t>
    <rPh sb="0" eb="2">
      <t>ドウニュウ</t>
    </rPh>
    <rPh sb="2" eb="4">
      <t>セツビ</t>
    </rPh>
    <rPh sb="4" eb="6">
      <t>キボ</t>
    </rPh>
    <phoneticPr fontId="4"/>
  </si>
  <si>
    <t xml:space="preserve"> </t>
    <phoneticPr fontId="4"/>
  </si>
  <si>
    <t>　</t>
    <phoneticPr fontId="4"/>
  </si>
  <si>
    <t xml:space="preserve"> 2 添付１から８まで添付してください。　3 該当する項目を■にすること</t>
    <rPh sb="3" eb="5">
      <t>テンプ</t>
    </rPh>
    <rPh sb="11" eb="13">
      <t>テンプ</t>
    </rPh>
    <rPh sb="23" eb="25">
      <t>ガイトウ</t>
    </rPh>
    <rPh sb="27" eb="29">
      <t>コウモク</t>
    </rPh>
    <phoneticPr fontId="4"/>
  </si>
  <si>
    <t>計</t>
    <rPh sb="0" eb="1">
      <t>ケイ</t>
    </rPh>
    <phoneticPr fontId="4"/>
  </si>
  <si>
    <t>太陽光発電　10kW×2基
蓄電池　15kWh×2基
ＬＥＤ照明　40w 10灯</t>
    <rPh sb="0" eb="3">
      <t>タイヨウコウ</t>
    </rPh>
    <rPh sb="3" eb="5">
      <t>ハツデン</t>
    </rPh>
    <rPh sb="12" eb="13">
      <t>キ</t>
    </rPh>
    <rPh sb="14" eb="17">
      <t>チクデンチ</t>
    </rPh>
    <rPh sb="25" eb="26">
      <t>キ</t>
    </rPh>
    <rPh sb="30" eb="32">
      <t>ショウメイ</t>
    </rPh>
    <rPh sb="39" eb="40">
      <t>トウ</t>
    </rPh>
    <phoneticPr fontId="4"/>
  </si>
  <si>
    <t>w</t>
    <phoneticPr fontId="8"/>
  </si>
  <si>
    <t>灯</t>
    <rPh sb="0" eb="1">
      <t>トウ</t>
    </rPh>
    <phoneticPr fontId="4"/>
  </si>
  <si>
    <t>③三重県内に本支店又は営業所等を有する事業者にあっては、全ての県税にかかる「納税証明書」（三重県の県税事務所が当実施計画書の日付の６ヶ月以内に発行した、全ての県税に滞納がないことを証明したもの）【有料】</t>
    <rPh sb="1" eb="4">
      <t>ミエケン</t>
    </rPh>
    <rPh sb="4" eb="5">
      <t>ナイ</t>
    </rPh>
    <rPh sb="6" eb="9">
      <t>ホンシテン</t>
    </rPh>
    <rPh sb="9" eb="10">
      <t>マタ</t>
    </rPh>
    <rPh sb="11" eb="14">
      <t>エイギョウショ</t>
    </rPh>
    <rPh sb="14" eb="15">
      <t>トウ</t>
    </rPh>
    <rPh sb="16" eb="17">
      <t>ユウ</t>
    </rPh>
    <rPh sb="19" eb="21">
      <t>ジギョウ</t>
    </rPh>
    <rPh sb="21" eb="22">
      <t>シャ</t>
    </rPh>
    <rPh sb="28" eb="29">
      <t>スベ</t>
    </rPh>
    <rPh sb="31" eb="32">
      <t>ケン</t>
    </rPh>
    <rPh sb="32" eb="33">
      <t>ゼイ</t>
    </rPh>
    <rPh sb="38" eb="40">
      <t>ノウゼイ</t>
    </rPh>
    <rPh sb="40" eb="42">
      <t>ショウメイ</t>
    </rPh>
    <rPh sb="42" eb="43">
      <t>ショ</t>
    </rPh>
    <rPh sb="45" eb="48">
      <t>ミエケン</t>
    </rPh>
    <rPh sb="49" eb="50">
      <t>ケン</t>
    </rPh>
    <rPh sb="50" eb="51">
      <t>ゼイ</t>
    </rPh>
    <rPh sb="51" eb="53">
      <t>ジム</t>
    </rPh>
    <rPh sb="53" eb="54">
      <t>ショ</t>
    </rPh>
    <rPh sb="55" eb="56">
      <t>トウ</t>
    </rPh>
    <rPh sb="56" eb="58">
      <t>ジッシ</t>
    </rPh>
    <rPh sb="58" eb="61">
      <t>ケイカクショ</t>
    </rPh>
    <rPh sb="62" eb="64">
      <t>ヒヅケ</t>
    </rPh>
    <rPh sb="67" eb="68">
      <t>ツキ</t>
    </rPh>
    <rPh sb="68" eb="70">
      <t>イナイ</t>
    </rPh>
    <rPh sb="71" eb="73">
      <t>ハッコウ</t>
    </rPh>
    <rPh sb="76" eb="77">
      <t>スベ</t>
    </rPh>
    <rPh sb="79" eb="80">
      <t>ケン</t>
    </rPh>
    <rPh sb="80" eb="81">
      <t>ゼイ</t>
    </rPh>
    <rPh sb="82" eb="84">
      <t>タイノウ</t>
    </rPh>
    <rPh sb="90" eb="92">
      <t>ショウメイ</t>
    </rPh>
    <rPh sb="98" eb="100">
      <t>ユウリョウ</t>
    </rPh>
    <phoneticPr fontId="4"/>
  </si>
  <si>
    <t>三重県が採択された年度は平成26年度
→修正必要なし</t>
    <rPh sb="0" eb="3">
      <t>ミエケン</t>
    </rPh>
    <rPh sb="4" eb="6">
      <t>サイタク</t>
    </rPh>
    <rPh sb="9" eb="10">
      <t>ネン</t>
    </rPh>
    <rPh sb="10" eb="11">
      <t>ド</t>
    </rPh>
    <rPh sb="12" eb="14">
      <t>ヘイセイ</t>
    </rPh>
    <rPh sb="16" eb="17">
      <t>ネン</t>
    </rPh>
    <rPh sb="17" eb="18">
      <t>ド</t>
    </rPh>
    <rPh sb="20" eb="22">
      <t>シュウセイ</t>
    </rPh>
    <rPh sb="22" eb="24">
      <t>ヒツヨウ</t>
    </rPh>
    <phoneticPr fontId="4"/>
  </si>
  <si>
    <r>
      <t>（平成２８</t>
    </r>
    <r>
      <rPr>
        <sz val="14"/>
        <color indexed="8"/>
        <rFont val="ＭＳ Ｐゴシック"/>
        <family val="3"/>
        <charset val="128"/>
      </rPr>
      <t>年度計画書　事業個票）</t>
    </r>
    <phoneticPr fontId="15"/>
  </si>
  <si>
    <t>事業年度が平成28年度</t>
    <rPh sb="0" eb="2">
      <t>ジギョウ</t>
    </rPh>
    <rPh sb="2" eb="4">
      <t>ネンド</t>
    </rPh>
    <rPh sb="5" eb="7">
      <t>ヘイセイ</t>
    </rPh>
    <rPh sb="9" eb="10">
      <t>ネン</t>
    </rPh>
    <rPh sb="10" eb="11">
      <t>ド</t>
    </rPh>
    <phoneticPr fontId="4"/>
  </si>
  <si>
    <r>
      <t>平成○</t>
    </r>
    <r>
      <rPr>
        <sz val="12"/>
        <rFont val="ＭＳ Ｐゴシック"/>
        <family val="3"/>
        <charset val="128"/>
      </rPr>
      <t>年4月竣工
（昭和56年6月1日以降の建築確認を得て建築された建築物）</t>
    </r>
    <rPh sb="0" eb="2">
      <t>ヘイセイ</t>
    </rPh>
    <rPh sb="3" eb="4">
      <t>ネン</t>
    </rPh>
    <rPh sb="5" eb="6">
      <t>ガツ</t>
    </rPh>
    <rPh sb="6" eb="8">
      <t>シュンコウ</t>
    </rPh>
    <rPh sb="10" eb="12">
      <t>ショウワ</t>
    </rPh>
    <rPh sb="14" eb="15">
      <t>ネン</t>
    </rPh>
    <rPh sb="16" eb="17">
      <t>ガツ</t>
    </rPh>
    <rPh sb="18" eb="19">
      <t>ヒ</t>
    </rPh>
    <rPh sb="19" eb="21">
      <t>イコウ</t>
    </rPh>
    <rPh sb="22" eb="24">
      <t>ケンチク</t>
    </rPh>
    <rPh sb="24" eb="26">
      <t>カクニン</t>
    </rPh>
    <rPh sb="27" eb="28">
      <t>エ</t>
    </rPh>
    <rPh sb="29" eb="31">
      <t>ケンチク</t>
    </rPh>
    <rPh sb="34" eb="37">
      <t>ケンチクブツ</t>
    </rPh>
    <phoneticPr fontId="15"/>
  </si>
  <si>
    <r>
      <t>○施設が果たすべき役割
　大規模な災害が発生し、住宅の倒壊、破損やライフラインの途絶により、自宅での生活が困難となった場合は、速やかに避難所を開設し、生命の確保と安全な避難場所を提供する。
○必要とする最低限の機能
　停電時に</t>
    </r>
    <r>
      <rPr>
        <sz val="12"/>
        <rFont val="ＭＳ Ｐゴシック"/>
        <family val="3"/>
        <charset val="128"/>
      </rPr>
      <t>おける、非常用電源設備の確保
　照明機器　30,211Wh、情報収集（ﾊﾟｿｺﾝ） 640Wh、通信連絡（携帯電話充電）300kwh</t>
    </r>
    <r>
      <rPr>
        <sz val="12"/>
        <color rgb="FFFF0000"/>
        <rFont val="ＭＳ Ｐゴシック"/>
        <family val="3"/>
        <charset val="128"/>
      </rPr>
      <t>（導入設備規模チェックシートの数値と合わせてください。）</t>
    </r>
    <r>
      <rPr>
        <sz val="12"/>
        <rFont val="ＭＳ Ｐゴシック"/>
        <family val="3"/>
        <charset val="128"/>
      </rPr>
      <t xml:space="preserve">
○機能を維持するための電力量
  昼間　17kWh　夜間</t>
    </r>
    <r>
      <rPr>
        <sz val="12"/>
        <color indexed="10"/>
        <rFont val="ＭＳ Ｐゴシック"/>
        <family val="3"/>
        <charset val="128"/>
      </rPr>
      <t xml:space="preserve"> </t>
    </r>
    <r>
      <rPr>
        <sz val="12"/>
        <rFont val="ＭＳ Ｐゴシック"/>
        <family val="3"/>
        <charset val="128"/>
      </rPr>
      <t xml:space="preserve">15kWh　合計　32kWh </t>
    </r>
    <r>
      <rPr>
        <sz val="12"/>
        <color rgb="FFFF0000"/>
        <rFont val="ＭＳ Ｐゴシック"/>
        <family val="3"/>
        <charset val="128"/>
      </rPr>
      <t xml:space="preserve"> （導入設備規模チェックシートの数値と合わせてください。）</t>
    </r>
    <rPh sb="24" eb="26">
      <t>ジュウタク</t>
    </rPh>
    <rPh sb="111" eb="112">
      <t>ジ</t>
    </rPh>
    <rPh sb="125" eb="127">
      <t>カクホ</t>
    </rPh>
    <rPh sb="129" eb="131">
      <t>ショウメイ</t>
    </rPh>
    <rPh sb="131" eb="133">
      <t>キキ</t>
    </rPh>
    <rPh sb="143" eb="145">
      <t>ジョウホウ</t>
    </rPh>
    <rPh sb="145" eb="147">
      <t>シュウシュウ</t>
    </rPh>
    <rPh sb="161" eb="163">
      <t>ツウシン</t>
    </rPh>
    <rPh sb="163" eb="165">
      <t>レンラク</t>
    </rPh>
    <rPh sb="166" eb="168">
      <t>ケイタイ</t>
    </rPh>
    <rPh sb="168" eb="170">
      <t>デンワ</t>
    </rPh>
    <rPh sb="170" eb="172">
      <t>ジュウデン</t>
    </rPh>
    <rPh sb="180" eb="182">
      <t>ドウニュウ</t>
    </rPh>
    <rPh sb="182" eb="184">
      <t>セツビ</t>
    </rPh>
    <rPh sb="184" eb="186">
      <t>キボ</t>
    </rPh>
    <rPh sb="194" eb="196">
      <t>スウチ</t>
    </rPh>
    <rPh sb="197" eb="198">
      <t>ア</t>
    </rPh>
    <rPh sb="225" eb="227">
      <t>ヒルマ</t>
    </rPh>
    <rPh sb="234" eb="236">
      <t>ヤカン</t>
    </rPh>
    <rPh sb="243" eb="245">
      <t>ゴウケイ</t>
    </rPh>
    <rPh sb="254" eb="256">
      <t>ドウニュウ</t>
    </rPh>
    <rPh sb="256" eb="258">
      <t>セツビ</t>
    </rPh>
    <rPh sb="258" eb="260">
      <t>キボ</t>
    </rPh>
    <rPh sb="268" eb="270">
      <t>スウチ</t>
    </rPh>
    <rPh sb="271" eb="272">
      <t>ア</t>
    </rPh>
    <phoneticPr fontId="15"/>
  </si>
  <si>
    <r>
      <rPr>
        <sz val="12"/>
        <color rgb="FFFF0000"/>
        <rFont val="ＭＳ Ｐゴシック"/>
        <family val="3"/>
        <charset val="128"/>
        <scheme val="minor"/>
      </rPr>
      <t>（記載例）</t>
    </r>
    <r>
      <rPr>
        <sz val="12"/>
        <color theme="1"/>
        <rFont val="ＭＳ Ｐゴシック"/>
        <family val="3"/>
        <charset val="128"/>
        <scheme val="minor"/>
      </rPr>
      <t xml:space="preserve">
○対象施設を選定した経過・理由
　　三重県防災対策部が発表している理論上最大クラスの地震発生時に、●●市が指定する、地域住民の避難所指定場所で、停電が長期化した場合に備えて太陽光発電設備及び蓄電池を設置しておく。
○事業計画上の位置付け
　地域又は児童の避難所における再生可能エネルギーを活用した整備を計画する。
○事業の全体内容
　体育館に太陽光発電装置と蓄電池装置を設置し、非常用電源設備を整備する。併せて既存の照明器具から消費電力を軽減できる屋内高所照明（LED照明）に更新する。</t>
    </r>
    <r>
      <rPr>
        <sz val="12"/>
        <color indexed="8"/>
        <rFont val="ＭＳ Ｐゴシック"/>
        <family val="3"/>
        <charset val="128"/>
      </rPr>
      <t xml:space="preserve">
○対象施設の機能を強化させることにより、目指すもの
　 避難者にとって安全であることはもとより、安定的な電力供給をすることで、最低限必要な生活を維持できる環境づくりを行う。
○対象施設のエリアにおいて、どのようなポテンシャルがあるか
　　受電できる環境なら、避難所としての管理運営が円滑に行われ、避難者の安心安全な生活を確保、テレビ、ラジオで情報収集、</t>
    </r>
    <r>
      <rPr>
        <sz val="12"/>
        <rFont val="ＭＳ Ｐゴシック"/>
        <family val="3"/>
        <charset val="128"/>
      </rPr>
      <t>パソコンで情報収集や避難者の情報管理を行うことで、</t>
    </r>
    <r>
      <rPr>
        <sz val="12"/>
        <color indexed="8"/>
        <rFont val="ＭＳ Ｐゴシック"/>
        <family val="3"/>
        <charset val="128"/>
      </rPr>
      <t>被災者同士や避難施設間での情報交換を図ることができる施設となる。
○そのポテンシャルを生かすため、どのような設備を導入するか
　　太陽光発電設備、蓄電池、屋内高所照明
○本事業の最終目的は何か
　　避難所としての防災機能の強化。</t>
    </r>
    <rPh sb="1" eb="3">
      <t>キサイ</t>
    </rPh>
    <rPh sb="3" eb="4">
      <t>レイ</t>
    </rPh>
    <rPh sb="7" eb="9">
      <t>タイショウ</t>
    </rPh>
    <rPh sb="9" eb="11">
      <t>シセツ</t>
    </rPh>
    <rPh sb="12" eb="14">
      <t>センテイ</t>
    </rPh>
    <rPh sb="16" eb="18">
      <t>ケイカ</t>
    </rPh>
    <rPh sb="19" eb="21">
      <t>リユウ</t>
    </rPh>
    <rPh sb="24" eb="27">
      <t>ミエケン</t>
    </rPh>
    <rPh sb="27" eb="29">
      <t>ボウサイ</t>
    </rPh>
    <rPh sb="29" eb="31">
      <t>タイサク</t>
    </rPh>
    <rPh sb="31" eb="32">
      <t>ブ</t>
    </rPh>
    <rPh sb="33" eb="35">
      <t>ハッピョウ</t>
    </rPh>
    <rPh sb="39" eb="41">
      <t>リロン</t>
    </rPh>
    <rPh sb="41" eb="42">
      <t>ジョウ</t>
    </rPh>
    <rPh sb="42" eb="44">
      <t>サイダイ</t>
    </rPh>
    <rPh sb="48" eb="50">
      <t>ジシン</t>
    </rPh>
    <rPh sb="50" eb="52">
      <t>ハッセイ</t>
    </rPh>
    <rPh sb="52" eb="53">
      <t>ジ</t>
    </rPh>
    <rPh sb="57" eb="58">
      <t>シ</t>
    </rPh>
    <rPh sb="59" eb="61">
      <t>シテイ</t>
    </rPh>
    <rPh sb="64" eb="66">
      <t>チイキ</t>
    </rPh>
    <rPh sb="66" eb="68">
      <t>ジュウミン</t>
    </rPh>
    <rPh sb="69" eb="72">
      <t>ヒナンジョ</t>
    </rPh>
    <rPh sb="72" eb="74">
      <t>シテイ</t>
    </rPh>
    <rPh sb="74" eb="76">
      <t>バショ</t>
    </rPh>
    <rPh sb="78" eb="80">
      <t>テイデン</t>
    </rPh>
    <rPh sb="81" eb="84">
      <t>チョウキカ</t>
    </rPh>
    <rPh sb="86" eb="88">
      <t>バアイ</t>
    </rPh>
    <rPh sb="89" eb="90">
      <t>ソナ</t>
    </rPh>
    <rPh sb="92" eb="95">
      <t>タイヨウコウ</t>
    </rPh>
    <rPh sb="95" eb="97">
      <t>ハツデン</t>
    </rPh>
    <rPh sb="97" eb="99">
      <t>セツビ</t>
    </rPh>
    <rPh sb="99" eb="100">
      <t>オヨ</t>
    </rPh>
    <rPh sb="101" eb="104">
      <t>チクデンチ</t>
    </rPh>
    <rPh sb="105" eb="107">
      <t>セッチ</t>
    </rPh>
    <rPh sb="114" eb="116">
      <t>ジギョウ</t>
    </rPh>
    <rPh sb="116" eb="119">
      <t>ケイカクジョウ</t>
    </rPh>
    <rPh sb="120" eb="123">
      <t>イチヅ</t>
    </rPh>
    <rPh sb="128" eb="129">
      <t>マタ</t>
    </rPh>
    <rPh sb="130" eb="132">
      <t>ジドウ</t>
    </rPh>
    <rPh sb="140" eb="141">
      <t>サイ</t>
    </rPh>
    <rPh sb="141" eb="142">
      <t>セイ</t>
    </rPh>
    <rPh sb="142" eb="144">
      <t>カノウ</t>
    </rPh>
    <rPh sb="150" eb="152">
      <t>カツヨウ</t>
    </rPh>
    <rPh sb="154" eb="156">
      <t>セイビ</t>
    </rPh>
    <rPh sb="157" eb="159">
      <t>ケイカク</t>
    </rPh>
    <rPh sb="167" eb="169">
      <t>ゼンタイ</t>
    </rPh>
    <rPh sb="169" eb="171">
      <t>ナイヨウ</t>
    </rPh>
    <rPh sb="173" eb="175">
      <t>タイイク</t>
    </rPh>
    <rPh sb="175" eb="176">
      <t>カン</t>
    </rPh>
    <rPh sb="191" eb="193">
      <t>セッチ</t>
    </rPh>
    <rPh sb="195" eb="198">
      <t>ヒジョウヨウ</t>
    </rPh>
    <rPh sb="198" eb="200">
      <t>デンゲン</t>
    </rPh>
    <rPh sb="200" eb="202">
      <t>セツビ</t>
    </rPh>
    <rPh sb="203" eb="205">
      <t>セイビ</t>
    </rPh>
    <rPh sb="208" eb="209">
      <t>アワ</t>
    </rPh>
    <rPh sb="211" eb="213">
      <t>キゾン</t>
    </rPh>
    <rPh sb="214" eb="216">
      <t>ショウメイ</t>
    </rPh>
    <rPh sb="216" eb="218">
      <t>キグ</t>
    </rPh>
    <rPh sb="220" eb="222">
      <t>ショウヒ</t>
    </rPh>
    <rPh sb="222" eb="224">
      <t>デンリョク</t>
    </rPh>
    <rPh sb="225" eb="227">
      <t>ケイゲン</t>
    </rPh>
    <rPh sb="230" eb="232">
      <t>オクナイ</t>
    </rPh>
    <rPh sb="232" eb="234">
      <t>コウショ</t>
    </rPh>
    <rPh sb="234" eb="236">
      <t>ショウメイ</t>
    </rPh>
    <rPh sb="240" eb="242">
      <t>ショウメイ</t>
    </rPh>
    <rPh sb="244" eb="246">
      <t>コウシン</t>
    </rPh>
    <rPh sb="251" eb="253">
      <t>タイショウ</t>
    </rPh>
    <rPh sb="253" eb="255">
      <t>シセツ</t>
    </rPh>
    <rPh sb="270" eb="272">
      <t>メザ</t>
    </rPh>
    <rPh sb="278" eb="281">
      <t>ヒナンシャ</t>
    </rPh>
    <rPh sb="285" eb="287">
      <t>アンゼン</t>
    </rPh>
    <rPh sb="298" eb="300">
      <t>アンテイ</t>
    </rPh>
    <rPh sb="300" eb="301">
      <t>テキ</t>
    </rPh>
    <rPh sb="302" eb="304">
      <t>デンリョク</t>
    </rPh>
    <rPh sb="304" eb="306">
      <t>キョウキュウ</t>
    </rPh>
    <rPh sb="313" eb="316">
      <t>サイテイゲン</t>
    </rPh>
    <rPh sb="316" eb="318">
      <t>ヒツヨウ</t>
    </rPh>
    <rPh sb="319" eb="321">
      <t>セイカツ</t>
    </rPh>
    <rPh sb="322" eb="324">
      <t>イジ</t>
    </rPh>
    <rPh sb="327" eb="329">
      <t>カンキョウ</t>
    </rPh>
    <rPh sb="333" eb="334">
      <t>オコナ</t>
    </rPh>
    <rPh sb="369" eb="371">
      <t>ジュデン</t>
    </rPh>
    <rPh sb="374" eb="376">
      <t>カンキョウ</t>
    </rPh>
    <rPh sb="379" eb="382">
      <t>ヒナンジョ</t>
    </rPh>
    <rPh sb="386" eb="388">
      <t>カンリ</t>
    </rPh>
    <rPh sb="388" eb="390">
      <t>ウンエイ</t>
    </rPh>
    <rPh sb="391" eb="393">
      <t>エンカツ</t>
    </rPh>
    <rPh sb="394" eb="395">
      <t>オコナ</t>
    </rPh>
    <rPh sb="398" eb="401">
      <t>ヒナンシャ</t>
    </rPh>
    <rPh sb="404" eb="406">
      <t>アンゼン</t>
    </rPh>
    <rPh sb="407" eb="409">
      <t>セイカツ</t>
    </rPh>
    <rPh sb="410" eb="412">
      <t>カクホ</t>
    </rPh>
    <rPh sb="421" eb="423">
      <t>ジョウホウ</t>
    </rPh>
    <rPh sb="423" eb="425">
      <t>シュウシュウ</t>
    </rPh>
    <rPh sb="431" eb="433">
      <t>ジョウホウ</t>
    </rPh>
    <rPh sb="433" eb="435">
      <t>シュウシュウ</t>
    </rPh>
    <rPh sb="436" eb="439">
      <t>ヒナンシャ</t>
    </rPh>
    <rPh sb="440" eb="442">
      <t>ジョウホウ</t>
    </rPh>
    <rPh sb="442" eb="444">
      <t>カンリ</t>
    </rPh>
    <rPh sb="445" eb="446">
      <t>オコナ</t>
    </rPh>
    <rPh sb="451" eb="454">
      <t>ヒサイシャ</t>
    </rPh>
    <rPh sb="454" eb="456">
      <t>ドウシ</t>
    </rPh>
    <rPh sb="461" eb="462">
      <t>カン</t>
    </rPh>
    <rPh sb="464" eb="466">
      <t>ジョウホウ</t>
    </rPh>
    <rPh sb="466" eb="468">
      <t>コウカン</t>
    </rPh>
    <rPh sb="469" eb="470">
      <t>ハカ</t>
    </rPh>
    <rPh sb="477" eb="479">
      <t>シセツ</t>
    </rPh>
    <rPh sb="521" eb="523">
      <t>セツビ</t>
    </rPh>
    <rPh sb="528" eb="530">
      <t>オクナイ</t>
    </rPh>
    <rPh sb="530" eb="532">
      <t>コウショ</t>
    </rPh>
    <rPh sb="532" eb="534">
      <t>ショウメイ</t>
    </rPh>
    <rPh sb="536" eb="537">
      <t>ホン</t>
    </rPh>
    <rPh sb="537" eb="539">
      <t>ジギョウ</t>
    </rPh>
    <rPh sb="540" eb="542">
      <t>サイシュウ</t>
    </rPh>
    <rPh sb="542" eb="544">
      <t>モクテキ</t>
    </rPh>
    <rPh sb="545" eb="546">
      <t>ナニ</t>
    </rPh>
    <rPh sb="550" eb="553">
      <t>ヒナンジョ</t>
    </rPh>
    <rPh sb="557" eb="559">
      <t>ボウサイ</t>
    </rPh>
    <rPh sb="559" eb="561">
      <t>キノウ</t>
    </rPh>
    <rPh sb="562" eb="564">
      <t>キョウカ</t>
    </rPh>
    <phoneticPr fontId="15"/>
  </si>
  <si>
    <t>事業効果の把握（H33まで）
基金事業の実施期限の翌年度以降の５年間</t>
    <rPh sb="0" eb="2">
      <t>ジギョウ</t>
    </rPh>
    <rPh sb="2" eb="4">
      <t>コウカ</t>
    </rPh>
    <rPh sb="5" eb="7">
      <t>ハアク</t>
    </rPh>
    <rPh sb="15" eb="17">
      <t>キキン</t>
    </rPh>
    <rPh sb="17" eb="19">
      <t>ジギョウ</t>
    </rPh>
    <rPh sb="20" eb="22">
      <t>ジッシ</t>
    </rPh>
    <rPh sb="22" eb="24">
      <t>キゲン</t>
    </rPh>
    <rPh sb="25" eb="28">
      <t>ヨクネンド</t>
    </rPh>
    <rPh sb="28" eb="30">
      <t>イコウ</t>
    </rPh>
    <rPh sb="32" eb="34">
      <t>ネンカン</t>
    </rPh>
    <phoneticPr fontId="15"/>
  </si>
  <si>
    <t>▲▲kW</t>
    <phoneticPr fontId="15"/>
  </si>
  <si>
    <t>○○○千円</t>
    <rPh sb="3" eb="5">
      <t>センエン</t>
    </rPh>
    <phoneticPr fontId="4"/>
  </si>
  <si>
    <t>様式第１号別紙３の金額を記入ください。（単位：千円）
設計、監理、工事の合計金額としてください。
備考欄の金額の合計を総事業費の合計としてください。</t>
    <rPh sb="0" eb="2">
      <t>ヨウシキ</t>
    </rPh>
    <rPh sb="2" eb="3">
      <t>ダイ</t>
    </rPh>
    <rPh sb="4" eb="5">
      <t>ゴウ</t>
    </rPh>
    <rPh sb="5" eb="7">
      <t>ベッシ</t>
    </rPh>
    <rPh sb="9" eb="11">
      <t>キンガク</t>
    </rPh>
    <rPh sb="12" eb="14">
      <t>キニュウ</t>
    </rPh>
    <rPh sb="20" eb="22">
      <t>タンイ</t>
    </rPh>
    <rPh sb="23" eb="25">
      <t>センエン</t>
    </rPh>
    <rPh sb="27" eb="29">
      <t>セッケイ</t>
    </rPh>
    <rPh sb="30" eb="32">
      <t>カンリ</t>
    </rPh>
    <rPh sb="33" eb="35">
      <t>コウジ</t>
    </rPh>
    <rPh sb="36" eb="38">
      <t>ゴウケイ</t>
    </rPh>
    <rPh sb="38" eb="40">
      <t>キンガク</t>
    </rPh>
    <phoneticPr fontId="4"/>
  </si>
  <si>
    <t>バイオマス
ボイラー</t>
    <phoneticPr fontId="15"/>
  </si>
  <si>
    <t>■■kcal</t>
    <phoneticPr fontId="15"/>
  </si>
  <si>
    <t>△△kWh</t>
    <phoneticPr fontId="15"/>
  </si>
  <si>
    <t>屋内高所照明（LED照明）</t>
    <rPh sb="0" eb="2">
      <t>オクナイ</t>
    </rPh>
    <rPh sb="2" eb="4">
      <t>コウショ</t>
    </rPh>
    <rPh sb="4" eb="6">
      <t>ショウメイ</t>
    </rPh>
    <rPh sb="10" eb="12">
      <t>ショウメイ</t>
    </rPh>
    <phoneticPr fontId="4"/>
  </si>
  <si>
    <t>●●w</t>
    <phoneticPr fontId="4"/>
  </si>
  <si>
    <t>○○灯</t>
    <rPh sb="2" eb="3">
      <t>トウ</t>
    </rPh>
    <phoneticPr fontId="4"/>
  </si>
  <si>
    <r>
      <t>導入した</t>
    </r>
    <r>
      <rPr>
        <sz val="12"/>
        <color rgb="FFFF0000"/>
        <rFont val="ＭＳ Ｐゴシック"/>
        <family val="3"/>
        <charset val="128"/>
        <scheme val="minor"/>
      </rPr>
      <t>すべての</t>
    </r>
    <r>
      <rPr>
        <sz val="12"/>
        <color theme="1"/>
        <rFont val="ＭＳ Ｐゴシック"/>
        <family val="3"/>
        <charset val="128"/>
        <scheme val="minor"/>
      </rPr>
      <t>施設・設備の写真等を貼付けして下さい。
（※導入が完了するまでは、施設の写真及び設置場所を貼付）</t>
    </r>
    <rPh sb="30" eb="32">
      <t>ドウニュウ</t>
    </rPh>
    <rPh sb="33" eb="35">
      <t>カンリョウ</t>
    </rPh>
    <rPh sb="41" eb="43">
      <t>シセツ</t>
    </rPh>
    <rPh sb="44" eb="46">
      <t>シャシン</t>
    </rPh>
    <rPh sb="46" eb="47">
      <t>オヨ</t>
    </rPh>
    <rPh sb="48" eb="50">
      <t>セッチ</t>
    </rPh>
    <rPh sb="50" eb="52">
      <t>バショ</t>
    </rPh>
    <phoneticPr fontId="15"/>
  </si>
  <si>
    <r>
      <t>○事業全体で、国費庫負担と単独費負担を整理して導入（整備）している場合は、その整理内容（考え方）を記載。
○更には、総事業費及び総事業費における国費負担額及び単独費負担額を記載（単位：</t>
    </r>
    <r>
      <rPr>
        <sz val="12"/>
        <color rgb="FFFF0000"/>
        <rFont val="ＭＳ Ｐゴシック"/>
        <family val="3"/>
        <charset val="128"/>
        <scheme val="minor"/>
      </rPr>
      <t>円</t>
    </r>
    <r>
      <rPr>
        <sz val="12"/>
        <color theme="1"/>
        <rFont val="ＭＳ Ｐゴシック"/>
        <family val="3"/>
        <charset val="128"/>
        <scheme val="minor"/>
      </rPr>
      <t>）。</t>
    </r>
    <phoneticPr fontId="15"/>
  </si>
  <si>
    <t>●●社製太陽光発電システム　　○○○，○○○円</t>
    <rPh sb="2" eb="3">
      <t>シャ</t>
    </rPh>
    <rPh sb="3" eb="4">
      <t>セイ</t>
    </rPh>
    <rPh sb="4" eb="7">
      <t>タイヨウコウ</t>
    </rPh>
    <rPh sb="7" eb="9">
      <t>ハツデン</t>
    </rPh>
    <rPh sb="22" eb="23">
      <t>エン</t>
    </rPh>
    <phoneticPr fontId="15"/>
  </si>
  <si>
    <t>金額は、設計、監理、工事の合計としてください。（単位：円）
備考欄の金額の合計を総事業費の合計としてください。</t>
    <rPh sb="0" eb="2">
      <t>キンガク</t>
    </rPh>
    <rPh sb="4" eb="6">
      <t>セッケイ</t>
    </rPh>
    <rPh sb="7" eb="9">
      <t>カンリ</t>
    </rPh>
    <rPh sb="10" eb="12">
      <t>コウジ</t>
    </rPh>
    <rPh sb="13" eb="15">
      <t>ゴウケイ</t>
    </rPh>
    <rPh sb="24" eb="26">
      <t>タンイ</t>
    </rPh>
    <rPh sb="27" eb="28">
      <t>エン</t>
    </rPh>
    <rPh sb="30" eb="32">
      <t>ビコウ</t>
    </rPh>
    <rPh sb="32" eb="33">
      <t>ラン</t>
    </rPh>
    <rPh sb="34" eb="36">
      <t>キンガク</t>
    </rPh>
    <rPh sb="37" eb="39">
      <t>ゴウケイ</t>
    </rPh>
    <rPh sb="40" eb="44">
      <t>ソウジギョウヒ</t>
    </rPh>
    <rPh sb="45" eb="47">
      <t>ゴウケイ</t>
    </rPh>
    <phoneticPr fontId="4"/>
  </si>
  <si>
    <t>●●社製ボイラー　　○○○，○○○円</t>
    <rPh sb="2" eb="3">
      <t>シャ</t>
    </rPh>
    <rPh sb="3" eb="4">
      <t>セイ</t>
    </rPh>
    <rPh sb="17" eb="18">
      <t>エン</t>
    </rPh>
    <phoneticPr fontId="15"/>
  </si>
  <si>
    <t>●●社製蓄電池　○○○，○○○円</t>
    <rPh sb="2" eb="3">
      <t>シャ</t>
    </rPh>
    <rPh sb="3" eb="4">
      <t>セイ</t>
    </rPh>
    <rPh sb="4" eb="7">
      <t>チクデンチ</t>
    </rPh>
    <rPh sb="15" eb="16">
      <t>エン</t>
    </rPh>
    <phoneticPr fontId="15"/>
  </si>
  <si>
    <t>●電気事業者別排出係数
　平成28年度報告用　0.000579(t-CO2/kWh)、平成27年度報告用　0.000551(t-CO2/kWh)
●照明による削減効果
　①更新後の消費電力削減量
　②新設の場合は、導入を想定していた水銀灯との差を削減量として計算</t>
  </si>
  <si>
    <t>①×電気事業者別排出係数（特定排出者の温室効果ガス排出量算定用）CO2排出係数排出係数代替値(t-CO2/kWh)＋照明による削減量</t>
    <rPh sb="58" eb="60">
      <t>ショウメイ</t>
    </rPh>
    <rPh sb="63" eb="65">
      <t>サクゲン</t>
    </rPh>
    <rPh sb="65" eb="66">
      <t>リョウ</t>
    </rPh>
    <phoneticPr fontId="4"/>
  </si>
  <si>
    <t>○○○，○○○円</t>
    <rPh sb="7" eb="8">
      <t>エン</t>
    </rPh>
    <phoneticPr fontId="4"/>
  </si>
  <si>
    <r>
      <t>（平成●●</t>
    </r>
    <r>
      <rPr>
        <sz val="14"/>
        <color indexed="8"/>
        <rFont val="ＭＳ Ｐゴシック"/>
        <family val="3"/>
        <charset val="128"/>
      </rPr>
      <t>年度計画書　事業個票）</t>
    </r>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</si>
</sst>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quot;000\-0000;;&quot;〒&quot;000\-0000"/>
    <numFmt numFmtId="177" formatCode="#,##0_ "/>
    <numFmt numFmtId="178" formatCode="[DBNum3][$-411]#,##0"/>
    <numFmt numFmtId="179" formatCode="[DBNum3][$-411]0"/>
    <numFmt numFmtId="180" formatCode="[$-411]ge\.m\.d;@"/>
    <numFmt numFmtId="181" formatCode="#,##0.00_ "/>
    <numFmt numFmtId="182" formatCode="[$-411]ggge&quot;年&quot;m&quot;月&quot;d&quot;日&quot;;@"/>
    <numFmt numFmtId="183" formatCode="#,##0_);[Red]\(#,##0\)"/>
    <numFmt numFmtId="184" formatCode="#,##0.00_);[Red]\(#,##0.00\)"/>
    <numFmt numFmtId="185" formatCode="#,##0.0_ "/>
  </numFmts>
  <fonts count="5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name val="MS UI Gothic"/>
      <family val="3"/>
      <charset val="128"/>
    </font>
    <font>
      <sz val="6"/>
      <name val="ＭＳ Ｐゴシック"/>
      <family val="3"/>
      <charset val="128"/>
      <scheme val="minor"/>
    </font>
    <font>
      <sz val="6"/>
      <name val="MS UI Gothic"/>
      <family val="3"/>
      <charset val="128"/>
    </font>
    <font>
      <sz val="11"/>
      <color theme="1"/>
      <name val="ＭＳ Ｐゴシック"/>
      <family val="2"/>
      <scheme val="minor"/>
    </font>
    <font>
      <sz val="11"/>
      <color theme="1"/>
      <name val="ＭＳ ゴシック"/>
      <family val="3"/>
      <charset val="128"/>
    </font>
    <font>
      <sz val="6"/>
      <name val="ＭＳ Ｐゴシック"/>
      <family val="2"/>
      <charset val="128"/>
      <scheme val="minor"/>
    </font>
    <font>
      <b/>
      <sz val="14"/>
      <color theme="1"/>
      <name val="ＭＳ ゴシック"/>
      <family val="3"/>
      <charset val="128"/>
    </font>
    <font>
      <b/>
      <sz val="11"/>
      <color theme="1"/>
      <name val="ＭＳ ゴシック"/>
      <family val="3"/>
      <charset val="128"/>
    </font>
    <font>
      <b/>
      <sz val="10"/>
      <color theme="1"/>
      <name val="ＭＳ ゴシック"/>
      <family val="3"/>
      <charset val="128"/>
    </font>
    <font>
      <sz val="11"/>
      <name val="ＭＳ Ｐゴシック"/>
      <family val="3"/>
      <charset val="128"/>
    </font>
    <font>
      <b/>
      <sz val="11"/>
      <name val="ＭＳ ゴシック"/>
      <family val="3"/>
      <charset val="128"/>
    </font>
    <font>
      <sz val="11"/>
      <name val="ＭＳ ゴシック"/>
      <family val="3"/>
      <charset val="128"/>
    </font>
    <font>
      <sz val="6"/>
      <name val="ＭＳ Ｐゴシック"/>
      <family val="3"/>
      <charset val="128"/>
    </font>
    <font>
      <b/>
      <sz val="16"/>
      <name val="ＭＳ ゴシック"/>
      <family val="3"/>
      <charset val="128"/>
    </font>
    <font>
      <b/>
      <sz val="12"/>
      <name val="ＭＳ ゴシック"/>
      <family val="3"/>
      <charset val="128"/>
    </font>
    <font>
      <sz val="8"/>
      <color theme="1"/>
      <name val="ＭＳ ゴシック"/>
      <family val="3"/>
      <charset val="128"/>
    </font>
    <font>
      <sz val="7"/>
      <color theme="1"/>
      <name val="ＭＳ ゴシック"/>
      <family val="3"/>
      <charset val="128"/>
    </font>
    <font>
      <b/>
      <sz val="12"/>
      <color theme="1"/>
      <name val="ＭＳ ゴシック"/>
      <family val="3"/>
      <charset val="128"/>
    </font>
    <font>
      <sz val="10"/>
      <name val="ＭＳ Ｐゴシック"/>
      <family val="3"/>
      <charset val="128"/>
      <scheme val="minor"/>
    </font>
    <font>
      <sz val="10"/>
      <color theme="1"/>
      <name val="ＭＳ ゴシック"/>
      <family val="3"/>
      <charset val="128"/>
    </font>
    <font>
      <b/>
      <sz val="16"/>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sz val="9"/>
      <color theme="1"/>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4"/>
      <color theme="1"/>
      <name val="ＭＳ Ｐゴシック"/>
      <family val="2"/>
      <scheme val="minor"/>
    </font>
    <font>
      <sz val="9"/>
      <color theme="1"/>
      <name val="ＭＳ ゴシック"/>
      <family val="3"/>
      <charset val="128"/>
    </font>
    <font>
      <b/>
      <sz val="9"/>
      <color theme="1"/>
      <name val="ＭＳ ゴシック"/>
      <family val="3"/>
      <charset val="128"/>
    </font>
    <font>
      <sz val="11"/>
      <color theme="1"/>
      <name val="ＭＳ 明朝"/>
      <family val="1"/>
      <charset val="128"/>
    </font>
    <font>
      <sz val="11"/>
      <color rgb="FFFF0000"/>
      <name val="ＭＳ 明朝"/>
      <family val="1"/>
      <charset val="128"/>
    </font>
    <font>
      <sz val="8"/>
      <color theme="1"/>
      <name val="ＭＳ 明朝"/>
      <family val="1"/>
      <charset val="128"/>
    </font>
    <font>
      <sz val="14"/>
      <color theme="1"/>
      <name val="ＭＳ Ｐゴシック"/>
      <family val="3"/>
      <charset val="128"/>
      <scheme val="minor"/>
    </font>
    <font>
      <b/>
      <sz val="18"/>
      <color theme="1"/>
      <name val="ＭＳ Ｐゴシック"/>
      <family val="3"/>
      <charset val="128"/>
      <scheme val="minor"/>
    </font>
    <font>
      <sz val="14"/>
      <color indexed="8"/>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2"/>
      <color indexed="8"/>
      <name val="ＭＳ Ｐゴシック"/>
      <family val="3"/>
      <charset val="128"/>
    </font>
    <font>
      <b/>
      <sz val="12"/>
      <color indexed="81"/>
      <name val="ＭＳ Ｐゴシック"/>
      <family val="3"/>
      <charset val="128"/>
    </font>
    <font>
      <sz val="12"/>
      <name val="ＭＳ Ｐゴシック"/>
      <family val="3"/>
      <charset val="128"/>
      <scheme val="minor"/>
    </font>
    <font>
      <sz val="12"/>
      <name val="ＭＳ Ｐゴシック"/>
      <family val="3"/>
      <charset val="128"/>
    </font>
    <font>
      <sz val="12"/>
      <color rgb="FFFF0000"/>
      <name val="ＭＳ Ｐゴシック"/>
      <family val="3"/>
      <charset val="128"/>
    </font>
    <font>
      <sz val="12"/>
      <color indexed="10"/>
      <name val="ＭＳ Ｐゴシック"/>
      <family val="3"/>
      <charset val="128"/>
    </font>
    <font>
      <sz val="12"/>
      <color rgb="FFFF0000"/>
      <name val="ＭＳ Ｐ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66"/>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12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0" fontId="3" fillId="0" borderId="0">
      <alignment vertical="center"/>
    </xf>
    <xf numFmtId="0" fontId="2" fillId="0" borderId="0">
      <alignment vertical="center"/>
    </xf>
    <xf numFmtId="0" fontId="12" fillId="0" borderId="0"/>
    <xf numFmtId="0" fontId="6" fillId="0" borderId="0"/>
    <xf numFmtId="0" fontId="12" fillId="0" borderId="0">
      <alignment vertical="center"/>
    </xf>
    <xf numFmtId="0" fontId="1" fillId="0" borderId="0">
      <alignment vertical="center"/>
    </xf>
    <xf numFmtId="0" fontId="24" fillId="0" borderId="0">
      <alignment vertical="center"/>
    </xf>
  </cellStyleXfs>
  <cellXfs count="861">
    <xf numFmtId="0" fontId="0" fillId="0" borderId="0" xfId="0"/>
    <xf numFmtId="0" fontId="7" fillId="0" borderId="0" xfId="2" applyFont="1">
      <alignment vertical="center"/>
    </xf>
    <xf numFmtId="0" fontId="7" fillId="0" borderId="11" xfId="2" applyFont="1" applyBorder="1">
      <alignment vertical="center"/>
    </xf>
    <xf numFmtId="0" fontId="14" fillId="0" borderId="0" xfId="5" applyFont="1" applyAlignment="1">
      <alignment vertical="center"/>
    </xf>
    <xf numFmtId="0" fontId="14" fillId="0" borderId="0" xfId="3" applyFont="1" applyAlignment="1">
      <alignment vertical="center"/>
    </xf>
    <xf numFmtId="0" fontId="14" fillId="0" borderId="78" xfId="3" applyFont="1" applyBorder="1" applyAlignment="1">
      <alignment vertical="center" shrinkToFit="1"/>
    </xf>
    <xf numFmtId="0" fontId="14" fillId="0" borderId="78" xfId="3" applyFont="1" applyBorder="1" applyAlignment="1">
      <alignment horizontal="center" vertical="center" shrinkToFit="1"/>
    </xf>
    <xf numFmtId="0" fontId="14" fillId="0" borderId="84" xfId="3" applyFont="1" applyBorder="1" applyAlignment="1">
      <alignment vertical="center" shrinkToFit="1"/>
    </xf>
    <xf numFmtId="0" fontId="14" fillId="0" borderId="84" xfId="3" applyFont="1" applyBorder="1" applyAlignment="1">
      <alignment horizontal="center" vertical="center" shrinkToFit="1"/>
    </xf>
    <xf numFmtId="0" fontId="13" fillId="0" borderId="90" xfId="3" applyFont="1" applyBorder="1" applyAlignment="1">
      <alignment horizontal="right" vertical="center"/>
    </xf>
    <xf numFmtId="0" fontId="13" fillId="0" borderId="41" xfId="3" applyFont="1" applyBorder="1" applyAlignment="1">
      <alignment vertical="center"/>
    </xf>
    <xf numFmtId="0" fontId="13" fillId="0" borderId="90" xfId="3" applyFont="1" applyBorder="1" applyAlignment="1">
      <alignment vertical="center"/>
    </xf>
    <xf numFmtId="0" fontId="13" fillId="0" borderId="91" xfId="3" applyFont="1" applyBorder="1" applyAlignment="1">
      <alignment vertical="center"/>
    </xf>
    <xf numFmtId="177" fontId="13" fillId="0" borderId="91" xfId="3" applyNumberFormat="1" applyFont="1" applyBorder="1" applyAlignment="1">
      <alignment vertical="center"/>
    </xf>
    <xf numFmtId="177" fontId="13" fillId="0" borderId="42" xfId="3" applyNumberFormat="1" applyFont="1" applyBorder="1" applyAlignment="1">
      <alignment vertical="center"/>
    </xf>
    <xf numFmtId="0" fontId="17" fillId="0" borderId="0" xfId="3" applyFont="1" applyAlignment="1">
      <alignment vertical="center"/>
    </xf>
    <xf numFmtId="0" fontId="14" fillId="3" borderId="78" xfId="3" applyFont="1" applyFill="1" applyBorder="1" applyAlignment="1">
      <alignment horizontal="distributed" vertical="center" justifyLastLine="1"/>
    </xf>
    <xf numFmtId="0" fontId="14" fillId="3" borderId="20" xfId="3" applyFont="1" applyFill="1" applyBorder="1" applyAlignment="1">
      <alignment horizontal="distributed" vertical="center" justifyLastLine="1"/>
    </xf>
    <xf numFmtId="0" fontId="14" fillId="3" borderId="82" xfId="3" applyFont="1" applyFill="1" applyBorder="1" applyAlignment="1">
      <alignment horizontal="center" vertical="center"/>
    </xf>
    <xf numFmtId="0" fontId="13" fillId="3" borderId="78" xfId="3" applyFont="1" applyFill="1" applyBorder="1" applyAlignment="1">
      <alignment horizontal="distributed" vertical="center" justifyLastLine="1"/>
    </xf>
    <xf numFmtId="0" fontId="13" fillId="3" borderId="78" xfId="3" applyFont="1" applyFill="1" applyBorder="1" applyAlignment="1">
      <alignment horizontal="distributed" vertical="center" wrapText="1" justifyLastLine="1"/>
    </xf>
    <xf numFmtId="0" fontId="13" fillId="3" borderId="82" xfId="3" applyFont="1" applyFill="1" applyBorder="1" applyAlignment="1">
      <alignment horizontal="center" vertical="center" justifyLastLine="1"/>
    </xf>
    <xf numFmtId="0" fontId="7" fillId="0" borderId="0" xfId="0" applyFont="1" applyAlignment="1">
      <alignment vertical="center"/>
    </xf>
    <xf numFmtId="177" fontId="14" fillId="0" borderId="78" xfId="3" applyNumberFormat="1" applyFont="1" applyBorder="1" applyAlignment="1">
      <alignment vertical="center"/>
    </xf>
    <xf numFmtId="177" fontId="14" fillId="0" borderId="84" xfId="3" applyNumberFormat="1" applyFont="1" applyBorder="1" applyAlignment="1">
      <alignment vertical="center"/>
    </xf>
    <xf numFmtId="0" fontId="14" fillId="3" borderId="17" xfId="3" applyFont="1" applyFill="1" applyBorder="1" applyAlignment="1">
      <alignment horizontal="distributed" vertical="center" justifyLastLine="1"/>
    </xf>
    <xf numFmtId="0" fontId="14" fillId="3" borderId="61" xfId="3" applyFont="1" applyFill="1" applyBorder="1" applyAlignment="1">
      <alignment horizontal="center" vertical="center" wrapText="1"/>
    </xf>
    <xf numFmtId="0" fontId="13" fillId="0" borderId="1" xfId="1" applyFont="1" applyBorder="1" applyAlignment="1">
      <alignment horizontal="left" vertical="center"/>
    </xf>
    <xf numFmtId="0" fontId="7" fillId="0" borderId="0" xfId="0" applyFont="1" applyBorder="1" applyAlignment="1">
      <alignment horizontal="center" vertical="center"/>
    </xf>
    <xf numFmtId="0" fontId="7" fillId="0" borderId="11" xfId="2" applyFont="1" applyBorder="1" applyAlignment="1">
      <alignment horizontal="center" vertical="center"/>
    </xf>
    <xf numFmtId="0" fontId="18" fillId="4" borderId="1" xfId="0" applyFont="1" applyFill="1" applyBorder="1" applyAlignment="1">
      <alignment horizontal="left" vertical="top"/>
    </xf>
    <xf numFmtId="0" fontId="7" fillId="4" borderId="0" xfId="0" applyFont="1" applyFill="1" applyBorder="1" applyAlignment="1">
      <alignment horizontal="center" vertical="center"/>
    </xf>
    <xf numFmtId="183" fontId="14" fillId="5" borderId="61" xfId="3" applyNumberFormat="1" applyFont="1" applyFill="1" applyBorder="1" applyAlignment="1">
      <alignment horizontal="right" vertical="center" indent="1"/>
    </xf>
    <xf numFmtId="183" fontId="14" fillId="5" borderId="38" xfId="3" applyNumberFormat="1" applyFont="1" applyFill="1" applyBorder="1" applyAlignment="1">
      <alignment horizontal="right" vertical="center" indent="1"/>
    </xf>
    <xf numFmtId="0" fontId="7" fillId="0" borderId="0" xfId="6" applyFont="1">
      <alignment vertical="center"/>
    </xf>
    <xf numFmtId="0" fontId="7" fillId="0" borderId="0" xfId="6" applyFont="1" applyBorder="1">
      <alignment vertical="center"/>
    </xf>
    <xf numFmtId="0" fontId="10" fillId="3" borderId="67" xfId="6" applyFont="1" applyFill="1" applyBorder="1" applyAlignment="1">
      <alignment horizontal="center" vertical="center"/>
    </xf>
    <xf numFmtId="178" fontId="10" fillId="3" borderId="62" xfId="6" applyNumberFormat="1" applyFont="1" applyFill="1" applyBorder="1">
      <alignment vertical="center"/>
    </xf>
    <xf numFmtId="0" fontId="10" fillId="3" borderId="62" xfId="6" applyFont="1" applyFill="1" applyBorder="1">
      <alignment vertical="center"/>
    </xf>
    <xf numFmtId="0" fontId="10" fillId="3" borderId="63" xfId="6" applyFont="1" applyFill="1" applyBorder="1">
      <alignment vertical="center"/>
    </xf>
    <xf numFmtId="0" fontId="7" fillId="5" borderId="60" xfId="6" applyFont="1" applyFill="1" applyBorder="1" applyAlignment="1">
      <alignment horizontal="center" vertical="center" wrapText="1"/>
    </xf>
    <xf numFmtId="0" fontId="7" fillId="5" borderId="61" xfId="6" applyFont="1" applyFill="1" applyBorder="1" applyAlignment="1">
      <alignment vertical="center" wrapText="1"/>
    </xf>
    <xf numFmtId="183" fontId="7" fillId="5" borderId="61" xfId="6" applyNumberFormat="1" applyFont="1" applyFill="1" applyBorder="1" applyAlignment="1">
      <alignment horizontal="right" vertical="center"/>
    </xf>
    <xf numFmtId="0" fontId="7" fillId="5" borderId="61" xfId="6" applyFont="1" applyFill="1" applyBorder="1" applyAlignment="1">
      <alignment horizontal="left" vertical="center" wrapText="1" justifyLastLine="1"/>
    </xf>
    <xf numFmtId="0" fontId="22" fillId="5" borderId="80" xfId="6" applyFont="1" applyFill="1" applyBorder="1" applyAlignment="1">
      <alignment horizontal="distributed" vertical="center" wrapText="1" justifyLastLine="1"/>
    </xf>
    <xf numFmtId="179" fontId="10" fillId="0" borderId="73" xfId="6" applyNumberFormat="1" applyFont="1" applyBorder="1" applyAlignment="1">
      <alignment horizontal="center" vertical="center"/>
    </xf>
    <xf numFmtId="0" fontId="7" fillId="0" borderId="67" xfId="6" applyFont="1" applyBorder="1">
      <alignment vertical="center"/>
    </xf>
    <xf numFmtId="183" fontId="7" fillId="0" borderId="67" xfId="6" applyNumberFormat="1" applyFont="1" applyBorder="1" applyAlignment="1">
      <alignment horizontal="right" vertical="center"/>
    </xf>
    <xf numFmtId="0" fontId="7" fillId="0" borderId="67" xfId="6" applyFont="1" applyBorder="1" applyAlignment="1">
      <alignment horizontal="left" vertical="center"/>
    </xf>
    <xf numFmtId="183" fontId="14" fillId="0" borderId="67" xfId="3" applyNumberFormat="1" applyFont="1" applyBorder="1" applyAlignment="1">
      <alignment horizontal="right" vertical="center" indent="1"/>
    </xf>
    <xf numFmtId="184" fontId="14" fillId="0" borderId="67" xfId="3" applyNumberFormat="1" applyFont="1" applyBorder="1" applyAlignment="1">
      <alignment horizontal="right" vertical="center" indent="1"/>
    </xf>
    <xf numFmtId="183" fontId="14" fillId="0" borderId="72" xfId="3" applyNumberFormat="1" applyFont="1" applyBorder="1" applyAlignment="1">
      <alignment horizontal="right" vertical="center" indent="1"/>
    </xf>
    <xf numFmtId="0" fontId="7" fillId="0" borderId="68" xfId="6" applyFont="1" applyBorder="1" applyAlignment="1">
      <alignment vertical="center"/>
    </xf>
    <xf numFmtId="179" fontId="10" fillId="0" borderId="10" xfId="6" applyNumberFormat="1" applyFont="1" applyBorder="1" applyAlignment="1">
      <alignment horizontal="center" vertical="center"/>
    </xf>
    <xf numFmtId="0" fontId="7" fillId="0" borderId="11" xfId="6" applyFont="1" applyBorder="1">
      <alignment vertical="center"/>
    </xf>
    <xf numFmtId="183" fontId="7" fillId="0" borderId="11" xfId="6" applyNumberFormat="1" applyFont="1" applyBorder="1" applyAlignment="1">
      <alignment horizontal="right" vertical="center"/>
    </xf>
    <xf numFmtId="0" fontId="7" fillId="0" borderId="11" xfId="6" applyFont="1" applyBorder="1" applyAlignment="1">
      <alignment horizontal="left" vertical="center"/>
    </xf>
    <xf numFmtId="183" fontId="7" fillId="0" borderId="84" xfId="6" applyNumberFormat="1" applyFont="1" applyBorder="1" applyAlignment="1">
      <alignment horizontal="right" vertical="center" indent="1"/>
    </xf>
    <xf numFmtId="184" fontId="7" fillId="0" borderId="84" xfId="6" applyNumberFormat="1" applyFont="1" applyBorder="1" applyAlignment="1">
      <alignment horizontal="right" vertical="center" indent="1"/>
    </xf>
    <xf numFmtId="183" fontId="7" fillId="0" borderId="26" xfId="6" applyNumberFormat="1" applyFont="1" applyBorder="1" applyAlignment="1">
      <alignment horizontal="right" vertical="center" indent="1"/>
    </xf>
    <xf numFmtId="0" fontId="7" fillId="0" borderId="69" xfId="6" applyFont="1" applyBorder="1">
      <alignment vertical="center"/>
    </xf>
    <xf numFmtId="183" fontId="7" fillId="0" borderId="11" xfId="6" applyNumberFormat="1" applyFont="1" applyBorder="1">
      <alignment vertical="center"/>
    </xf>
    <xf numFmtId="183" fontId="7" fillId="0" borderId="11" xfId="6" applyNumberFormat="1" applyFont="1" applyBorder="1" applyAlignment="1">
      <alignment horizontal="right" vertical="center" indent="1"/>
    </xf>
    <xf numFmtId="184" fontId="7" fillId="0" borderId="11" xfId="6" applyNumberFormat="1" applyFont="1" applyBorder="1" applyAlignment="1">
      <alignment horizontal="right" vertical="center" indent="1"/>
    </xf>
    <xf numFmtId="183" fontId="7" fillId="0" borderId="14" xfId="6" applyNumberFormat="1" applyFont="1" applyBorder="1" applyAlignment="1">
      <alignment horizontal="right" vertical="center" indent="1"/>
    </xf>
    <xf numFmtId="0" fontId="10" fillId="0" borderId="40" xfId="6" applyFont="1" applyBorder="1" applyAlignment="1">
      <alignment horizontal="center" vertical="center"/>
    </xf>
    <xf numFmtId="0" fontId="10" fillId="0" borderId="41" xfId="6" applyFont="1" applyBorder="1">
      <alignment vertical="center"/>
    </xf>
    <xf numFmtId="183" fontId="10" fillId="0" borderId="41" xfId="6" applyNumberFormat="1" applyFont="1" applyBorder="1" applyAlignment="1">
      <alignment horizontal="right" vertical="center"/>
    </xf>
    <xf numFmtId="183" fontId="10" fillId="0" borderId="41" xfId="6" applyNumberFormat="1" applyFont="1" applyBorder="1" applyAlignment="1">
      <alignment horizontal="right" vertical="center" indent="1"/>
    </xf>
    <xf numFmtId="184" fontId="10" fillId="0" borderId="41" xfId="6" applyNumberFormat="1" applyFont="1" applyBorder="1" applyAlignment="1">
      <alignment horizontal="right" vertical="center" indent="1"/>
    </xf>
    <xf numFmtId="0" fontId="10" fillId="0" borderId="42" xfId="6" applyFont="1" applyBorder="1">
      <alignment vertical="center"/>
    </xf>
    <xf numFmtId="0" fontId="10" fillId="0" borderId="0" xfId="6" applyFont="1">
      <alignment vertical="center"/>
    </xf>
    <xf numFmtId="177" fontId="14" fillId="0" borderId="0" xfId="3" applyNumberFormat="1" applyFont="1" applyAlignment="1">
      <alignment vertical="center"/>
    </xf>
    <xf numFmtId="0" fontId="14" fillId="3" borderId="3" xfId="3" applyFont="1" applyFill="1" applyBorder="1" applyAlignment="1">
      <alignment horizontal="center" vertical="center" wrapText="1"/>
    </xf>
    <xf numFmtId="0" fontId="14" fillId="5" borderId="3" xfId="3" applyFont="1" applyFill="1" applyBorder="1" applyAlignment="1">
      <alignment vertical="center" shrinkToFit="1"/>
    </xf>
    <xf numFmtId="0" fontId="14" fillId="5" borderId="3" xfId="3" applyFont="1" applyFill="1" applyBorder="1" applyAlignment="1">
      <alignment horizontal="center" vertical="center" shrinkToFit="1"/>
    </xf>
    <xf numFmtId="177" fontId="14" fillId="5" borderId="3" xfId="3" applyNumberFormat="1" applyFont="1" applyFill="1" applyBorder="1" applyAlignment="1">
      <alignment vertical="center"/>
    </xf>
    <xf numFmtId="0" fontId="14" fillId="5" borderId="98" xfId="3" applyFont="1" applyFill="1" applyBorder="1" applyAlignment="1">
      <alignment vertical="center" shrinkToFit="1"/>
    </xf>
    <xf numFmtId="0" fontId="14" fillId="5" borderId="98" xfId="3" applyFont="1" applyFill="1" applyBorder="1" applyAlignment="1">
      <alignment horizontal="center" vertical="center" shrinkToFit="1"/>
    </xf>
    <xf numFmtId="177" fontId="14" fillId="5" borderId="98" xfId="3" applyNumberFormat="1" applyFont="1" applyFill="1" applyBorder="1" applyAlignment="1">
      <alignment vertical="center"/>
    </xf>
    <xf numFmtId="0" fontId="14" fillId="5" borderId="61" xfId="3" applyFont="1" applyFill="1" applyBorder="1" applyAlignment="1">
      <alignment vertical="center" shrinkToFit="1"/>
    </xf>
    <xf numFmtId="0" fontId="14" fillId="5" borderId="61" xfId="3" applyFont="1" applyFill="1" applyBorder="1" applyAlignment="1">
      <alignment horizontal="center" vertical="center" shrinkToFit="1"/>
    </xf>
    <xf numFmtId="177" fontId="14" fillId="5" borderId="61" xfId="3" applyNumberFormat="1" applyFont="1" applyFill="1" applyBorder="1" applyAlignment="1">
      <alignment vertical="center"/>
    </xf>
    <xf numFmtId="0" fontId="14" fillId="0" borderId="98" xfId="3" applyFont="1" applyBorder="1" applyAlignment="1">
      <alignment vertical="center" shrinkToFit="1"/>
    </xf>
    <xf numFmtId="0" fontId="14" fillId="0" borderId="98" xfId="3" applyFont="1" applyBorder="1" applyAlignment="1">
      <alignment horizontal="center" vertical="center" shrinkToFit="1"/>
    </xf>
    <xf numFmtId="177" fontId="14" fillId="0" borderId="98" xfId="3" applyNumberFormat="1" applyFont="1" applyBorder="1" applyAlignment="1">
      <alignment vertical="center"/>
    </xf>
    <xf numFmtId="177" fontId="14" fillId="0" borderId="101" xfId="3" applyNumberFormat="1" applyFont="1" applyBorder="1" applyAlignment="1">
      <alignment vertical="center"/>
    </xf>
    <xf numFmtId="177" fontId="14" fillId="0" borderId="102" xfId="3" applyNumberFormat="1" applyFont="1" applyBorder="1" applyAlignment="1">
      <alignment vertical="center"/>
    </xf>
    <xf numFmtId="0" fontId="24" fillId="0" borderId="0" xfId="0" applyFont="1" applyAlignment="1">
      <alignment vertical="center"/>
    </xf>
    <xf numFmtId="0" fontId="26" fillId="0" borderId="0" xfId="1" applyFont="1" applyAlignment="1">
      <alignment vertical="center"/>
    </xf>
    <xf numFmtId="176" fontId="26" fillId="0" borderId="28" xfId="1" applyNumberFormat="1" applyFont="1" applyBorder="1" applyAlignment="1">
      <alignment horizontal="left" vertical="center"/>
    </xf>
    <xf numFmtId="176" fontId="26" fillId="0" borderId="29" xfId="1" applyNumberFormat="1" applyFont="1" applyBorder="1" applyAlignment="1">
      <alignment horizontal="left" vertical="center"/>
    </xf>
    <xf numFmtId="176" fontId="26" fillId="0" borderId="34" xfId="1" applyNumberFormat="1" applyFont="1" applyBorder="1" applyAlignment="1">
      <alignment horizontal="left" vertical="center"/>
    </xf>
    <xf numFmtId="176" fontId="26" fillId="0" borderId="35" xfId="1" applyNumberFormat="1" applyFont="1" applyBorder="1" applyAlignment="1">
      <alignment horizontal="left" vertical="center"/>
    </xf>
    <xf numFmtId="0" fontId="26" fillId="0" borderId="26" xfId="1" applyFont="1" applyBorder="1" applyAlignment="1">
      <alignment horizontal="center" vertical="center"/>
    </xf>
    <xf numFmtId="0" fontId="26" fillId="0" borderId="6" xfId="1" applyFont="1" applyBorder="1" applyAlignment="1">
      <alignment horizontal="center" vertical="center"/>
    </xf>
    <xf numFmtId="0" fontId="26" fillId="0" borderId="39" xfId="1" applyFont="1" applyBorder="1" applyAlignment="1">
      <alignment horizontal="center" vertical="center"/>
    </xf>
    <xf numFmtId="0" fontId="26" fillId="0" borderId="6" xfId="1" applyFont="1" applyBorder="1" applyAlignment="1">
      <alignment horizontal="left" vertical="center"/>
    </xf>
    <xf numFmtId="0" fontId="26" fillId="0" borderId="7" xfId="1" applyFont="1" applyBorder="1" applyAlignment="1">
      <alignment horizontal="center" vertical="center"/>
    </xf>
    <xf numFmtId="0" fontId="26" fillId="0" borderId="54" xfId="1" applyFont="1" applyBorder="1" applyAlignment="1">
      <alignment horizontal="left" vertical="center"/>
    </xf>
    <xf numFmtId="0" fontId="26" fillId="0" borderId="8" xfId="1" applyFont="1" applyBorder="1" applyAlignment="1">
      <alignment horizontal="left" vertical="center"/>
    </xf>
    <xf numFmtId="0" fontId="26" fillId="0" borderId="9" xfId="1" applyFont="1" applyBorder="1" applyAlignment="1">
      <alignment horizontal="left" vertical="center"/>
    </xf>
    <xf numFmtId="0" fontId="26" fillId="0" borderId="57" xfId="1" applyFont="1" applyBorder="1" applyAlignment="1">
      <alignment horizontal="left" vertical="center"/>
    </xf>
    <xf numFmtId="0" fontId="26" fillId="0" borderId="39" xfId="1" applyFont="1" applyBorder="1" applyAlignment="1">
      <alignment horizontal="left" vertical="center"/>
    </xf>
    <xf numFmtId="0" fontId="26" fillId="0" borderId="76" xfId="1" applyFont="1" applyBorder="1" applyAlignment="1">
      <alignment horizontal="left" vertical="center"/>
    </xf>
    <xf numFmtId="0" fontId="26" fillId="0" borderId="97" xfId="1" applyFont="1" applyBorder="1" applyAlignment="1">
      <alignment horizontal="left" vertical="center"/>
    </xf>
    <xf numFmtId="0" fontId="26" fillId="0" borderId="45" xfId="1" applyFont="1" applyBorder="1" applyAlignment="1">
      <alignment horizontal="left" vertical="center"/>
    </xf>
    <xf numFmtId="0" fontId="26" fillId="0" borderId="46" xfId="1" applyFont="1" applyBorder="1" applyAlignment="1">
      <alignment horizontal="left" vertical="center"/>
    </xf>
    <xf numFmtId="0" fontId="26" fillId="0" borderId="56" xfId="1" applyFont="1" applyBorder="1" applyAlignment="1">
      <alignment horizontal="left" vertical="center"/>
    </xf>
    <xf numFmtId="0" fontId="26" fillId="0" borderId="34" xfId="1" applyFont="1" applyBorder="1" applyAlignment="1">
      <alignment horizontal="left" vertical="center"/>
    </xf>
    <xf numFmtId="0" fontId="26" fillId="0" borderId="35" xfId="1" applyFont="1" applyBorder="1" applyAlignment="1">
      <alignment horizontal="left" vertical="center"/>
    </xf>
    <xf numFmtId="0" fontId="26" fillId="0" borderId="50" xfId="1" applyFont="1" applyBorder="1" applyAlignment="1">
      <alignment horizontal="left" vertical="center"/>
    </xf>
    <xf numFmtId="0" fontId="26" fillId="0" borderId="7" xfId="1" applyFont="1" applyBorder="1" applyAlignment="1">
      <alignment horizontal="left" vertical="center"/>
    </xf>
    <xf numFmtId="0" fontId="26" fillId="4" borderId="26" xfId="1" applyFont="1" applyFill="1" applyBorder="1" applyAlignment="1">
      <alignment horizontal="left" vertical="center"/>
    </xf>
    <xf numFmtId="0" fontId="26" fillId="4" borderId="6" xfId="1" applyFont="1" applyFill="1" applyBorder="1" applyAlignment="1">
      <alignment horizontal="left" vertical="center" wrapText="1"/>
    </xf>
    <xf numFmtId="0" fontId="26" fillId="4" borderId="7" xfId="1" applyFont="1" applyFill="1" applyBorder="1" applyAlignment="1">
      <alignment horizontal="left" vertical="center" wrapText="1"/>
    </xf>
    <xf numFmtId="0" fontId="26" fillId="4" borderId="43" xfId="1" applyFont="1" applyFill="1" applyBorder="1" applyAlignment="1">
      <alignment horizontal="center" vertical="center"/>
    </xf>
    <xf numFmtId="0" fontId="26" fillId="4" borderId="8" xfId="1" applyFont="1" applyFill="1" applyBorder="1" applyAlignment="1">
      <alignment horizontal="left" vertical="center"/>
    </xf>
    <xf numFmtId="0" fontId="26" fillId="4" borderId="8" xfId="1" applyFont="1" applyFill="1" applyBorder="1" applyAlignment="1">
      <alignment horizontal="center" vertical="center"/>
    </xf>
    <xf numFmtId="0" fontId="26" fillId="4" borderId="9" xfId="1" applyFont="1" applyFill="1" applyBorder="1" applyAlignment="1">
      <alignment horizontal="center" vertical="center"/>
    </xf>
    <xf numFmtId="0" fontId="26" fillId="4" borderId="38" xfId="1" applyFont="1" applyFill="1" applyBorder="1" applyAlignment="1">
      <alignment horizontal="center" vertical="center"/>
    </xf>
    <xf numFmtId="0" fontId="26" fillId="4" borderId="0" xfId="1" applyFont="1" applyFill="1" applyBorder="1" applyAlignment="1">
      <alignment horizontal="left" vertical="center"/>
    </xf>
    <xf numFmtId="0" fontId="26" fillId="4" borderId="0" xfId="1" applyFont="1" applyFill="1" applyBorder="1" applyAlignment="1">
      <alignment horizontal="center" vertical="center"/>
    </xf>
    <xf numFmtId="0" fontId="26" fillId="4" borderId="33" xfId="1" applyFont="1" applyFill="1" applyBorder="1" applyAlignment="1">
      <alignment horizontal="center" vertical="center"/>
    </xf>
    <xf numFmtId="0" fontId="26" fillId="4" borderId="49" xfId="1" applyFont="1" applyFill="1" applyBorder="1" applyAlignment="1">
      <alignment horizontal="center" vertical="center"/>
    </xf>
    <xf numFmtId="0" fontId="26" fillId="4" borderId="39" xfId="1" applyFont="1" applyFill="1" applyBorder="1" applyAlignment="1">
      <alignment horizontal="left" vertical="center"/>
    </xf>
    <xf numFmtId="0" fontId="26" fillId="4" borderId="39" xfId="1" applyFont="1" applyFill="1" applyBorder="1" applyAlignment="1">
      <alignment horizontal="center" vertical="center"/>
    </xf>
    <xf numFmtId="0" fontId="26" fillId="4" borderId="76" xfId="1" applyFont="1" applyFill="1" applyBorder="1" applyAlignment="1">
      <alignment horizontal="center" vertical="center"/>
    </xf>
    <xf numFmtId="0" fontId="26" fillId="4" borderId="6" xfId="1" applyFont="1" applyFill="1" applyBorder="1" applyAlignment="1">
      <alignment horizontal="left" vertical="center"/>
    </xf>
    <xf numFmtId="0" fontId="26" fillId="4" borderId="14" xfId="1" applyFont="1" applyFill="1" applyBorder="1" applyAlignment="1">
      <alignment horizontal="center" vertical="center"/>
    </xf>
    <xf numFmtId="0" fontId="26" fillId="4" borderId="12" xfId="1" applyFont="1" applyFill="1" applyBorder="1" applyAlignment="1">
      <alignment horizontal="left" vertical="center"/>
    </xf>
    <xf numFmtId="0" fontId="26" fillId="4" borderId="12" xfId="1" applyFont="1" applyFill="1" applyBorder="1" applyAlignment="1">
      <alignment horizontal="center" vertical="center"/>
    </xf>
    <xf numFmtId="0" fontId="26" fillId="4" borderId="7" xfId="1" applyFont="1" applyFill="1" applyBorder="1" applyAlignment="1">
      <alignment horizontal="center" vertical="center"/>
    </xf>
    <xf numFmtId="0" fontId="26" fillId="4" borderId="43" xfId="1" applyFont="1" applyFill="1" applyBorder="1" applyAlignment="1">
      <alignment horizontal="left" vertical="center"/>
    </xf>
    <xf numFmtId="0" fontId="26" fillId="4" borderId="38" xfId="1" applyFont="1" applyFill="1" applyBorder="1" applyAlignment="1">
      <alignment horizontal="left" vertical="center"/>
    </xf>
    <xf numFmtId="0" fontId="26" fillId="4" borderId="0" xfId="1" applyFont="1" applyFill="1" applyBorder="1" applyAlignment="1">
      <alignment vertical="center" wrapText="1"/>
    </xf>
    <xf numFmtId="0" fontId="26" fillId="4" borderId="33" xfId="1" applyFont="1" applyFill="1" applyBorder="1" applyAlignment="1">
      <alignment vertical="center" wrapText="1"/>
    </xf>
    <xf numFmtId="0" fontId="26" fillId="4" borderId="0" xfId="1" applyFont="1" applyFill="1" applyBorder="1" applyAlignment="1">
      <alignment vertical="center"/>
    </xf>
    <xf numFmtId="0" fontId="26" fillId="4" borderId="94" xfId="1" applyFont="1" applyFill="1" applyBorder="1" applyAlignment="1">
      <alignment horizontal="center" vertical="center"/>
    </xf>
    <xf numFmtId="0" fontId="26" fillId="4" borderId="34" xfId="1" applyFont="1" applyFill="1" applyBorder="1" applyAlignment="1">
      <alignment horizontal="left" vertical="center"/>
    </xf>
    <xf numFmtId="0" fontId="26" fillId="4" borderId="34" xfId="1" applyFont="1" applyFill="1" applyBorder="1" applyAlignment="1">
      <alignment horizontal="center" vertical="center"/>
    </xf>
    <xf numFmtId="0" fontId="26" fillId="4" borderId="35" xfId="1" applyFont="1" applyFill="1" applyBorder="1" applyAlignment="1">
      <alignment horizontal="center" vertical="center"/>
    </xf>
    <xf numFmtId="0" fontId="26" fillId="3" borderId="43" xfId="1" applyFont="1" applyFill="1" applyBorder="1" applyAlignment="1">
      <alignment horizontal="left" vertical="center" wrapText="1"/>
    </xf>
    <xf numFmtId="0" fontId="26" fillId="3" borderId="94" xfId="1" applyFont="1" applyFill="1" applyBorder="1" applyAlignment="1">
      <alignment horizontal="left" vertical="center" wrapText="1"/>
    </xf>
    <xf numFmtId="0" fontId="26" fillId="3" borderId="26" xfId="1" applyFont="1" applyFill="1" applyBorder="1" applyAlignment="1">
      <alignment horizontal="left" vertical="center" wrapText="1"/>
    </xf>
    <xf numFmtId="0" fontId="26" fillId="4" borderId="0" xfId="1" applyFont="1" applyFill="1" applyBorder="1" applyAlignment="1">
      <alignment horizontal="center" vertical="center" wrapText="1"/>
    </xf>
    <xf numFmtId="0" fontId="26" fillId="4" borderId="33" xfId="1" applyFont="1" applyFill="1" applyBorder="1" applyAlignment="1">
      <alignment horizontal="left" vertical="center" wrapText="1"/>
    </xf>
    <xf numFmtId="0" fontId="26" fillId="4" borderId="26" xfId="1" applyFont="1" applyFill="1" applyBorder="1" applyAlignment="1">
      <alignment horizontal="center" vertical="center"/>
    </xf>
    <xf numFmtId="0" fontId="26" fillId="4" borderId="6" xfId="1" applyFont="1" applyFill="1" applyBorder="1" applyAlignment="1">
      <alignment horizontal="center" vertical="center"/>
    </xf>
    <xf numFmtId="0" fontId="26" fillId="4" borderId="6" xfId="1" applyFont="1" applyFill="1" applyBorder="1" applyAlignment="1">
      <alignment horizontal="center" vertical="center" wrapText="1"/>
    </xf>
    <xf numFmtId="0" fontId="26" fillId="4" borderId="36" xfId="1" applyFont="1" applyFill="1" applyBorder="1" applyAlignment="1">
      <alignment horizontal="center" vertical="center"/>
    </xf>
    <xf numFmtId="0" fontId="26" fillId="4" borderId="37" xfId="1" applyFont="1" applyFill="1" applyBorder="1" applyAlignment="1">
      <alignment horizontal="left" vertical="center"/>
    </xf>
    <xf numFmtId="0" fontId="26" fillId="4" borderId="37" xfId="1" applyFont="1" applyFill="1" applyBorder="1" applyAlignment="1">
      <alignment horizontal="center" vertical="center"/>
    </xf>
    <xf numFmtId="0" fontId="26" fillId="4" borderId="58" xfId="1" applyFont="1" applyFill="1" applyBorder="1" applyAlignment="1">
      <alignment horizontal="center" vertical="center"/>
    </xf>
    <xf numFmtId="0" fontId="26" fillId="4" borderId="92" xfId="1" applyFont="1" applyFill="1" applyBorder="1" applyAlignment="1">
      <alignment horizontal="center" vertical="center"/>
    </xf>
    <xf numFmtId="0" fontId="26" fillId="4" borderId="51" xfId="1" applyFont="1" applyFill="1" applyBorder="1" applyAlignment="1">
      <alignment horizontal="center" vertical="center"/>
    </xf>
    <xf numFmtId="0" fontId="26" fillId="4" borderId="44" xfId="1" applyFont="1" applyFill="1" applyBorder="1" applyAlignment="1">
      <alignment horizontal="center" vertical="center"/>
    </xf>
    <xf numFmtId="0" fontId="26" fillId="4" borderId="45" xfId="1" applyFont="1" applyFill="1" applyBorder="1" applyAlignment="1">
      <alignment horizontal="left" vertical="center"/>
    </xf>
    <xf numFmtId="0" fontId="26" fillId="4" borderId="45" xfId="1" applyFont="1" applyFill="1" applyBorder="1" applyAlignment="1">
      <alignment horizontal="center" vertical="center"/>
    </xf>
    <xf numFmtId="0" fontId="26" fillId="4" borderId="97" xfId="1" applyFont="1" applyFill="1" applyBorder="1" applyAlignment="1">
      <alignment horizontal="center" vertical="center"/>
    </xf>
    <xf numFmtId="0" fontId="26" fillId="4" borderId="46" xfId="1" applyFont="1" applyFill="1" applyBorder="1" applyAlignment="1">
      <alignment horizontal="center" vertical="center"/>
    </xf>
    <xf numFmtId="0" fontId="26" fillId="3" borderId="54" xfId="1" applyFont="1" applyFill="1" applyBorder="1" applyAlignment="1">
      <alignment horizontal="left" vertical="center"/>
    </xf>
    <xf numFmtId="0" fontId="26" fillId="3" borderId="8" xfId="1" applyFont="1" applyFill="1" applyBorder="1" applyAlignment="1">
      <alignment horizontal="left" vertical="center"/>
    </xf>
    <xf numFmtId="0" fontId="26" fillId="4" borderId="9" xfId="1" applyFont="1" applyFill="1" applyBorder="1" applyAlignment="1">
      <alignment horizontal="left" vertical="center"/>
    </xf>
    <xf numFmtId="0" fontId="26" fillId="4" borderId="33" xfId="1" applyFont="1" applyFill="1" applyBorder="1" applyAlignment="1">
      <alignment horizontal="left" vertical="center"/>
    </xf>
    <xf numFmtId="0" fontId="24" fillId="0" borderId="6" xfId="0" applyFont="1" applyBorder="1" applyAlignment="1">
      <alignment horizontal="right" vertical="center"/>
    </xf>
    <xf numFmtId="0" fontId="24" fillId="0" borderId="0" xfId="0" applyFont="1" applyBorder="1" applyAlignment="1">
      <alignment vertical="center"/>
    </xf>
    <xf numFmtId="0" fontId="26" fillId="4" borderId="51" xfId="1" applyFont="1" applyFill="1" applyBorder="1" applyAlignment="1">
      <alignment horizontal="left" vertical="center" wrapText="1"/>
    </xf>
    <xf numFmtId="0" fontId="25" fillId="0" borderId="0" xfId="0" applyFont="1" applyBorder="1" applyAlignment="1">
      <alignment vertical="center"/>
    </xf>
    <xf numFmtId="0" fontId="21" fillId="0" borderId="0" xfId="1" applyFont="1" applyBorder="1" applyAlignment="1">
      <alignment horizontal="right" vertical="center"/>
    </xf>
    <xf numFmtId="0" fontId="21" fillId="4" borderId="0" xfId="1" applyFont="1" applyFill="1" applyBorder="1" applyAlignment="1">
      <alignment horizontal="right" vertical="center"/>
    </xf>
    <xf numFmtId="0" fontId="24" fillId="3" borderId="31" xfId="0" applyFont="1" applyFill="1" applyBorder="1" applyAlignment="1">
      <alignment horizontal="center" vertical="center"/>
    </xf>
    <xf numFmtId="0" fontId="24" fillId="3" borderId="84" xfId="0" applyFont="1" applyFill="1" applyBorder="1" applyAlignment="1">
      <alignment horizontal="center" vertical="center"/>
    </xf>
    <xf numFmtId="0" fontId="24" fillId="3" borderId="99" xfId="0" applyFont="1" applyFill="1" applyBorder="1" applyAlignment="1">
      <alignment horizontal="center" vertical="center"/>
    </xf>
    <xf numFmtId="0" fontId="24" fillId="3" borderId="65" xfId="0" applyFont="1" applyFill="1" applyBorder="1" applyAlignment="1">
      <alignment horizontal="center" vertical="center"/>
    </xf>
    <xf numFmtId="0" fontId="24" fillId="4" borderId="0" xfId="0" applyFont="1" applyFill="1" applyBorder="1" applyAlignment="1">
      <alignment horizontal="left" vertical="center"/>
    </xf>
    <xf numFmtId="0" fontId="24" fillId="4" borderId="0" xfId="0" applyFont="1" applyFill="1" applyBorder="1" applyAlignment="1">
      <alignment horizontal="center" vertical="center"/>
    </xf>
    <xf numFmtId="177" fontId="24" fillId="0" borderId="0" xfId="0" applyNumberFormat="1" applyFont="1" applyBorder="1" applyAlignment="1">
      <alignment horizontal="right" vertical="center"/>
    </xf>
    <xf numFmtId="0" fontId="24" fillId="0" borderId="0" xfId="0" applyFont="1" applyBorder="1" applyAlignment="1">
      <alignment horizontal="center" vertical="center"/>
    </xf>
    <xf numFmtId="0" fontId="25" fillId="0" borderId="0" xfId="0" applyFont="1" applyAlignment="1">
      <alignment vertical="center"/>
    </xf>
    <xf numFmtId="177" fontId="24" fillId="4" borderId="88" xfId="0" applyNumberFormat="1" applyFont="1" applyFill="1" applyBorder="1" applyAlignment="1">
      <alignment vertical="center"/>
    </xf>
    <xf numFmtId="0" fontId="24" fillId="4" borderId="90" xfId="0" applyFont="1" applyFill="1" applyBorder="1" applyAlignment="1">
      <alignment horizontal="center" vertical="center"/>
    </xf>
    <xf numFmtId="0" fontId="24" fillId="0" borderId="0" xfId="0" applyFont="1" applyBorder="1" applyAlignment="1">
      <alignment horizontal="left" vertical="center" wrapText="1"/>
    </xf>
    <xf numFmtId="0" fontId="13" fillId="0" borderId="1" xfId="1" applyFont="1" applyBorder="1" applyAlignment="1">
      <alignment horizontal="left" vertical="center"/>
    </xf>
    <xf numFmtId="0" fontId="13" fillId="0" borderId="0" xfId="3" applyFont="1" applyAlignment="1">
      <alignment horizontal="left" vertical="center"/>
    </xf>
    <xf numFmtId="0" fontId="13" fillId="0" borderId="0" xfId="3" applyFont="1" applyAlignment="1">
      <alignment vertical="center"/>
    </xf>
    <xf numFmtId="0" fontId="11" fillId="0" borderId="0" xfId="2" applyFont="1" applyAlignment="1">
      <alignment horizontal="center" vertical="center" wrapText="1"/>
    </xf>
    <xf numFmtId="0" fontId="11" fillId="0" borderId="0" xfId="2" applyFont="1" applyAlignment="1">
      <alignment horizontal="center" vertical="center"/>
    </xf>
    <xf numFmtId="0" fontId="22" fillId="0" borderId="0" xfId="2" applyFont="1" applyAlignment="1">
      <alignment horizontal="center" vertical="center"/>
    </xf>
    <xf numFmtId="0" fontId="0" fillId="0" borderId="0" xfId="0" applyAlignment="1">
      <alignment vertical="center"/>
    </xf>
    <xf numFmtId="0" fontId="28" fillId="0" borderId="0" xfId="0" applyFont="1" applyAlignment="1">
      <alignment horizontal="center" vertical="center"/>
    </xf>
    <xf numFmtId="0" fontId="0" fillId="4" borderId="0" xfId="0" applyFill="1" applyAlignment="1">
      <alignment vertical="center"/>
    </xf>
    <xf numFmtId="0" fontId="0" fillId="3" borderId="40" xfId="0" applyFill="1" applyBorder="1" applyAlignment="1">
      <alignment horizontal="center" vertical="center"/>
    </xf>
    <xf numFmtId="0" fontId="0" fillId="4" borderId="42" xfId="0" applyFill="1" applyBorder="1" applyAlignment="1">
      <alignment vertical="center"/>
    </xf>
    <xf numFmtId="0" fontId="0" fillId="4" borderId="42" xfId="0" applyFill="1" applyBorder="1" applyAlignment="1">
      <alignment horizontal="center" vertical="center"/>
    </xf>
    <xf numFmtId="0" fontId="0" fillId="3" borderId="70" xfId="0" applyFill="1" applyBorder="1" applyAlignment="1">
      <alignment horizontal="center" vertical="center"/>
    </xf>
    <xf numFmtId="0" fontId="0" fillId="3" borderId="18" xfId="0" applyFill="1" applyBorder="1" applyAlignment="1">
      <alignment horizontal="center" vertical="center"/>
    </xf>
    <xf numFmtId="0" fontId="0" fillId="4" borderId="86" xfId="0" applyFill="1" applyBorder="1" applyAlignment="1">
      <alignment vertical="center"/>
    </xf>
    <xf numFmtId="0" fontId="0" fillId="4" borderId="84" xfId="0" applyFill="1" applyBorder="1" applyAlignment="1">
      <alignment vertical="center"/>
    </xf>
    <xf numFmtId="177" fontId="0" fillId="4" borderId="84" xfId="0" applyNumberFormat="1" applyFill="1" applyBorder="1" applyAlignment="1">
      <alignment vertical="center"/>
    </xf>
    <xf numFmtId="0" fontId="0" fillId="3" borderId="6" xfId="0" applyFill="1" applyBorder="1" applyAlignment="1">
      <alignment vertical="center"/>
    </xf>
    <xf numFmtId="177" fontId="0" fillId="4" borderId="24" xfId="0" applyNumberFormat="1" applyFill="1" applyBorder="1" applyAlignment="1">
      <alignment vertical="center"/>
    </xf>
    <xf numFmtId="0" fontId="0" fillId="4" borderId="107" xfId="0" applyFill="1" applyBorder="1" applyAlignment="1">
      <alignment horizontal="center" vertical="center"/>
    </xf>
    <xf numFmtId="177" fontId="0" fillId="4" borderId="26" xfId="0" applyNumberFormat="1" applyFill="1" applyBorder="1" applyAlignment="1">
      <alignment vertical="center"/>
    </xf>
    <xf numFmtId="0" fontId="0" fillId="3" borderId="25" xfId="0" applyFill="1" applyBorder="1" applyAlignment="1">
      <alignment vertical="center"/>
    </xf>
    <xf numFmtId="0" fontId="0" fillId="3" borderId="7" xfId="0" applyFill="1" applyBorder="1" applyAlignment="1">
      <alignment vertical="center"/>
    </xf>
    <xf numFmtId="177" fontId="0" fillId="4" borderId="6" xfId="0" applyNumberFormat="1" applyFill="1" applyBorder="1" applyAlignment="1">
      <alignment vertical="center"/>
    </xf>
    <xf numFmtId="0" fontId="0" fillId="4" borderId="11" xfId="0" applyFill="1" applyBorder="1" applyAlignment="1">
      <alignment vertical="center"/>
    </xf>
    <xf numFmtId="177" fontId="0" fillId="4" borderId="11" xfId="0" applyNumberFormat="1" applyFill="1" applyBorder="1" applyAlignment="1">
      <alignment vertical="center"/>
    </xf>
    <xf numFmtId="0" fontId="0" fillId="3" borderId="12" xfId="0" applyFill="1" applyBorder="1" applyAlignment="1">
      <alignment vertical="center"/>
    </xf>
    <xf numFmtId="177" fontId="0" fillId="4" borderId="47" xfId="0" applyNumberFormat="1" applyFill="1" applyBorder="1" applyAlignment="1">
      <alignment vertical="center"/>
    </xf>
    <xf numFmtId="0" fontId="0" fillId="4" borderId="108" xfId="0" applyFill="1" applyBorder="1" applyAlignment="1">
      <alignment horizontal="center" vertical="center"/>
    </xf>
    <xf numFmtId="177" fontId="0" fillId="4" borderId="14" xfId="0" applyNumberFormat="1" applyFill="1" applyBorder="1" applyAlignment="1">
      <alignment vertical="center"/>
    </xf>
    <xf numFmtId="0" fontId="0" fillId="3" borderId="13" xfId="0" applyFill="1" applyBorder="1" applyAlignment="1">
      <alignment vertical="center"/>
    </xf>
    <xf numFmtId="0" fontId="0" fillId="3" borderId="15" xfId="0" applyFill="1" applyBorder="1" applyAlignment="1">
      <alignment vertical="center"/>
    </xf>
    <xf numFmtId="177" fontId="0" fillId="4" borderId="12" xfId="0" applyNumberFormat="1" applyFill="1" applyBorder="1" applyAlignment="1">
      <alignment vertical="center"/>
    </xf>
    <xf numFmtId="0" fontId="0" fillId="4" borderId="60" xfId="0" applyFill="1" applyBorder="1" applyAlignment="1">
      <alignment vertical="center"/>
    </xf>
    <xf numFmtId="0" fontId="0" fillId="4" borderId="78" xfId="0" applyFill="1" applyBorder="1" applyAlignment="1">
      <alignment vertical="center"/>
    </xf>
    <xf numFmtId="177" fontId="0" fillId="4" borderId="78" xfId="0" applyNumberFormat="1" applyFill="1" applyBorder="1" applyAlignment="1">
      <alignment vertical="center"/>
    </xf>
    <xf numFmtId="0" fontId="0" fillId="3" borderId="8" xfId="0" applyFill="1" applyBorder="1" applyAlignment="1">
      <alignment vertical="center"/>
    </xf>
    <xf numFmtId="177" fontId="0" fillId="4" borderId="22" xfId="0" applyNumberFormat="1" applyFill="1" applyBorder="1" applyAlignment="1">
      <alignment vertical="center"/>
    </xf>
    <xf numFmtId="0" fontId="0" fillId="4" borderId="109" xfId="0" applyFill="1" applyBorder="1" applyAlignment="1">
      <alignment horizontal="center" vertical="center"/>
    </xf>
    <xf numFmtId="177" fontId="0" fillId="4" borderId="43" xfId="0" applyNumberFormat="1" applyFill="1" applyBorder="1" applyAlignment="1">
      <alignment vertical="center"/>
    </xf>
    <xf numFmtId="0" fontId="0" fillId="3" borderId="23" xfId="0" applyFill="1" applyBorder="1" applyAlignment="1">
      <alignment vertical="center"/>
    </xf>
    <xf numFmtId="0" fontId="0" fillId="3" borderId="9" xfId="0" applyFill="1" applyBorder="1" applyAlignment="1">
      <alignment vertical="center"/>
    </xf>
    <xf numFmtId="177" fontId="0" fillId="4" borderId="8" xfId="0" applyNumberFormat="1" applyFill="1" applyBorder="1" applyAlignment="1">
      <alignment vertical="center"/>
    </xf>
    <xf numFmtId="177" fontId="0" fillId="6" borderId="110" xfId="0" applyNumberFormat="1" applyFill="1" applyBorder="1" applyAlignment="1">
      <alignment vertical="center"/>
    </xf>
    <xf numFmtId="0" fontId="0" fillId="3" borderId="111" xfId="0" applyFill="1" applyBorder="1" applyAlignment="1">
      <alignment vertical="center"/>
    </xf>
    <xf numFmtId="0" fontId="0" fillId="3" borderId="5" xfId="0" applyFill="1" applyBorder="1" applyAlignment="1">
      <alignment vertical="center"/>
    </xf>
    <xf numFmtId="0" fontId="29" fillId="0" borderId="0" xfId="0" applyFont="1" applyFill="1" applyAlignment="1">
      <alignment vertical="center"/>
    </xf>
    <xf numFmtId="0" fontId="0" fillId="0" borderId="0" xfId="0" applyFill="1" applyAlignment="1">
      <alignment vertical="center"/>
    </xf>
    <xf numFmtId="177" fontId="0" fillId="6" borderId="112" xfId="0" applyNumberFormat="1" applyFill="1" applyBorder="1" applyAlignment="1">
      <alignment vertical="center"/>
    </xf>
    <xf numFmtId="0" fontId="0" fillId="3" borderId="113" xfId="0" applyFill="1" applyBorder="1" applyAlignment="1">
      <alignment vertical="center"/>
    </xf>
    <xf numFmtId="177" fontId="0" fillId="0" borderId="11" xfId="0" applyNumberFormat="1" applyBorder="1" applyAlignment="1">
      <alignment vertical="center"/>
    </xf>
    <xf numFmtId="0" fontId="0" fillId="0" borderId="0" xfId="0" applyAlignment="1">
      <alignment horizontal="center" vertical="center"/>
    </xf>
    <xf numFmtId="185" fontId="0" fillId="7" borderId="11" xfId="0" applyNumberFormat="1" applyFill="1" applyBorder="1" applyAlignment="1">
      <alignment vertical="center"/>
    </xf>
    <xf numFmtId="177" fontId="0" fillId="0" borderId="78" xfId="0" applyNumberFormat="1" applyBorder="1" applyAlignment="1">
      <alignment vertical="center"/>
    </xf>
    <xf numFmtId="181" fontId="0" fillId="7" borderId="11" xfId="0" applyNumberFormat="1" applyFill="1" applyBorder="1" applyAlignment="1">
      <alignment vertical="center"/>
    </xf>
    <xf numFmtId="177" fontId="0" fillId="0" borderId="116" xfId="0" applyNumberFormat="1" applyBorder="1" applyAlignment="1">
      <alignment vertical="center"/>
    </xf>
    <xf numFmtId="177" fontId="31" fillId="0" borderId="116" xfId="0" applyNumberFormat="1" applyFont="1" applyBorder="1" applyAlignment="1">
      <alignment vertical="center"/>
    </xf>
    <xf numFmtId="0" fontId="32" fillId="6" borderId="116" xfId="0" applyFont="1" applyFill="1" applyBorder="1" applyAlignment="1">
      <alignment vertical="center"/>
    </xf>
    <xf numFmtId="0" fontId="33" fillId="0" borderId="0" xfId="2" applyFont="1" applyAlignment="1">
      <alignment horizontal="left" vertical="center"/>
    </xf>
    <xf numFmtId="0" fontId="34" fillId="0" borderId="0" xfId="2" applyFont="1" applyAlignment="1">
      <alignment horizontal="center" vertical="center" wrapText="1"/>
    </xf>
    <xf numFmtId="0" fontId="33" fillId="0" borderId="0" xfId="2" applyFont="1" applyAlignment="1">
      <alignment horizontal="center" vertical="center"/>
    </xf>
    <xf numFmtId="0" fontId="35" fillId="0" borderId="0" xfId="2" applyFont="1">
      <alignment vertical="center"/>
    </xf>
    <xf numFmtId="0" fontId="35" fillId="0" borderId="0" xfId="0" applyFont="1" applyAlignment="1">
      <alignment vertical="center"/>
    </xf>
    <xf numFmtId="0" fontId="36" fillId="0" borderId="0" xfId="0" applyFont="1" applyAlignment="1">
      <alignment horizontal="center" vertical="center"/>
    </xf>
    <xf numFmtId="182" fontId="36" fillId="0" borderId="0" xfId="0" applyNumberFormat="1" applyFont="1" applyAlignment="1">
      <alignment horizontal="center" vertical="center"/>
    </xf>
    <xf numFmtId="0" fontId="7" fillId="0" borderId="11" xfId="2" applyFont="1" applyBorder="1" applyAlignment="1">
      <alignment horizontal="center" vertical="center"/>
    </xf>
    <xf numFmtId="0" fontId="26" fillId="4" borderId="12" xfId="1" applyFont="1" applyFill="1" applyBorder="1" applyAlignment="1">
      <alignment horizontal="left" vertical="center"/>
    </xf>
    <xf numFmtId="0" fontId="26" fillId="4" borderId="12" xfId="1" applyFont="1" applyFill="1" applyBorder="1" applyAlignment="1">
      <alignment horizontal="center" vertical="center"/>
    </xf>
    <xf numFmtId="0" fontId="26" fillId="4" borderId="15" xfId="1" applyFont="1" applyFill="1" applyBorder="1" applyAlignment="1">
      <alignment horizontal="center" vertical="center"/>
    </xf>
    <xf numFmtId="0" fontId="24" fillId="0" borderId="0" xfId="0" applyFont="1" applyAlignment="1">
      <alignment vertical="center" wrapText="1"/>
    </xf>
    <xf numFmtId="0" fontId="35" fillId="0" borderId="0" xfId="0" applyFont="1" applyBorder="1" applyAlignment="1">
      <alignment horizontal="center" vertical="center"/>
    </xf>
    <xf numFmtId="0" fontId="35" fillId="0" borderId="0" xfId="0" applyFont="1" applyBorder="1" applyAlignment="1">
      <alignment horizontal="left" vertical="center"/>
    </xf>
    <xf numFmtId="0" fontId="35" fillId="0" borderId="0" xfId="0" applyFont="1" applyBorder="1" applyAlignment="1">
      <alignment vertical="center"/>
    </xf>
    <xf numFmtId="0" fontId="24" fillId="0" borderId="0" xfId="0" applyFont="1" applyAlignment="1">
      <alignment horizontal="left" vertical="center"/>
    </xf>
    <xf numFmtId="0" fontId="38" fillId="0" borderId="0" xfId="7" applyFont="1" applyFill="1">
      <alignment vertical="center"/>
    </xf>
    <xf numFmtId="0" fontId="24" fillId="0" borderId="0" xfId="7" applyFont="1">
      <alignment vertical="center"/>
    </xf>
    <xf numFmtId="0" fontId="38" fillId="0" borderId="0" xfId="7" applyFont="1" applyAlignment="1">
      <alignment horizontal="right" vertical="center"/>
    </xf>
    <xf numFmtId="0" fontId="41" fillId="0" borderId="0" xfId="7" applyFont="1" applyAlignment="1">
      <alignment horizontal="center" vertical="center"/>
    </xf>
    <xf numFmtId="0" fontId="42" fillId="0" borderId="0" xfId="7" applyFont="1" applyBorder="1" applyAlignment="1">
      <alignment horizontal="center" vertical="center"/>
    </xf>
    <xf numFmtId="0" fontId="42" fillId="0" borderId="0" xfId="7" applyFont="1" applyBorder="1">
      <alignment vertical="center"/>
    </xf>
    <xf numFmtId="0" fontId="42" fillId="0" borderId="1" xfId="7" applyFont="1" applyBorder="1" applyAlignment="1">
      <alignment vertical="center"/>
    </xf>
    <xf numFmtId="0" fontId="42" fillId="0" borderId="40" xfId="7" applyFont="1" applyBorder="1" applyAlignment="1">
      <alignment horizontal="center" vertical="center"/>
    </xf>
    <xf numFmtId="0" fontId="42" fillId="0" borderId="67" xfId="7" applyFont="1" applyBorder="1" applyAlignment="1">
      <alignment horizontal="center" vertical="center"/>
    </xf>
    <xf numFmtId="0" fontId="42" fillId="0" borderId="84" xfId="7" applyFont="1" applyBorder="1" applyAlignment="1">
      <alignment horizontal="center" vertical="center"/>
    </xf>
    <xf numFmtId="0" fontId="42" fillId="0" borderId="11" xfId="7" applyFont="1" applyBorder="1" applyAlignment="1">
      <alignment horizontal="center" vertical="center" wrapText="1"/>
    </xf>
    <xf numFmtId="0" fontId="42" fillId="8" borderId="11" xfId="7" applyFont="1" applyFill="1" applyBorder="1" applyAlignment="1">
      <alignment horizontal="right" vertical="center"/>
    </xf>
    <xf numFmtId="0" fontId="42" fillId="8" borderId="69" xfId="7" applyFont="1" applyFill="1" applyBorder="1" applyAlignment="1">
      <alignment horizontal="right" vertical="center"/>
    </xf>
    <xf numFmtId="0" fontId="42" fillId="0" borderId="17" xfId="7" applyFont="1" applyBorder="1" applyAlignment="1">
      <alignment horizontal="center" vertical="center" wrapText="1"/>
    </xf>
    <xf numFmtId="0" fontId="42" fillId="0" borderId="67" xfId="7" applyFont="1" applyFill="1" applyBorder="1" applyAlignment="1">
      <alignment horizontal="center" vertical="center" wrapText="1"/>
    </xf>
    <xf numFmtId="0" fontId="42" fillId="0" borderId="11" xfId="7" applyFont="1" applyFill="1" applyBorder="1" applyAlignment="1">
      <alignment horizontal="center" vertical="center" wrapText="1"/>
    </xf>
    <xf numFmtId="0" fontId="42" fillId="0" borderId="61" xfId="7" applyFont="1" applyBorder="1" applyAlignment="1">
      <alignment vertical="center" wrapText="1"/>
    </xf>
    <xf numFmtId="0" fontId="42" fillId="0" borderId="78" xfId="7" applyFont="1" applyBorder="1" applyAlignment="1">
      <alignment horizontal="center" vertical="center"/>
    </xf>
    <xf numFmtId="0" fontId="42" fillId="8" borderId="121" xfId="7" applyFont="1" applyFill="1" applyBorder="1" applyAlignment="1">
      <alignment horizontal="center" vertical="center" wrapText="1"/>
    </xf>
    <xf numFmtId="0" fontId="42" fillId="8" borderId="122" xfId="7" applyFont="1" applyFill="1" applyBorder="1" applyAlignment="1">
      <alignment horizontal="right" vertical="center" wrapText="1"/>
    </xf>
    <xf numFmtId="0" fontId="42" fillId="8" borderId="123" xfId="7" applyFont="1" applyFill="1" applyBorder="1" applyAlignment="1">
      <alignment horizontal="center" vertical="center" wrapText="1"/>
    </xf>
    <xf numFmtId="0" fontId="42" fillId="8" borderId="123" xfId="7" applyFont="1" applyFill="1" applyBorder="1" applyAlignment="1">
      <alignment horizontal="right" vertical="center" wrapText="1"/>
    </xf>
    <xf numFmtId="0" fontId="42" fillId="8" borderId="121" xfId="7" applyFont="1" applyFill="1" applyBorder="1" applyAlignment="1">
      <alignment horizontal="right" vertical="center" wrapText="1"/>
    </xf>
    <xf numFmtId="0" fontId="42" fillId="0" borderId="123" xfId="7" applyFont="1" applyBorder="1" applyAlignment="1">
      <alignment horizontal="center" vertical="center" wrapText="1"/>
    </xf>
    <xf numFmtId="0" fontId="42" fillId="0" borderId="123" xfId="7" applyFont="1" applyBorder="1" applyAlignment="1">
      <alignment horizontal="right" vertical="center" wrapText="1"/>
    </xf>
    <xf numFmtId="0" fontId="42" fillId="0" borderId="121" xfId="7" applyFont="1" applyBorder="1" applyAlignment="1">
      <alignment horizontal="center" vertical="center"/>
    </xf>
    <xf numFmtId="0" fontId="42" fillId="0" borderId="121" xfId="7" applyFont="1" applyBorder="1" applyAlignment="1">
      <alignment horizontal="right" vertical="center" wrapText="1"/>
    </xf>
    <xf numFmtId="0" fontId="42" fillId="0" borderId="123" xfId="7" applyFont="1" applyBorder="1" applyAlignment="1">
      <alignment horizontal="center" vertical="center"/>
    </xf>
    <xf numFmtId="0" fontId="42" fillId="0" borderId="0" xfId="7" applyFont="1" applyAlignment="1">
      <alignment horizontal="center" vertical="center"/>
    </xf>
    <xf numFmtId="0" fontId="42" fillId="0" borderId="0" xfId="7" applyFont="1">
      <alignment vertical="center"/>
    </xf>
    <xf numFmtId="0" fontId="42" fillId="8" borderId="121" xfId="7" applyFont="1" applyFill="1" applyBorder="1" applyAlignment="1">
      <alignment horizontal="center" vertical="center"/>
    </xf>
    <xf numFmtId="0" fontId="42" fillId="8" borderId="123" xfId="7" applyFont="1" applyFill="1" applyBorder="1" applyAlignment="1">
      <alignment horizontal="center" vertical="center"/>
    </xf>
    <xf numFmtId="0" fontId="42" fillId="8" borderId="102" xfId="7" applyFont="1" applyFill="1" applyBorder="1" applyAlignment="1">
      <alignment horizontal="center" vertical="center"/>
    </xf>
    <xf numFmtId="0" fontId="42" fillId="8" borderId="102" xfId="7" applyFont="1" applyFill="1" applyBorder="1" applyAlignment="1">
      <alignment horizontal="right" vertical="center" wrapText="1"/>
    </xf>
    <xf numFmtId="177" fontId="24" fillId="4" borderId="88" xfId="0" applyNumberFormat="1" applyFont="1" applyFill="1" applyBorder="1" applyAlignment="1">
      <alignment horizontal="right" vertical="center"/>
    </xf>
    <xf numFmtId="0" fontId="24" fillId="4" borderId="90" xfId="0" applyFont="1" applyFill="1" applyBorder="1" applyAlignment="1">
      <alignment horizontal="right" vertical="center"/>
    </xf>
    <xf numFmtId="184" fontId="7" fillId="5" borderId="61" xfId="3" applyNumberFormat="1" applyFont="1" applyFill="1" applyBorder="1" applyAlignment="1">
      <alignment horizontal="right" vertical="center" indent="1"/>
    </xf>
    <xf numFmtId="0" fontId="42" fillId="8" borderId="122" xfId="7" applyFont="1" applyFill="1" applyBorder="1" applyAlignment="1">
      <alignment horizontal="right" vertical="center" wrapText="1"/>
    </xf>
    <xf numFmtId="0" fontId="42" fillId="0" borderId="40" xfId="7" applyFont="1" applyBorder="1" applyAlignment="1">
      <alignment horizontal="center" vertical="center"/>
    </xf>
    <xf numFmtId="0" fontId="24" fillId="0" borderId="0" xfId="7" applyFont="1" applyAlignment="1">
      <alignment vertical="center" wrapText="1"/>
    </xf>
    <xf numFmtId="0" fontId="24" fillId="0" borderId="0" xfId="7" applyFont="1" applyAlignment="1">
      <alignment horizontal="left"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35" fillId="0" borderId="11" xfId="0" applyFont="1" applyBorder="1" applyAlignment="1">
      <alignment horizontal="center" vertical="center"/>
    </xf>
    <xf numFmtId="0" fontId="35" fillId="0" borderId="14" xfId="0" applyFont="1" applyBorder="1" applyAlignment="1">
      <alignment horizontal="right" vertical="center"/>
    </xf>
    <xf numFmtId="0" fontId="35" fillId="0" borderId="12" xfId="0" applyFont="1" applyBorder="1" applyAlignment="1">
      <alignment horizontal="right" vertical="center"/>
    </xf>
    <xf numFmtId="0" fontId="35" fillId="0" borderId="13" xfId="0" applyFont="1" applyBorder="1" applyAlignment="1">
      <alignment horizontal="right" vertical="center"/>
    </xf>
    <xf numFmtId="0" fontId="35" fillId="0" borderId="11" xfId="0" applyFont="1" applyBorder="1" applyAlignment="1">
      <alignment horizontal="left" vertical="center" wrapText="1"/>
    </xf>
    <xf numFmtId="0" fontId="35" fillId="0" borderId="11" xfId="0" applyFont="1" applyBorder="1" applyAlignment="1">
      <alignment horizontal="left" vertical="center"/>
    </xf>
    <xf numFmtId="0" fontId="35" fillId="4" borderId="0" xfId="0" applyFont="1" applyFill="1" applyAlignment="1">
      <alignment horizontal="distributed" vertical="center"/>
    </xf>
    <xf numFmtId="182" fontId="35" fillId="4" borderId="0" xfId="0" applyNumberFormat="1" applyFont="1" applyFill="1" applyAlignment="1">
      <alignment horizontal="distributed" vertical="center"/>
    </xf>
    <xf numFmtId="0" fontId="35" fillId="0" borderId="0" xfId="0" applyFont="1" applyAlignment="1">
      <alignment horizontal="left" vertical="center" wrapText="1"/>
    </xf>
    <xf numFmtId="0" fontId="35" fillId="0" borderId="0" xfId="0" applyFont="1" applyBorder="1" applyAlignment="1">
      <alignment horizontal="left" vertical="center" wrapText="1"/>
    </xf>
    <xf numFmtId="0" fontId="35" fillId="0" borderId="11" xfId="0" applyFont="1" applyBorder="1" applyAlignment="1">
      <alignment horizontal="center" vertical="center" wrapText="1"/>
    </xf>
    <xf numFmtId="0" fontId="35" fillId="0" borderId="8" xfId="0" applyFont="1" applyBorder="1" applyAlignment="1">
      <alignment horizontal="left" vertical="center" wrapText="1"/>
    </xf>
    <xf numFmtId="0" fontId="23" fillId="0" borderId="0" xfId="2" applyFont="1" applyAlignment="1">
      <alignment horizontal="center" vertical="center"/>
    </xf>
    <xf numFmtId="0" fontId="7" fillId="0" borderId="11" xfId="2" applyFont="1" applyBorder="1" applyAlignment="1">
      <alignment horizontal="center" vertical="center"/>
    </xf>
    <xf numFmtId="0" fontId="10" fillId="3" borderId="78" xfId="6" applyFont="1" applyFill="1" applyBorder="1" applyAlignment="1">
      <alignment horizontal="distributed" vertical="center" justifyLastLine="1"/>
    </xf>
    <xf numFmtId="0" fontId="10" fillId="3" borderId="61" xfId="6" applyFont="1" applyFill="1" applyBorder="1" applyAlignment="1">
      <alignment horizontal="distributed" vertical="center" justifyLastLine="1"/>
    </xf>
    <xf numFmtId="0" fontId="10" fillId="3" borderId="82" xfId="6" applyFont="1" applyFill="1" applyBorder="1" applyAlignment="1">
      <alignment horizontal="distributed" vertical="center" justifyLastLine="1"/>
    </xf>
    <xf numFmtId="0" fontId="10" fillId="3" borderId="43" xfId="6" applyFont="1" applyFill="1" applyBorder="1" applyAlignment="1">
      <alignment horizontal="distributed" vertical="center" justifyLastLine="1"/>
    </xf>
    <xf numFmtId="0" fontId="10" fillId="3" borderId="8" xfId="6" applyFont="1" applyFill="1" applyBorder="1" applyAlignment="1">
      <alignment horizontal="distributed" vertical="center" justifyLastLine="1"/>
    </xf>
    <xf numFmtId="0" fontId="1" fillId="3" borderId="23" xfId="6" applyFill="1" applyBorder="1" applyAlignment="1">
      <alignment horizontal="distributed" vertical="center" justifyLastLine="1"/>
    </xf>
    <xf numFmtId="0" fontId="11" fillId="3" borderId="79" xfId="6" applyFont="1" applyFill="1" applyBorder="1" applyAlignment="1">
      <alignment horizontal="distributed" vertical="center" wrapText="1" justifyLastLine="1"/>
    </xf>
    <xf numFmtId="0" fontId="11" fillId="3" borderId="80" xfId="6" applyFont="1" applyFill="1" applyBorder="1" applyAlignment="1">
      <alignment horizontal="distributed" vertical="center" wrapText="1" justifyLastLine="1"/>
    </xf>
    <xf numFmtId="0" fontId="11" fillId="3" borderId="83" xfId="6" applyFont="1" applyFill="1" applyBorder="1" applyAlignment="1">
      <alignment horizontal="distributed" vertical="center" wrapText="1" justifyLastLine="1"/>
    </xf>
    <xf numFmtId="0" fontId="10" fillId="3" borderId="78" xfId="6" applyFont="1" applyFill="1" applyBorder="1" applyAlignment="1">
      <alignment horizontal="center" vertical="center"/>
    </xf>
    <xf numFmtId="0" fontId="10" fillId="3" borderId="82" xfId="6" applyFont="1" applyFill="1" applyBorder="1" applyAlignment="1">
      <alignment horizontal="center" vertical="center"/>
    </xf>
    <xf numFmtId="179" fontId="10" fillId="3" borderId="78" xfId="6" applyNumberFormat="1" applyFont="1" applyFill="1" applyBorder="1" applyAlignment="1">
      <alignment horizontal="center" vertical="center"/>
    </xf>
    <xf numFmtId="179" fontId="10" fillId="3" borderId="82" xfId="6" applyNumberFormat="1" applyFont="1" applyFill="1" applyBorder="1" applyAlignment="1">
      <alignment horizontal="center" vertical="center"/>
    </xf>
    <xf numFmtId="0" fontId="7" fillId="0" borderId="0" xfId="6" applyFont="1" applyBorder="1" applyAlignment="1">
      <alignment vertical="center"/>
    </xf>
    <xf numFmtId="0" fontId="9" fillId="3" borderId="74" xfId="6" applyFont="1" applyFill="1" applyBorder="1" applyAlignment="1">
      <alignment horizontal="left" vertical="center"/>
    </xf>
    <xf numFmtId="0" fontId="9" fillId="3" borderId="62" xfId="6" applyFont="1" applyFill="1" applyBorder="1" applyAlignment="1">
      <alignment horizontal="left" vertical="center"/>
    </xf>
    <xf numFmtId="0" fontId="10" fillId="3" borderId="77" xfId="6" applyFont="1" applyFill="1" applyBorder="1" applyAlignment="1">
      <alignment horizontal="center" vertical="center" wrapText="1"/>
    </xf>
    <xf numFmtId="0" fontId="10" fillId="3" borderId="60" xfId="6" applyFont="1" applyFill="1" applyBorder="1" applyAlignment="1">
      <alignment horizontal="center" vertical="center" wrapText="1"/>
    </xf>
    <xf numFmtId="0" fontId="10" fillId="3" borderId="81" xfId="6" applyFont="1" applyFill="1" applyBorder="1" applyAlignment="1">
      <alignment horizontal="center" vertical="center" wrapText="1"/>
    </xf>
    <xf numFmtId="0" fontId="10" fillId="3" borderId="78" xfId="6" applyFont="1" applyFill="1" applyBorder="1" applyAlignment="1">
      <alignment horizontal="center" vertical="center" wrapText="1"/>
    </xf>
    <xf numFmtId="0" fontId="10" fillId="3" borderId="61" xfId="6" applyFont="1" applyFill="1" applyBorder="1" applyAlignment="1">
      <alignment horizontal="center" vertical="center"/>
    </xf>
    <xf numFmtId="0" fontId="10" fillId="3" borderId="14" xfId="6" applyFont="1" applyFill="1" applyBorder="1" applyAlignment="1">
      <alignment horizontal="center" vertical="center"/>
    </xf>
    <xf numFmtId="0" fontId="10" fillId="3" borderId="12" xfId="6" applyFont="1" applyFill="1" applyBorder="1" applyAlignment="1">
      <alignment horizontal="center" vertical="center"/>
    </xf>
    <xf numFmtId="0" fontId="14" fillId="3" borderId="3" xfId="3" applyFont="1" applyFill="1" applyBorder="1" applyAlignment="1">
      <alignment horizontal="center" vertical="center" wrapText="1"/>
    </xf>
    <xf numFmtId="0" fontId="14" fillId="3" borderId="61" xfId="3" applyFont="1" applyFill="1" applyBorder="1" applyAlignment="1">
      <alignment horizontal="center" vertical="center" wrapText="1"/>
    </xf>
    <xf numFmtId="0" fontId="14" fillId="3" borderId="3" xfId="3" applyFont="1" applyFill="1" applyBorder="1" applyAlignment="1">
      <alignment horizontal="center" vertical="center" wrapText="1" justifyLastLine="1"/>
    </xf>
    <xf numFmtId="0" fontId="14" fillId="3" borderId="61" xfId="3" applyFont="1" applyFill="1" applyBorder="1" applyAlignment="1">
      <alignment horizontal="center" vertical="center" wrapText="1" justifyLastLine="1"/>
    </xf>
    <xf numFmtId="0" fontId="14" fillId="3" borderId="85" xfId="3" applyFont="1" applyFill="1" applyBorder="1" applyAlignment="1">
      <alignment horizontal="center" vertical="center"/>
    </xf>
    <xf numFmtId="0" fontId="14" fillId="3" borderId="80" xfId="3" applyFont="1" applyFill="1" applyBorder="1" applyAlignment="1">
      <alignment horizontal="center" vertical="center"/>
    </xf>
    <xf numFmtId="0" fontId="14" fillId="3" borderId="83" xfId="3" applyFont="1" applyFill="1" applyBorder="1" applyAlignment="1">
      <alignment horizontal="center" vertical="center"/>
    </xf>
    <xf numFmtId="0" fontId="14" fillId="3" borderId="11" xfId="3" applyFont="1" applyFill="1" applyBorder="1" applyAlignment="1">
      <alignment horizontal="distributed" vertical="center" justifyLastLine="1"/>
    </xf>
    <xf numFmtId="0" fontId="14" fillId="3" borderId="17" xfId="3" applyFont="1" applyFill="1" applyBorder="1" applyAlignment="1">
      <alignment horizontal="distributed" vertical="center" justifyLastLine="1"/>
    </xf>
    <xf numFmtId="0" fontId="14" fillId="3" borderId="11" xfId="3" applyFont="1" applyFill="1" applyBorder="1" applyAlignment="1">
      <alignment horizontal="center" vertical="center" wrapText="1" shrinkToFit="1"/>
    </xf>
    <xf numFmtId="0" fontId="14" fillId="3" borderId="17" xfId="3" applyFont="1" applyFill="1" applyBorder="1" applyAlignment="1">
      <alignment horizontal="center" vertical="center"/>
    </xf>
    <xf numFmtId="0" fontId="14" fillId="3" borderId="14" xfId="3" applyFont="1" applyFill="1" applyBorder="1" applyAlignment="1">
      <alignment horizontal="center" vertical="center" justifyLastLine="1"/>
    </xf>
    <xf numFmtId="0" fontId="14" fillId="3" borderId="12" xfId="3" applyFont="1" applyFill="1" applyBorder="1" applyAlignment="1">
      <alignment horizontal="center" vertical="center" justifyLastLine="1"/>
    </xf>
    <xf numFmtId="0" fontId="14" fillId="3" borderId="13" xfId="3" applyFont="1" applyFill="1" applyBorder="1" applyAlignment="1">
      <alignment horizontal="center" vertical="center" justifyLastLine="1"/>
    </xf>
    <xf numFmtId="0" fontId="14" fillId="3" borderId="2" xfId="3" applyFont="1" applyFill="1" applyBorder="1" applyAlignment="1">
      <alignment horizontal="center" vertical="center" wrapText="1" justifyLastLine="1"/>
    </xf>
    <xf numFmtId="0" fontId="14" fillId="3" borderId="60" xfId="3" applyFont="1" applyFill="1" applyBorder="1" applyAlignment="1">
      <alignment horizontal="center" vertical="center" wrapText="1" justifyLastLine="1"/>
    </xf>
    <xf numFmtId="0" fontId="14" fillId="3" borderId="81" xfId="3" applyFont="1" applyFill="1" applyBorder="1" applyAlignment="1">
      <alignment horizontal="center" vertical="center" wrapText="1" justifyLastLine="1"/>
    </xf>
    <xf numFmtId="0" fontId="14" fillId="3" borderId="72" xfId="3" applyFont="1" applyFill="1" applyBorder="1" applyAlignment="1">
      <alignment horizontal="center" vertical="center" justifyLastLine="1"/>
    </xf>
    <xf numFmtId="0" fontId="14" fillId="3" borderId="62" xfId="3" applyFont="1" applyFill="1" applyBorder="1" applyAlignment="1">
      <alignment horizontal="center" vertical="center" justifyLastLine="1"/>
    </xf>
    <xf numFmtId="0" fontId="14" fillId="3" borderId="75" xfId="3" applyFont="1" applyFill="1" applyBorder="1" applyAlignment="1">
      <alignment horizontal="center" vertical="center" justifyLastLine="1"/>
    </xf>
    <xf numFmtId="0" fontId="14" fillId="3" borderId="67" xfId="3" applyFont="1" applyFill="1" applyBorder="1" applyAlignment="1">
      <alignment horizontal="distributed" vertical="center" justifyLastLine="1"/>
    </xf>
    <xf numFmtId="180" fontId="14" fillId="5" borderId="3" xfId="3" applyNumberFormat="1" applyFont="1" applyFill="1" applyBorder="1" applyAlignment="1">
      <alignment horizontal="center" vertical="center"/>
    </xf>
    <xf numFmtId="180" fontId="14" fillId="5" borderId="61" xfId="3" applyNumberFormat="1" applyFont="1" applyFill="1" applyBorder="1" applyAlignment="1">
      <alignment horizontal="center" vertical="center"/>
    </xf>
    <xf numFmtId="177" fontId="14" fillId="5" borderId="85" xfId="3" applyNumberFormat="1" applyFont="1" applyFill="1" applyBorder="1" applyAlignment="1">
      <alignment vertical="center"/>
    </xf>
    <xf numFmtId="177" fontId="14" fillId="5" borderId="80" xfId="3" applyNumberFormat="1" applyFont="1" applyFill="1" applyBorder="1" applyAlignment="1">
      <alignment vertical="center"/>
    </xf>
    <xf numFmtId="179" fontId="14" fillId="0" borderId="77" xfId="3" applyNumberFormat="1" applyFont="1" applyBorder="1" applyAlignment="1">
      <alignment horizontal="center" vertical="center"/>
    </xf>
    <xf numFmtId="179" fontId="14" fillId="0" borderId="60" xfId="3" applyNumberFormat="1" applyFont="1" applyBorder="1" applyAlignment="1">
      <alignment horizontal="center" vertical="center"/>
    </xf>
    <xf numFmtId="179" fontId="14" fillId="0" borderId="86" xfId="3" applyNumberFormat="1" applyFont="1" applyBorder="1" applyAlignment="1">
      <alignment horizontal="center" vertical="center"/>
    </xf>
    <xf numFmtId="0" fontId="14" fillId="0" borderId="78" xfId="3" applyFont="1" applyBorder="1" applyAlignment="1">
      <alignment vertical="center" wrapText="1"/>
    </xf>
    <xf numFmtId="0" fontId="14" fillId="0" borderId="61" xfId="3" applyFont="1" applyBorder="1" applyAlignment="1">
      <alignment vertical="center" wrapText="1"/>
    </xf>
    <xf numFmtId="0" fontId="14" fillId="0" borderId="84" xfId="3" applyFont="1" applyBorder="1" applyAlignment="1">
      <alignment vertical="center" wrapText="1"/>
    </xf>
    <xf numFmtId="0" fontId="14" fillId="0" borderId="78"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84" xfId="3" applyFont="1" applyBorder="1" applyAlignment="1">
      <alignment horizontal="center" vertical="center" wrapText="1"/>
    </xf>
    <xf numFmtId="180" fontId="14" fillId="0" borderId="78" xfId="3" applyNumberFormat="1" applyFont="1" applyBorder="1" applyAlignment="1">
      <alignment horizontal="center" vertical="center"/>
    </xf>
    <xf numFmtId="180" fontId="14" fillId="0" borderId="61" xfId="3" applyNumberFormat="1" applyFont="1" applyBorder="1" applyAlignment="1">
      <alignment horizontal="center" vertical="center"/>
    </xf>
    <xf numFmtId="180" fontId="14" fillId="0" borderId="84" xfId="3" applyNumberFormat="1" applyFont="1" applyBorder="1" applyAlignment="1">
      <alignment horizontal="center" vertical="center"/>
    </xf>
    <xf numFmtId="180" fontId="14" fillId="0" borderId="78" xfId="3" applyNumberFormat="1" applyFont="1" applyFill="1" applyBorder="1" applyAlignment="1">
      <alignment horizontal="center" vertical="center"/>
    </xf>
    <xf numFmtId="180" fontId="14" fillId="0" borderId="61" xfId="3" applyNumberFormat="1" applyFont="1" applyFill="1" applyBorder="1" applyAlignment="1">
      <alignment horizontal="center" vertical="center"/>
    </xf>
    <xf numFmtId="180" fontId="14" fillId="0" borderId="84" xfId="3" applyNumberFormat="1" applyFont="1" applyFill="1" applyBorder="1" applyAlignment="1">
      <alignment horizontal="center" vertical="center"/>
    </xf>
    <xf numFmtId="177" fontId="14" fillId="0" borderId="79" xfId="3" applyNumberFormat="1" applyFont="1" applyBorder="1" applyAlignment="1">
      <alignment vertical="center"/>
    </xf>
    <xf numFmtId="177" fontId="14" fillId="0" borderId="80" xfId="3" applyNumberFormat="1" applyFont="1" applyBorder="1" applyAlignment="1">
      <alignment vertical="center"/>
    </xf>
    <xf numFmtId="177" fontId="14" fillId="0" borderId="87" xfId="3" applyNumberFormat="1" applyFont="1" applyBorder="1" applyAlignment="1">
      <alignment vertical="center"/>
    </xf>
    <xf numFmtId="179" fontId="14" fillId="5" borderId="2" xfId="3" applyNumberFormat="1" applyFont="1" applyFill="1" applyBorder="1" applyAlignment="1">
      <alignment horizontal="center" vertical="center" textRotation="255"/>
    </xf>
    <xf numFmtId="179" fontId="14" fillId="5" borderId="60" xfId="3" applyNumberFormat="1" applyFont="1" applyFill="1" applyBorder="1" applyAlignment="1">
      <alignment horizontal="center" vertical="center" textRotation="255"/>
    </xf>
    <xf numFmtId="179" fontId="14" fillId="5" borderId="86" xfId="3" applyNumberFormat="1" applyFont="1" applyFill="1" applyBorder="1" applyAlignment="1">
      <alignment horizontal="center" vertical="center" textRotation="255"/>
    </xf>
    <xf numFmtId="0" fontId="14" fillId="5" borderId="3" xfId="3" applyFont="1" applyFill="1" applyBorder="1" applyAlignment="1">
      <alignment vertical="center" wrapText="1"/>
    </xf>
    <xf numFmtId="0" fontId="14" fillId="5" borderId="61" xfId="3" applyFont="1" applyFill="1" applyBorder="1" applyAlignment="1">
      <alignment vertical="center" wrapText="1"/>
    </xf>
    <xf numFmtId="0" fontId="14" fillId="5" borderId="3" xfId="3" applyFont="1" applyFill="1" applyBorder="1" applyAlignment="1">
      <alignment horizontal="center" vertical="center" wrapText="1"/>
    </xf>
    <xf numFmtId="0" fontId="14" fillId="5" borderId="61" xfId="3" applyFont="1" applyFill="1" applyBorder="1" applyAlignment="1">
      <alignment horizontal="center" vertical="center" wrapText="1"/>
    </xf>
    <xf numFmtId="0" fontId="13" fillId="0" borderId="88" xfId="3" applyFont="1" applyBorder="1" applyAlignment="1">
      <alignment horizontal="center" vertical="center"/>
    </xf>
    <xf numFmtId="0" fontId="13" fillId="0" borderId="89" xfId="3" applyFont="1" applyBorder="1" applyAlignment="1">
      <alignment horizontal="center" vertical="center"/>
    </xf>
    <xf numFmtId="0" fontId="16" fillId="0" borderId="0" xfId="5" applyFont="1" applyAlignment="1">
      <alignment horizontal="center" vertical="center"/>
    </xf>
    <xf numFmtId="0" fontId="14" fillId="0" borderId="11" xfId="3" applyFont="1" applyBorder="1" applyAlignment="1">
      <alignment horizontal="center" vertical="center"/>
    </xf>
    <xf numFmtId="0" fontId="24" fillId="0" borderId="0" xfId="0" applyFont="1" applyAlignment="1">
      <alignment horizontal="left" vertical="center"/>
    </xf>
    <xf numFmtId="0" fontId="26" fillId="3" borderId="47" xfId="1"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3" xfId="1" applyFont="1" applyFill="1" applyBorder="1" applyAlignment="1">
      <alignment horizontal="left" vertical="center" wrapText="1"/>
    </xf>
    <xf numFmtId="0" fontId="26" fillId="3" borderId="14" xfId="1" applyFont="1" applyFill="1" applyBorder="1" applyAlignment="1">
      <alignment horizontal="center" vertical="center"/>
    </xf>
    <xf numFmtId="0" fontId="26" fillId="3" borderId="12" xfId="1" applyFont="1" applyFill="1" applyBorder="1" applyAlignment="1">
      <alignment horizontal="center" vertical="center"/>
    </xf>
    <xf numFmtId="0" fontId="26" fillId="4" borderId="12" xfId="1" applyFont="1" applyFill="1" applyBorder="1" applyAlignment="1">
      <alignment horizontal="right" vertical="center"/>
    </xf>
    <xf numFmtId="0" fontId="26" fillId="4" borderId="15" xfId="1" applyFont="1" applyFill="1" applyBorder="1" applyAlignment="1">
      <alignment horizontal="right" vertical="center"/>
    </xf>
    <xf numFmtId="0" fontId="26" fillId="4" borderId="11" xfId="1" applyFont="1" applyFill="1" applyBorder="1" applyAlignment="1">
      <alignment horizontal="center" vertical="center"/>
    </xf>
    <xf numFmtId="177" fontId="26" fillId="4" borderId="12" xfId="1" applyNumberFormat="1" applyFont="1" applyFill="1" applyBorder="1" applyAlignment="1">
      <alignment horizontal="right" vertical="center"/>
    </xf>
    <xf numFmtId="177" fontId="26" fillId="4" borderId="13" xfId="1" applyNumberFormat="1" applyFont="1" applyFill="1" applyBorder="1" applyAlignment="1">
      <alignment horizontal="right" vertical="center"/>
    </xf>
    <xf numFmtId="0" fontId="26" fillId="3" borderId="22" xfId="1" applyFont="1" applyFill="1" applyBorder="1" applyAlignment="1">
      <alignment horizontal="left" vertical="center" wrapText="1"/>
    </xf>
    <xf numFmtId="0" fontId="26" fillId="3" borderId="8" xfId="1" applyFont="1" applyFill="1" applyBorder="1" applyAlignment="1">
      <alignment horizontal="left" vertical="center" wrapText="1"/>
    </xf>
    <xf numFmtId="0" fontId="26" fillId="3" borderId="23" xfId="1" applyFont="1" applyFill="1" applyBorder="1" applyAlignment="1">
      <alignment horizontal="left" vertical="center" wrapText="1"/>
    </xf>
    <xf numFmtId="0" fontId="26" fillId="3" borderId="31"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26" fillId="3" borderId="32" xfId="1" applyFont="1" applyFill="1" applyBorder="1" applyAlignment="1">
      <alignment horizontal="left" vertical="center" wrapText="1"/>
    </xf>
    <xf numFmtId="0" fontId="26" fillId="3" borderId="24"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6" fillId="3" borderId="25" xfId="1" applyFont="1" applyFill="1" applyBorder="1" applyAlignment="1">
      <alignment horizontal="left" vertical="center" wrapText="1"/>
    </xf>
    <xf numFmtId="0" fontId="26" fillId="4" borderId="43" xfId="1" applyFont="1" applyFill="1" applyBorder="1" applyAlignment="1">
      <alignment horizontal="center" vertical="center" wrapText="1"/>
    </xf>
    <xf numFmtId="0" fontId="26" fillId="4" borderId="8" xfId="1" applyFont="1" applyFill="1" applyBorder="1" applyAlignment="1">
      <alignment horizontal="center" vertical="center" wrapText="1"/>
    </xf>
    <xf numFmtId="0" fontId="26" fillId="4" borderId="23" xfId="1" applyFont="1" applyFill="1" applyBorder="1" applyAlignment="1">
      <alignment horizontal="center" vertical="center" wrapText="1"/>
    </xf>
    <xf numFmtId="0" fontId="26" fillId="4" borderId="26" xfId="1" applyFont="1" applyFill="1" applyBorder="1" applyAlignment="1">
      <alignment horizontal="center" vertical="center" wrapText="1"/>
    </xf>
    <xf numFmtId="0" fontId="26" fillId="4" borderId="6" xfId="1" applyFont="1" applyFill="1" applyBorder="1" applyAlignment="1">
      <alignment horizontal="center" vertical="center" wrapText="1"/>
    </xf>
    <xf numFmtId="0" fontId="26" fillId="4" borderId="25" xfId="1" applyFont="1" applyFill="1" applyBorder="1" applyAlignment="1">
      <alignment horizontal="center" vertical="center" wrapText="1"/>
    </xf>
    <xf numFmtId="0" fontId="26" fillId="4" borderId="11" xfId="1" applyFont="1" applyFill="1" applyBorder="1" applyAlignment="1">
      <alignment horizontal="center" vertical="center" wrapText="1"/>
    </xf>
    <xf numFmtId="0" fontId="26" fillId="4" borderId="13" xfId="1" applyFont="1" applyFill="1" applyBorder="1" applyAlignment="1">
      <alignment horizontal="center" vertical="center"/>
    </xf>
    <xf numFmtId="0" fontId="20" fillId="0" borderId="0" xfId="2" applyFont="1" applyAlignment="1">
      <alignment horizontal="center" vertical="center" wrapText="1"/>
    </xf>
    <xf numFmtId="0" fontId="20" fillId="0" borderId="32" xfId="2" applyFont="1" applyBorder="1" applyAlignment="1">
      <alignment horizontal="center" vertical="center" wrapText="1"/>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49" fontId="26" fillId="2" borderId="22" xfId="1" applyNumberFormat="1" applyFont="1" applyFill="1" applyBorder="1" applyAlignment="1">
      <alignment horizontal="left" vertical="center" wrapText="1"/>
    </xf>
    <xf numFmtId="49" fontId="26" fillId="2" borderId="8" xfId="1" applyNumberFormat="1" applyFont="1" applyFill="1" applyBorder="1" applyAlignment="1">
      <alignment horizontal="left" vertical="center" wrapText="1"/>
    </xf>
    <xf numFmtId="49" fontId="26" fillId="2" borderId="23" xfId="1" applyNumberFormat="1" applyFont="1" applyFill="1" applyBorder="1" applyAlignment="1">
      <alignment horizontal="left" vertical="center" wrapText="1"/>
    </xf>
    <xf numFmtId="49" fontId="26" fillId="2" borderId="31" xfId="1" applyNumberFormat="1" applyFont="1" applyFill="1" applyBorder="1" applyAlignment="1">
      <alignment horizontal="left" vertical="center" wrapText="1"/>
    </xf>
    <xf numFmtId="49" fontId="26" fillId="2" borderId="0" xfId="1" applyNumberFormat="1" applyFont="1" applyFill="1" applyBorder="1" applyAlignment="1">
      <alignment horizontal="left" vertical="center" wrapText="1"/>
    </xf>
    <xf numFmtId="49" fontId="26" fillId="2" borderId="32" xfId="1" applyNumberFormat="1" applyFont="1" applyFill="1" applyBorder="1" applyAlignment="1">
      <alignment horizontal="left" vertical="center" wrapText="1"/>
    </xf>
    <xf numFmtId="49" fontId="26" fillId="2" borderId="24" xfId="1" applyNumberFormat="1" applyFont="1" applyFill="1" applyBorder="1" applyAlignment="1">
      <alignment horizontal="left" vertical="center" wrapText="1"/>
    </xf>
    <xf numFmtId="49" fontId="26" fillId="2" borderId="6" xfId="1" applyNumberFormat="1" applyFont="1" applyFill="1" applyBorder="1" applyAlignment="1">
      <alignment horizontal="left" vertical="center" wrapText="1"/>
    </xf>
    <xf numFmtId="49" fontId="26" fillId="2" borderId="25" xfId="1" applyNumberFormat="1" applyFont="1" applyFill="1" applyBorder="1" applyAlignment="1">
      <alignment horizontal="left" vertical="center" wrapText="1"/>
    </xf>
    <xf numFmtId="176" fontId="26" fillId="3" borderId="27" xfId="1" applyNumberFormat="1" applyFont="1" applyFill="1" applyBorder="1" applyAlignment="1">
      <alignment horizontal="center" vertical="center"/>
    </xf>
    <xf numFmtId="176" fontId="26" fillId="3" borderId="28" xfId="1" applyNumberFormat="1" applyFont="1" applyFill="1" applyBorder="1" applyAlignment="1">
      <alignment horizontal="center" vertical="center"/>
    </xf>
    <xf numFmtId="176" fontId="26" fillId="3" borderId="95" xfId="1" applyNumberFormat="1" applyFont="1" applyFill="1" applyBorder="1" applyAlignment="1">
      <alignment horizontal="center" vertical="center"/>
    </xf>
    <xf numFmtId="176" fontId="26" fillId="3" borderId="94" xfId="1" applyNumberFormat="1" applyFont="1" applyFill="1" applyBorder="1" applyAlignment="1">
      <alignment horizontal="center" vertical="center"/>
    </xf>
    <xf numFmtId="176" fontId="26" fillId="3" borderId="34" xfId="1" applyNumberFormat="1" applyFont="1" applyFill="1" applyBorder="1" applyAlignment="1">
      <alignment horizontal="center" vertical="center"/>
    </xf>
    <xf numFmtId="176" fontId="26" fillId="3" borderId="96" xfId="1" applyNumberFormat="1" applyFont="1" applyFill="1" applyBorder="1" applyAlignment="1">
      <alignment horizontal="center" vertical="center"/>
    </xf>
    <xf numFmtId="0" fontId="26" fillId="3" borderId="43" xfId="1" applyFont="1" applyFill="1" applyBorder="1" applyAlignment="1">
      <alignment horizontal="center" vertical="center"/>
    </xf>
    <xf numFmtId="0" fontId="26" fillId="3" borderId="8" xfId="1" applyFont="1" applyFill="1" applyBorder="1" applyAlignment="1">
      <alignment horizontal="center" vertical="center"/>
    </xf>
    <xf numFmtId="0" fontId="26" fillId="0" borderId="8" xfId="1" applyFont="1" applyBorder="1" applyAlignment="1">
      <alignment horizontal="center" vertical="center"/>
    </xf>
    <xf numFmtId="0" fontId="13" fillId="0" borderId="1" xfId="1" applyFont="1" applyBorder="1" applyAlignment="1">
      <alignment horizontal="left" vertical="center"/>
    </xf>
    <xf numFmtId="49" fontId="26" fillId="2" borderId="74" xfId="1" applyNumberFormat="1" applyFont="1" applyFill="1" applyBorder="1" applyAlignment="1">
      <alignment horizontal="left" vertical="center" wrapText="1"/>
    </xf>
    <xf numFmtId="49" fontId="26" fillId="2" borderId="62" xfId="1" applyNumberFormat="1" applyFont="1" applyFill="1" applyBorder="1" applyAlignment="1">
      <alignment horizontal="left" vertical="center" wrapText="1"/>
    </xf>
    <xf numFmtId="49" fontId="26" fillId="2" borderId="75" xfId="1" applyNumberFormat="1" applyFont="1" applyFill="1" applyBorder="1" applyAlignment="1">
      <alignment horizontal="left" vertical="center" wrapText="1"/>
    </xf>
    <xf numFmtId="0" fontId="26" fillId="0" borderId="4" xfId="1" applyFont="1" applyBorder="1" applyAlignment="1">
      <alignment horizontal="left" vertical="center"/>
    </xf>
    <xf numFmtId="0" fontId="26" fillId="0" borderId="5" xfId="1" applyFont="1" applyBorder="1" applyAlignment="1">
      <alignment horizontal="left" vertical="center"/>
    </xf>
    <xf numFmtId="0" fontId="19" fillId="4" borderId="90" xfId="0" applyFont="1" applyFill="1" applyBorder="1" applyAlignment="1">
      <alignment horizontal="left" vertical="top" wrapText="1"/>
    </xf>
    <xf numFmtId="0" fontId="7" fillId="0" borderId="11" xfId="0" applyFont="1" applyBorder="1" applyAlignment="1">
      <alignment horizontal="center" vertical="center"/>
    </xf>
    <xf numFmtId="0" fontId="26" fillId="3" borderId="27" xfId="1" applyFont="1" applyFill="1" applyBorder="1" applyAlignment="1">
      <alignment horizontal="center" vertical="center"/>
    </xf>
    <xf numFmtId="0" fontId="26" fillId="3" borderId="28" xfId="1" applyFont="1" applyFill="1" applyBorder="1" applyAlignment="1">
      <alignment horizontal="center" vertical="center"/>
    </xf>
    <xf numFmtId="0" fontId="26" fillId="0" borderId="55" xfId="1" applyFont="1" applyBorder="1" applyAlignment="1">
      <alignment horizontal="left" vertical="center"/>
    </xf>
    <xf numFmtId="0" fontId="26" fillId="0" borderId="28" xfId="1" applyFont="1" applyBorder="1" applyAlignment="1">
      <alignment horizontal="left" vertical="center"/>
    </xf>
    <xf numFmtId="0" fontId="26" fillId="0" borderId="29" xfId="1" applyFont="1" applyBorder="1" applyAlignment="1">
      <alignment horizontal="left" vertical="center"/>
    </xf>
    <xf numFmtId="0" fontId="26" fillId="3" borderId="94" xfId="1" applyFont="1" applyFill="1" applyBorder="1" applyAlignment="1">
      <alignment horizontal="center" vertical="center"/>
    </xf>
    <xf numFmtId="0" fontId="26" fillId="3" borderId="34" xfId="1" applyFont="1" applyFill="1" applyBorder="1" applyAlignment="1">
      <alignment horizontal="center" vertical="center"/>
    </xf>
    <xf numFmtId="0" fontId="26" fillId="3" borderId="96" xfId="1" applyFont="1" applyFill="1" applyBorder="1" applyAlignment="1">
      <alignment horizontal="center" vertical="center"/>
    </xf>
    <xf numFmtId="0" fontId="26" fillId="3" borderId="36" xfId="1" applyFont="1" applyFill="1" applyBorder="1" applyAlignment="1">
      <alignment horizontal="center" vertical="center"/>
    </xf>
    <xf numFmtId="0" fontId="26" fillId="3" borderId="37" xfId="1" applyFont="1" applyFill="1" applyBorder="1" applyAlignment="1">
      <alignment horizontal="center" vertical="center"/>
    </xf>
    <xf numFmtId="0" fontId="26" fillId="3" borderId="38" xfId="1" applyFont="1" applyFill="1" applyBorder="1" applyAlignment="1">
      <alignment horizontal="center" vertical="center"/>
    </xf>
    <xf numFmtId="0" fontId="26" fillId="3" borderId="0" xfId="1" applyFont="1" applyFill="1" applyBorder="1" applyAlignment="1">
      <alignment horizontal="center" vertical="center"/>
    </xf>
    <xf numFmtId="0" fontId="26" fillId="3" borderId="26" xfId="1" applyFont="1" applyFill="1" applyBorder="1" applyAlignment="1">
      <alignment horizontal="center" vertical="center"/>
    </xf>
    <xf numFmtId="0" fontId="26" fillId="3" borderId="6" xfId="1" applyFont="1" applyFill="1" applyBorder="1" applyAlignment="1">
      <alignment horizontal="center" vertical="center"/>
    </xf>
    <xf numFmtId="0" fontId="26" fillId="0" borderId="39" xfId="1" applyFont="1" applyBorder="1" applyAlignment="1">
      <alignment horizontal="center" vertical="center"/>
    </xf>
    <xf numFmtId="0" fontId="26" fillId="3" borderId="49" xfId="1" applyFont="1" applyFill="1" applyBorder="1" applyAlignment="1">
      <alignment horizontal="center" vertical="center"/>
    </xf>
    <xf numFmtId="0" fontId="26" fillId="3" borderId="39" xfId="1" applyFont="1" applyFill="1" applyBorder="1" applyAlignment="1">
      <alignment horizontal="center" vertical="center"/>
    </xf>
    <xf numFmtId="0" fontId="26" fillId="4" borderId="43" xfId="1" applyFont="1" applyFill="1" applyBorder="1" applyAlignment="1">
      <alignment horizontal="left" vertical="center"/>
    </xf>
    <xf numFmtId="0" fontId="26" fillId="4" borderId="8" xfId="1" applyFont="1" applyFill="1" applyBorder="1" applyAlignment="1">
      <alignment horizontal="left" vertical="center"/>
    </xf>
    <xf numFmtId="0" fontId="26" fillId="4" borderId="9" xfId="1" applyFont="1" applyFill="1" applyBorder="1" applyAlignment="1">
      <alignment horizontal="left" vertical="center"/>
    </xf>
    <xf numFmtId="0" fontId="26" fillId="4" borderId="44" xfId="1" applyFont="1" applyFill="1" applyBorder="1" applyAlignment="1">
      <alignment horizontal="left" vertical="center"/>
    </xf>
    <xf numFmtId="0" fontId="26" fillId="4" borderId="45" xfId="1" applyFont="1" applyFill="1" applyBorder="1" applyAlignment="1">
      <alignment horizontal="left" vertical="center"/>
    </xf>
    <xf numFmtId="0" fontId="26" fillId="4" borderId="46" xfId="1" applyFont="1" applyFill="1" applyBorder="1" applyAlignment="1">
      <alignment horizontal="left" vertical="center"/>
    </xf>
    <xf numFmtId="0" fontId="26" fillId="4" borderId="6" xfId="1" applyFont="1" applyFill="1" applyBorder="1" applyAlignment="1">
      <alignment horizontal="left" vertical="center" wrapText="1"/>
    </xf>
    <xf numFmtId="0" fontId="26" fillId="4" borderId="7" xfId="1" applyFont="1" applyFill="1" applyBorder="1" applyAlignment="1">
      <alignment horizontal="left" vertical="center" wrapText="1"/>
    </xf>
    <xf numFmtId="0" fontId="26" fillId="4" borderId="14" xfId="1" applyFont="1" applyFill="1" applyBorder="1" applyAlignment="1">
      <alignment horizontal="left" vertical="center"/>
    </xf>
    <xf numFmtId="0" fontId="26" fillId="4" borderId="12" xfId="1" applyFont="1" applyFill="1" applyBorder="1" applyAlignment="1">
      <alignment horizontal="left" vertical="center"/>
    </xf>
    <xf numFmtId="0" fontId="26" fillId="4" borderId="48" xfId="1" applyFont="1" applyFill="1" applyBorder="1" applyAlignment="1">
      <alignment horizontal="right" vertical="center"/>
    </xf>
    <xf numFmtId="0" fontId="26" fillId="4" borderId="12" xfId="1" applyFont="1" applyFill="1" applyBorder="1" applyAlignment="1">
      <alignment horizontal="center" vertical="center"/>
    </xf>
    <xf numFmtId="0" fontId="26" fillId="4" borderId="52" xfId="1" applyFont="1" applyFill="1" applyBorder="1" applyAlignment="1">
      <alignment horizontal="center" vertical="center"/>
    </xf>
    <xf numFmtId="177" fontId="24" fillId="3" borderId="48" xfId="1" applyNumberFormat="1" applyFont="1" applyFill="1" applyBorder="1" applyAlignment="1">
      <alignment horizontal="center" vertical="center" wrapText="1"/>
    </xf>
    <xf numFmtId="177" fontId="24" fillId="3" borderId="12" xfId="1" applyNumberFormat="1" applyFont="1" applyFill="1" applyBorder="1" applyAlignment="1">
      <alignment horizontal="center" vertical="center" wrapText="1"/>
    </xf>
    <xf numFmtId="177" fontId="26" fillId="4" borderId="12" xfId="1" applyNumberFormat="1" applyFont="1" applyFill="1" applyBorder="1" applyAlignment="1">
      <alignment horizontal="right" vertical="center" wrapText="1"/>
    </xf>
    <xf numFmtId="0" fontId="26" fillId="4" borderId="14" xfId="1" applyFont="1" applyFill="1" applyBorder="1" applyAlignment="1">
      <alignment vertical="center" wrapText="1"/>
    </xf>
    <xf numFmtId="0" fontId="26" fillId="4" borderId="12" xfId="1" applyFont="1" applyFill="1" applyBorder="1" applyAlignment="1">
      <alignment vertical="center" wrapText="1"/>
    </xf>
    <xf numFmtId="0" fontId="26" fillId="4" borderId="15" xfId="1" applyFont="1" applyFill="1" applyBorder="1" applyAlignment="1">
      <alignment vertical="center" wrapText="1"/>
    </xf>
    <xf numFmtId="0" fontId="26" fillId="4" borderId="14" xfId="1" applyFont="1" applyFill="1" applyBorder="1" applyAlignment="1">
      <alignment horizontal="left" vertical="center" wrapText="1"/>
    </xf>
    <xf numFmtId="0" fontId="26" fillId="4" borderId="12" xfId="1" applyFont="1" applyFill="1" applyBorder="1" applyAlignment="1">
      <alignment horizontal="left" vertical="center" wrapText="1"/>
    </xf>
    <xf numFmtId="0" fontId="26" fillId="4" borderId="15" xfId="1" applyFont="1" applyFill="1" applyBorder="1" applyAlignment="1">
      <alignment horizontal="left" vertical="center" wrapText="1"/>
    </xf>
    <xf numFmtId="0" fontId="26" fillId="3" borderId="14" xfId="1" applyFont="1" applyFill="1" applyBorder="1" applyAlignment="1">
      <alignment horizontal="left" vertical="center"/>
    </xf>
    <xf numFmtId="0" fontId="26" fillId="3" borderId="12" xfId="1" applyFont="1" applyFill="1" applyBorder="1" applyAlignment="1">
      <alignment horizontal="left" vertical="center"/>
    </xf>
    <xf numFmtId="0" fontId="26" fillId="3" borderId="52" xfId="1" applyFont="1" applyFill="1" applyBorder="1" applyAlignment="1">
      <alignment horizontal="left" vertical="center"/>
    </xf>
    <xf numFmtId="177" fontId="26" fillId="4" borderId="48" xfId="1" applyNumberFormat="1" applyFont="1" applyFill="1" applyBorder="1" applyAlignment="1">
      <alignment horizontal="right" vertical="center" wrapText="1"/>
    </xf>
    <xf numFmtId="0" fontId="26" fillId="3" borderId="55" xfId="1" applyFont="1" applyFill="1" applyBorder="1" applyAlignment="1">
      <alignment horizontal="left" vertical="center" wrapText="1"/>
    </xf>
    <xf numFmtId="0" fontId="26" fillId="3" borderId="28" xfId="1" applyFont="1" applyFill="1" applyBorder="1" applyAlignment="1">
      <alignment horizontal="left" vertical="center" wrapText="1"/>
    </xf>
    <xf numFmtId="0" fontId="26" fillId="3" borderId="95" xfId="1" applyFont="1" applyFill="1" applyBorder="1" applyAlignment="1">
      <alignment horizontal="left" vertical="center" wrapText="1"/>
    </xf>
    <xf numFmtId="177" fontId="26" fillId="4" borderId="54" xfId="1" applyNumberFormat="1" applyFont="1" applyFill="1" applyBorder="1" applyAlignment="1">
      <alignment horizontal="center" vertical="center" wrapText="1"/>
    </xf>
    <xf numFmtId="177" fontId="26" fillId="4" borderId="8" xfId="1" applyNumberFormat="1" applyFont="1" applyFill="1" applyBorder="1" applyAlignment="1">
      <alignment horizontal="center" vertical="center" wrapText="1"/>
    </xf>
    <xf numFmtId="177" fontId="26" fillId="4" borderId="53" xfId="1" applyNumberFormat="1" applyFont="1" applyFill="1" applyBorder="1" applyAlignment="1">
      <alignment horizontal="center" vertical="center" wrapText="1"/>
    </xf>
    <xf numFmtId="0" fontId="26" fillId="4" borderId="8" xfId="1" applyFont="1" applyFill="1" applyBorder="1" applyAlignment="1">
      <alignment horizontal="left" vertical="center" wrapText="1"/>
    </xf>
    <xf numFmtId="0" fontId="26" fillId="4" borderId="9" xfId="1" applyFont="1" applyFill="1" applyBorder="1" applyAlignment="1">
      <alignment horizontal="left" vertical="center" wrapText="1"/>
    </xf>
    <xf numFmtId="0" fontId="26" fillId="3" borderId="56" xfId="1" applyFont="1" applyFill="1" applyBorder="1" applyAlignment="1">
      <alignment horizontal="left" vertical="center" wrapText="1"/>
    </xf>
    <xf numFmtId="0" fontId="26" fillId="3" borderId="34" xfId="1" applyFont="1" applyFill="1" applyBorder="1" applyAlignment="1">
      <alignment horizontal="left" vertical="center" wrapText="1"/>
    </xf>
    <xf numFmtId="0" fontId="26" fillId="3" borderId="96" xfId="1" applyFont="1" applyFill="1" applyBorder="1" applyAlignment="1">
      <alignment horizontal="left" vertical="center" wrapText="1"/>
    </xf>
    <xf numFmtId="181" fontId="26" fillId="4" borderId="56" xfId="1" applyNumberFormat="1" applyFont="1" applyFill="1" applyBorder="1" applyAlignment="1">
      <alignment horizontal="center" vertical="center" wrapText="1"/>
    </xf>
    <xf numFmtId="181" fontId="26" fillId="4" borderId="34" xfId="1" applyNumberFormat="1" applyFont="1" applyFill="1" applyBorder="1" applyAlignment="1">
      <alignment horizontal="center" vertical="center" wrapText="1"/>
    </xf>
    <xf numFmtId="181" fontId="26" fillId="4" borderId="96" xfId="1" applyNumberFormat="1" applyFont="1" applyFill="1" applyBorder="1" applyAlignment="1">
      <alignment horizontal="center" vertical="center" wrapText="1"/>
    </xf>
    <xf numFmtId="0" fontId="24" fillId="4" borderId="34" xfId="1" applyFont="1" applyFill="1" applyBorder="1" applyAlignment="1">
      <alignment horizontal="left" vertical="center" wrapText="1"/>
    </xf>
    <xf numFmtId="0" fontId="24" fillId="4" borderId="35" xfId="1" applyFont="1" applyFill="1" applyBorder="1" applyAlignment="1">
      <alignment horizontal="left" vertical="center" wrapText="1"/>
    </xf>
    <xf numFmtId="0" fontId="26" fillId="3" borderId="57" xfId="1" applyFont="1" applyFill="1" applyBorder="1" applyAlignment="1">
      <alignment horizontal="left" vertical="center" wrapText="1"/>
    </xf>
    <xf numFmtId="0" fontId="26" fillId="3" borderId="39" xfId="1" applyFont="1" applyFill="1" applyBorder="1" applyAlignment="1">
      <alignment horizontal="left" vertical="center" wrapText="1"/>
    </xf>
    <xf numFmtId="0" fontId="26" fillId="3" borderId="59" xfId="1" applyFont="1" applyFill="1" applyBorder="1" applyAlignment="1">
      <alignment horizontal="left" vertical="center" wrapText="1"/>
    </xf>
    <xf numFmtId="177" fontId="26" fillId="4" borderId="50" xfId="1" applyNumberFormat="1" applyFont="1" applyFill="1" applyBorder="1" applyAlignment="1">
      <alignment horizontal="center" vertical="center" wrapText="1"/>
    </xf>
    <xf numFmtId="177" fontId="26" fillId="4" borderId="6" xfId="1" applyNumberFormat="1" applyFont="1" applyFill="1" applyBorder="1" applyAlignment="1">
      <alignment horizontal="center" vertical="center" wrapText="1"/>
    </xf>
    <xf numFmtId="177" fontId="26" fillId="4" borderId="30" xfId="1" applyNumberFormat="1" applyFont="1" applyFill="1" applyBorder="1" applyAlignment="1">
      <alignment horizontal="center" vertical="center" wrapText="1"/>
    </xf>
    <xf numFmtId="0" fontId="26" fillId="4" borderId="0" xfId="1" applyFont="1" applyFill="1" applyBorder="1" applyAlignment="1">
      <alignment horizontal="center" vertical="center" wrapText="1"/>
    </xf>
    <xf numFmtId="0" fontId="26" fillId="4" borderId="33" xfId="1" applyFont="1" applyFill="1" applyBorder="1" applyAlignment="1">
      <alignment horizontal="center" vertical="center" wrapText="1"/>
    </xf>
    <xf numFmtId="0" fontId="26" fillId="4" borderId="6" xfId="1" applyFont="1" applyFill="1" applyBorder="1" applyAlignment="1">
      <alignment horizontal="left" vertical="center"/>
    </xf>
    <xf numFmtId="0" fontId="26" fillId="4" borderId="7" xfId="1" applyFont="1" applyFill="1" applyBorder="1" applyAlignment="1">
      <alignment horizontal="center" vertical="center" wrapText="1"/>
    </xf>
    <xf numFmtId="0" fontId="26" fillId="3" borderId="53" xfId="1" applyFont="1" applyFill="1" applyBorder="1" applyAlignment="1">
      <alignment horizontal="center" vertical="center"/>
    </xf>
    <xf numFmtId="0" fontId="26" fillId="3" borderId="54" xfId="1" applyFont="1" applyFill="1" applyBorder="1" applyAlignment="1">
      <alignment horizontal="center" vertical="center"/>
    </xf>
    <xf numFmtId="0" fontId="26" fillId="3" borderId="9" xfId="1" applyFont="1" applyFill="1" applyBorder="1" applyAlignment="1">
      <alignment horizontal="center" vertical="center"/>
    </xf>
    <xf numFmtId="0" fontId="26" fillId="3" borderId="26" xfId="1" applyFont="1" applyFill="1" applyBorder="1" applyAlignment="1">
      <alignment horizontal="left" vertical="center" wrapText="1"/>
    </xf>
    <xf numFmtId="0" fontId="26" fillId="3" borderId="30" xfId="1" applyFont="1" applyFill="1" applyBorder="1" applyAlignment="1">
      <alignment horizontal="left" vertical="center" wrapText="1"/>
    </xf>
    <xf numFmtId="0" fontId="26" fillId="4" borderId="0" xfId="1" applyFont="1" applyFill="1" applyBorder="1" applyAlignment="1">
      <alignment horizontal="left" vertical="center"/>
    </xf>
    <xf numFmtId="0" fontId="26" fillId="4" borderId="0" xfId="1" applyFont="1" applyFill="1" applyBorder="1" applyAlignment="1">
      <alignment horizontal="center" vertical="center"/>
    </xf>
    <xf numFmtId="0" fontId="26" fillId="3" borderId="51" xfId="1" applyFont="1" applyFill="1" applyBorder="1" applyAlignment="1">
      <alignment horizontal="left" vertical="center"/>
    </xf>
    <xf numFmtId="0" fontId="26" fillId="3" borderId="0" xfId="1" applyFont="1" applyFill="1" applyBorder="1" applyAlignment="1">
      <alignment horizontal="left" vertical="center"/>
    </xf>
    <xf numFmtId="0" fontId="26" fillId="3" borderId="10"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26" fillId="4" borderId="8" xfId="1" applyFont="1" applyFill="1" applyBorder="1" applyAlignment="1">
      <alignment horizontal="center" vertical="center"/>
    </xf>
    <xf numFmtId="0" fontId="26" fillId="4" borderId="43" xfId="1" applyFont="1" applyFill="1" applyBorder="1" applyAlignment="1">
      <alignment horizontal="left" vertical="center" wrapText="1"/>
    </xf>
    <xf numFmtId="0" fontId="26" fillId="2" borderId="70" xfId="1" applyFont="1" applyFill="1" applyBorder="1" applyAlignment="1">
      <alignment horizontal="left" vertical="center" wrapText="1"/>
    </xf>
    <xf numFmtId="0" fontId="26" fillId="2" borderId="18" xfId="1" applyFont="1" applyFill="1" applyBorder="1" applyAlignment="1">
      <alignment horizontal="left" vertical="center" wrapText="1"/>
    </xf>
    <xf numFmtId="0" fontId="26" fillId="2" borderId="19" xfId="1" applyFont="1" applyFill="1" applyBorder="1" applyAlignment="1">
      <alignment horizontal="left" vertical="center" wrapText="1"/>
    </xf>
    <xf numFmtId="0" fontId="26" fillId="4" borderId="20" xfId="1" applyFont="1" applyFill="1" applyBorder="1" applyAlignment="1">
      <alignment horizontal="left" vertical="center"/>
    </xf>
    <xf numFmtId="0" fontId="26" fillId="4" borderId="18" xfId="1" applyFont="1" applyFill="1" applyBorder="1" applyAlignment="1">
      <alignment horizontal="left" vertical="center"/>
    </xf>
    <xf numFmtId="0" fontId="26" fillId="4" borderId="21" xfId="1" applyFont="1" applyFill="1" applyBorder="1" applyAlignment="1">
      <alignment horizontal="left" vertical="center"/>
    </xf>
    <xf numFmtId="0" fontId="7" fillId="4" borderId="11" xfId="0" applyFont="1" applyFill="1" applyBorder="1" applyAlignment="1">
      <alignment horizontal="center" vertical="center"/>
    </xf>
    <xf numFmtId="0" fontId="26" fillId="3" borderId="43" xfId="1" applyFont="1" applyFill="1" applyBorder="1" applyAlignment="1">
      <alignment horizontal="left" vertical="center" wrapText="1"/>
    </xf>
    <xf numFmtId="0" fontId="26" fillId="3" borderId="53" xfId="1" applyFont="1" applyFill="1" applyBorder="1" applyAlignment="1">
      <alignment horizontal="left" vertical="center" wrapText="1"/>
    </xf>
    <xf numFmtId="0" fontId="26" fillId="0" borderId="55" xfId="1" applyFont="1" applyFill="1" applyBorder="1" applyAlignment="1">
      <alignment horizontal="left" vertical="center" wrapText="1"/>
    </xf>
    <xf numFmtId="0" fontId="26" fillId="0" borderId="28" xfId="1" applyFont="1" applyFill="1" applyBorder="1" applyAlignment="1">
      <alignment horizontal="left" vertical="center" wrapText="1"/>
    </xf>
    <xf numFmtId="0" fontId="26" fillId="0" borderId="29" xfId="1" applyFont="1" applyFill="1" applyBorder="1" applyAlignment="1">
      <alignment horizontal="left" vertical="center" wrapText="1"/>
    </xf>
    <xf numFmtId="0" fontId="26" fillId="3" borderId="49" xfId="1" applyFont="1" applyFill="1" applyBorder="1" applyAlignment="1">
      <alignment horizontal="left" vertical="center" wrapText="1"/>
    </xf>
    <xf numFmtId="0" fontId="26" fillId="0" borderId="57" xfId="1" applyFont="1" applyFill="1" applyBorder="1" applyAlignment="1">
      <alignment horizontal="left" vertical="center" wrapText="1"/>
    </xf>
    <xf numFmtId="0" fontId="26" fillId="0" borderId="39" xfId="1" applyFont="1" applyFill="1" applyBorder="1" applyAlignment="1">
      <alignment horizontal="left" vertical="center" wrapText="1"/>
    </xf>
    <xf numFmtId="0" fontId="26" fillId="0" borderId="76" xfId="1" applyFont="1" applyFill="1" applyBorder="1" applyAlignment="1">
      <alignment horizontal="left" vertical="center" wrapText="1"/>
    </xf>
    <xf numFmtId="0" fontId="26" fillId="3" borderId="14" xfId="1" applyFont="1" applyFill="1" applyBorder="1" applyAlignment="1">
      <alignment horizontal="left" vertical="center" wrapText="1"/>
    </xf>
    <xf numFmtId="0" fontId="26" fillId="3" borderId="52" xfId="1" applyFont="1" applyFill="1" applyBorder="1" applyAlignment="1">
      <alignment horizontal="left" vertical="center" wrapText="1"/>
    </xf>
    <xf numFmtId="0" fontId="26" fillId="0" borderId="48" xfId="1" applyFont="1" applyFill="1" applyBorder="1" applyAlignment="1">
      <alignment horizontal="left" vertical="center"/>
    </xf>
    <xf numFmtId="0" fontId="26" fillId="0" borderId="12" xfId="1" applyFont="1" applyFill="1" applyBorder="1" applyAlignment="1">
      <alignment horizontal="left" vertical="center"/>
    </xf>
    <xf numFmtId="0" fontId="26" fillId="0" borderId="15" xfId="1" applyFont="1" applyFill="1" applyBorder="1" applyAlignment="1">
      <alignment horizontal="left" vertical="center"/>
    </xf>
    <xf numFmtId="0" fontId="26" fillId="3" borderId="38" xfId="1" applyFont="1" applyFill="1" applyBorder="1" applyAlignment="1">
      <alignment horizontal="left"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6" fillId="4" borderId="6" xfId="1" applyFont="1" applyFill="1" applyBorder="1" applyAlignment="1">
      <alignment horizontal="center" vertical="center"/>
    </xf>
    <xf numFmtId="0" fontId="26" fillId="0" borderId="48" xfId="1" applyFont="1" applyFill="1" applyBorder="1" applyAlignment="1">
      <alignment horizontal="left" vertical="center" wrapText="1"/>
    </xf>
    <xf numFmtId="0" fontId="26" fillId="0" borderId="12" xfId="1" applyFont="1" applyFill="1" applyBorder="1" applyAlignment="1">
      <alignment horizontal="left" vertical="center" wrapText="1"/>
    </xf>
    <xf numFmtId="0" fontId="26" fillId="0" borderId="15" xfId="1" applyFont="1" applyFill="1" applyBorder="1" applyAlignment="1">
      <alignment horizontal="left" vertical="center" wrapText="1"/>
    </xf>
    <xf numFmtId="0" fontId="21" fillId="4" borderId="14" xfId="1" applyFont="1" applyFill="1" applyBorder="1" applyAlignment="1">
      <alignment vertical="center" wrapText="1"/>
    </xf>
    <xf numFmtId="0" fontId="21" fillId="4" borderId="12" xfId="1" applyFont="1" applyFill="1" applyBorder="1" applyAlignment="1">
      <alignment vertical="center" wrapText="1"/>
    </xf>
    <xf numFmtId="0" fontId="21" fillId="4" borderId="15" xfId="1" applyFont="1" applyFill="1" applyBorder="1" applyAlignment="1">
      <alignment vertical="center" wrapText="1"/>
    </xf>
    <xf numFmtId="181" fontId="24" fillId="4" borderId="56" xfId="1" applyNumberFormat="1" applyFont="1" applyFill="1" applyBorder="1" applyAlignment="1">
      <alignment horizontal="center" vertical="center" wrapText="1"/>
    </xf>
    <xf numFmtId="181" fontId="24" fillId="4" borderId="34" xfId="1" applyNumberFormat="1" applyFont="1" applyFill="1" applyBorder="1" applyAlignment="1">
      <alignment horizontal="center" vertical="center" wrapText="1"/>
    </xf>
    <xf numFmtId="181" fontId="24" fillId="4" borderId="96" xfId="1" applyNumberFormat="1" applyFont="1" applyFill="1" applyBorder="1" applyAlignment="1">
      <alignment horizontal="center" vertical="center" wrapText="1"/>
    </xf>
    <xf numFmtId="0" fontId="24" fillId="4" borderId="56" xfId="1" applyFont="1" applyFill="1" applyBorder="1" applyAlignment="1">
      <alignment horizontal="left" vertical="center" wrapText="1"/>
    </xf>
    <xf numFmtId="0" fontId="24" fillId="4" borderId="14"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3" borderId="16"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20" xfId="0" applyFont="1" applyFill="1" applyBorder="1" applyAlignment="1">
      <alignment horizontal="center" vertical="center"/>
    </xf>
    <xf numFmtId="49" fontId="24" fillId="3" borderId="70" xfId="0" applyNumberFormat="1" applyFont="1" applyFill="1" applyBorder="1" applyAlignment="1">
      <alignment horizontal="center" vertical="center" wrapText="1"/>
    </xf>
    <xf numFmtId="49" fontId="24" fillId="3" borderId="18" xfId="0" applyNumberFormat="1" applyFont="1" applyFill="1" applyBorder="1" applyAlignment="1">
      <alignment horizontal="center" vertical="center" wrapText="1"/>
    </xf>
    <xf numFmtId="49" fontId="24" fillId="3" borderId="20" xfId="0" applyNumberFormat="1" applyFont="1" applyFill="1" applyBorder="1" applyAlignment="1">
      <alignment horizontal="center" vertical="center" wrapText="1"/>
    </xf>
    <xf numFmtId="49" fontId="24" fillId="4" borderId="20" xfId="0" applyNumberFormat="1" applyFont="1" applyFill="1" applyBorder="1" applyAlignment="1">
      <alignment horizontal="center" vertical="center" wrapText="1"/>
    </xf>
    <xf numFmtId="49" fontId="24" fillId="4" borderId="18" xfId="0" applyNumberFormat="1" applyFont="1" applyFill="1" applyBorder="1" applyAlignment="1">
      <alignment horizontal="center" vertical="center" wrapText="1"/>
    </xf>
    <xf numFmtId="0" fontId="27" fillId="0" borderId="0" xfId="1" applyFont="1" applyBorder="1" applyAlignment="1">
      <alignment horizontal="left" vertical="center"/>
    </xf>
    <xf numFmtId="0" fontId="24" fillId="3" borderId="66"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31"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74"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4" fillId="3" borderId="72" xfId="0" applyFont="1" applyFill="1" applyBorder="1" applyAlignment="1">
      <alignment horizontal="center" vertical="center" wrapText="1"/>
    </xf>
    <xf numFmtId="0" fontId="24" fillId="3" borderId="75" xfId="0" applyFont="1" applyFill="1" applyBorder="1" applyAlignment="1">
      <alignment horizontal="center" vertical="center" wrapText="1"/>
    </xf>
    <xf numFmtId="0" fontId="24" fillId="3" borderId="73" xfId="0" applyFont="1" applyFill="1" applyBorder="1" applyAlignment="1">
      <alignment horizontal="center" vertical="center"/>
    </xf>
    <xf numFmtId="0" fontId="24" fillId="3" borderId="67" xfId="0" applyFont="1" applyFill="1" applyBorder="1" applyAlignment="1">
      <alignment horizontal="center" vertical="center"/>
    </xf>
    <xf numFmtId="0" fontId="24" fillId="3" borderId="6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69" xfId="0" applyFont="1" applyFill="1" applyBorder="1" applyAlignment="1">
      <alignment horizontal="center" vertical="center"/>
    </xf>
    <xf numFmtId="0" fontId="24" fillId="3" borderId="71" xfId="0" applyFont="1" applyFill="1" applyBorder="1" applyAlignment="1">
      <alignment horizontal="center" vertical="center"/>
    </xf>
    <xf numFmtId="0" fontId="24" fillId="3" borderId="47"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4" xfId="0" applyFont="1" applyFill="1" applyBorder="1" applyAlignment="1">
      <alignment horizontal="center" vertical="center" shrinkToFit="1"/>
    </xf>
    <xf numFmtId="0" fontId="24" fillId="3" borderId="12"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177" fontId="24" fillId="0" borderId="31" xfId="0" applyNumberFormat="1" applyFont="1" applyBorder="1" applyAlignment="1">
      <alignment horizontal="right" vertical="center"/>
    </xf>
    <xf numFmtId="0" fontId="24" fillId="0" borderId="0" xfId="0" applyFont="1" applyBorder="1" applyAlignment="1">
      <alignment horizontal="right" vertical="center"/>
    </xf>
    <xf numFmtId="0" fontId="24" fillId="0" borderId="33" xfId="0" applyFont="1" applyBorder="1" applyAlignment="1">
      <alignment horizontal="right" vertical="center"/>
    </xf>
    <xf numFmtId="0" fontId="24" fillId="3" borderId="99" xfId="0" applyFont="1" applyFill="1" applyBorder="1" applyAlignment="1">
      <alignment horizontal="center" vertical="center"/>
    </xf>
    <xf numFmtId="0" fontId="24" fillId="3" borderId="66" xfId="0" applyFont="1" applyFill="1" applyBorder="1" applyAlignment="1">
      <alignment horizontal="center" vertical="center" wrapText="1"/>
    </xf>
    <xf numFmtId="177" fontId="24" fillId="4" borderId="74" xfId="0" applyNumberFormat="1" applyFont="1" applyFill="1" applyBorder="1" applyAlignment="1">
      <alignment horizontal="right" vertical="center" wrapText="1"/>
    </xf>
    <xf numFmtId="177" fontId="24" fillId="4" borderId="62" xfId="0" applyNumberFormat="1" applyFont="1" applyFill="1" applyBorder="1" applyAlignment="1">
      <alignment horizontal="right" vertical="center" wrapText="1"/>
    </xf>
    <xf numFmtId="177" fontId="24" fillId="4" borderId="72" xfId="0" applyNumberFormat="1" applyFont="1" applyFill="1" applyBorder="1" applyAlignment="1">
      <alignment horizontal="right" vertical="center" wrapText="1"/>
    </xf>
    <xf numFmtId="177" fontId="24" fillId="0" borderId="74" xfId="0" applyNumberFormat="1" applyFont="1" applyBorder="1" applyAlignment="1">
      <alignment horizontal="right" vertical="center"/>
    </xf>
    <xf numFmtId="0" fontId="24" fillId="0" borderId="62" xfId="0" applyFont="1" applyBorder="1" applyAlignment="1">
      <alignment horizontal="right" vertical="center"/>
    </xf>
    <xf numFmtId="0" fontId="24" fillId="0" borderId="63" xfId="0" applyFont="1" applyBorder="1" applyAlignment="1">
      <alignment horizontal="right" vertical="center"/>
    </xf>
    <xf numFmtId="0" fontId="24" fillId="3" borderId="60" xfId="0" applyFont="1" applyFill="1" applyBorder="1" applyAlignment="1">
      <alignment horizontal="center" vertical="center"/>
    </xf>
    <xf numFmtId="0" fontId="24" fillId="3" borderId="81" xfId="0" applyFont="1" applyFill="1" applyBorder="1" applyAlignment="1">
      <alignment horizontal="center" vertical="center"/>
    </xf>
    <xf numFmtId="177" fontId="24" fillId="4" borderId="31" xfId="0" applyNumberFormat="1" applyFont="1" applyFill="1" applyBorder="1" applyAlignment="1">
      <alignment horizontal="right" vertical="center" wrapText="1"/>
    </xf>
    <xf numFmtId="177" fontId="24" fillId="4" borderId="0" xfId="0" applyNumberFormat="1" applyFont="1" applyFill="1" applyBorder="1" applyAlignment="1">
      <alignment horizontal="right" vertical="center" wrapText="1"/>
    </xf>
    <xf numFmtId="177" fontId="24" fillId="4" borderId="38" xfId="0" applyNumberFormat="1" applyFont="1" applyFill="1" applyBorder="1" applyAlignment="1">
      <alignment horizontal="right" vertical="center" wrapText="1"/>
    </xf>
    <xf numFmtId="177" fontId="24" fillId="0" borderId="22" xfId="0" applyNumberFormat="1" applyFont="1" applyBorder="1" applyAlignment="1">
      <alignment horizontal="right" vertical="center"/>
    </xf>
    <xf numFmtId="0" fontId="24" fillId="0" borderId="8" xfId="0" applyFont="1" applyBorder="1" applyAlignment="1">
      <alignment horizontal="right" vertical="center"/>
    </xf>
    <xf numFmtId="0" fontId="24" fillId="0" borderId="9" xfId="0" applyFont="1" applyBorder="1" applyAlignment="1">
      <alignment horizontal="right" vertical="center"/>
    </xf>
    <xf numFmtId="0" fontId="24" fillId="3" borderId="103" xfId="0" applyFont="1" applyFill="1" applyBorder="1" applyAlignment="1">
      <alignment horizontal="center" vertical="center"/>
    </xf>
    <xf numFmtId="0" fontId="24" fillId="3" borderId="100" xfId="0" applyFont="1" applyFill="1" applyBorder="1" applyAlignment="1">
      <alignment horizontal="center" vertical="center"/>
    </xf>
    <xf numFmtId="177" fontId="24" fillId="0" borderId="104" xfId="0" applyNumberFormat="1" applyFont="1" applyBorder="1" applyAlignment="1">
      <alignment horizontal="center" vertical="center"/>
    </xf>
    <xf numFmtId="177" fontId="24" fillId="0" borderId="100" xfId="0" applyNumberFormat="1" applyFont="1" applyBorder="1" applyAlignment="1">
      <alignment horizontal="center" vertical="center"/>
    </xf>
    <xf numFmtId="177" fontId="24" fillId="0" borderId="103" xfId="0" applyNumberFormat="1" applyFont="1" applyBorder="1" applyAlignment="1">
      <alignment horizontal="center" vertical="center"/>
    </xf>
    <xf numFmtId="177" fontId="24" fillId="4" borderId="103" xfId="0" applyNumberFormat="1" applyFont="1" applyFill="1" applyBorder="1" applyAlignment="1">
      <alignment horizontal="right" vertical="center" wrapText="1"/>
    </xf>
    <xf numFmtId="177" fontId="24" fillId="4" borderId="100" xfId="0" applyNumberFormat="1" applyFont="1" applyFill="1" applyBorder="1" applyAlignment="1">
      <alignment horizontal="right" vertical="center" wrapText="1"/>
    </xf>
    <xf numFmtId="177" fontId="24" fillId="4" borderId="103" xfId="0" applyNumberFormat="1" applyFont="1" applyFill="1" applyBorder="1" applyAlignment="1">
      <alignment horizontal="center" vertical="center" wrapText="1"/>
    </xf>
    <xf numFmtId="177" fontId="24" fillId="4" borderId="100" xfId="0" applyNumberFormat="1" applyFont="1" applyFill="1" applyBorder="1" applyAlignment="1">
      <alignment horizontal="center" vertical="center" wrapText="1"/>
    </xf>
    <xf numFmtId="177" fontId="24" fillId="4" borderId="105" xfId="0" applyNumberFormat="1" applyFont="1" applyFill="1" applyBorder="1" applyAlignment="1">
      <alignment horizontal="center" vertical="center" wrapText="1"/>
    </xf>
    <xf numFmtId="177" fontId="24" fillId="0" borderId="104" xfId="0" applyNumberFormat="1" applyFont="1" applyBorder="1" applyAlignment="1">
      <alignment horizontal="right" vertical="center"/>
    </xf>
    <xf numFmtId="0" fontId="24" fillId="0" borderId="100" xfId="0" applyFont="1" applyBorder="1" applyAlignment="1">
      <alignment horizontal="right" vertical="center"/>
    </xf>
    <xf numFmtId="0" fontId="24" fillId="0" borderId="106" xfId="0" applyFont="1" applyBorder="1" applyAlignment="1">
      <alignment horizontal="right" vertical="center"/>
    </xf>
    <xf numFmtId="0" fontId="24" fillId="3" borderId="43" xfId="0" applyFont="1" applyFill="1" applyBorder="1" applyAlignment="1">
      <alignment horizontal="center" vertical="center"/>
    </xf>
    <xf numFmtId="0" fontId="24" fillId="3" borderId="8" xfId="0" applyFont="1" applyFill="1" applyBorder="1" applyAlignment="1">
      <alignment horizontal="center" vertical="center"/>
    </xf>
    <xf numFmtId="177" fontId="24" fillId="4" borderId="22" xfId="0" applyNumberFormat="1" applyFont="1" applyFill="1" applyBorder="1" applyAlignment="1">
      <alignment horizontal="right" vertical="center" wrapText="1"/>
    </xf>
    <xf numFmtId="177" fontId="24" fillId="4" borderId="8" xfId="0" applyNumberFormat="1" applyFont="1" applyFill="1" applyBorder="1" applyAlignment="1">
      <alignment horizontal="right" vertical="center" wrapText="1"/>
    </xf>
    <xf numFmtId="177" fontId="24" fillId="4" borderId="43" xfId="0" applyNumberFormat="1" applyFont="1" applyFill="1" applyBorder="1" applyAlignment="1">
      <alignment horizontal="right" vertical="center" wrapText="1"/>
    </xf>
    <xf numFmtId="0" fontId="24" fillId="3" borderId="78" xfId="0" applyFont="1" applyFill="1" applyBorder="1" applyAlignment="1">
      <alignment horizontal="center" vertical="center"/>
    </xf>
    <xf numFmtId="0" fontId="24" fillId="3" borderId="14" xfId="0" applyFont="1" applyFill="1" applyBorder="1" applyAlignment="1">
      <alignment horizontal="center" vertical="center"/>
    </xf>
    <xf numFmtId="177" fontId="24" fillId="4" borderId="10" xfId="0" applyNumberFormat="1" applyFont="1" applyFill="1" applyBorder="1" applyAlignment="1">
      <alignment horizontal="right" vertical="center" wrapText="1"/>
    </xf>
    <xf numFmtId="177" fontId="24" fillId="4" borderId="11" xfId="0" applyNumberFormat="1" applyFont="1" applyFill="1" applyBorder="1" applyAlignment="1">
      <alignment horizontal="right" vertical="center" wrapText="1"/>
    </xf>
    <xf numFmtId="177" fontId="24" fillId="4" borderId="69" xfId="0" applyNumberFormat="1" applyFont="1" applyFill="1" applyBorder="1" applyAlignment="1">
      <alignment horizontal="right" vertical="center" wrapText="1"/>
    </xf>
    <xf numFmtId="177" fontId="24" fillId="0" borderId="47" xfId="0" applyNumberFormat="1" applyFont="1" applyBorder="1" applyAlignment="1">
      <alignment horizontal="right" vertical="center"/>
    </xf>
    <xf numFmtId="0" fontId="24" fillId="0" borderId="12" xfId="0" applyFont="1" applyBorder="1" applyAlignment="1">
      <alignment horizontal="right" vertical="center"/>
    </xf>
    <xf numFmtId="0" fontId="24" fillId="0" borderId="15" xfId="0" applyFont="1" applyBorder="1" applyAlignment="1">
      <alignment horizontal="right" vertical="center"/>
    </xf>
    <xf numFmtId="177" fontId="24" fillId="4" borderId="73" xfId="0" applyNumberFormat="1" applyFont="1" applyFill="1" applyBorder="1" applyAlignment="1">
      <alignment horizontal="right" vertical="center" wrapText="1"/>
    </xf>
    <xf numFmtId="177" fontId="24" fillId="4" borderId="67" xfId="0" applyNumberFormat="1" applyFont="1" applyFill="1" applyBorder="1" applyAlignment="1">
      <alignment horizontal="right" vertical="center" wrapText="1"/>
    </xf>
    <xf numFmtId="177" fontId="24" fillId="4" borderId="68" xfId="0" applyNumberFormat="1" applyFont="1" applyFill="1" applyBorder="1" applyAlignment="1">
      <alignment horizontal="right" vertical="center" wrapText="1"/>
    </xf>
    <xf numFmtId="177" fontId="24" fillId="0" borderId="47" xfId="0" applyNumberFormat="1" applyFont="1" applyBorder="1" applyAlignment="1">
      <alignment horizontal="center" vertical="center"/>
    </xf>
    <xf numFmtId="177" fontId="24" fillId="0" borderId="12" xfId="0" applyNumberFormat="1" applyFont="1" applyBorder="1" applyAlignment="1">
      <alignment horizontal="center" vertical="center"/>
    </xf>
    <xf numFmtId="177" fontId="24" fillId="0" borderId="15" xfId="0" applyNumberFormat="1" applyFont="1" applyBorder="1" applyAlignment="1">
      <alignment horizontal="center" vertical="center"/>
    </xf>
    <xf numFmtId="0" fontId="24" fillId="3" borderId="12" xfId="0" applyFont="1" applyFill="1" applyBorder="1" applyAlignment="1">
      <alignment horizontal="center" vertical="center"/>
    </xf>
    <xf numFmtId="177" fontId="24" fillId="4" borderId="10" xfId="0" applyNumberFormat="1" applyFont="1" applyFill="1" applyBorder="1" applyAlignment="1">
      <alignment horizontal="center" vertical="center" wrapText="1"/>
    </xf>
    <xf numFmtId="177" fontId="24" fillId="4" borderId="11" xfId="0" applyNumberFormat="1" applyFont="1" applyFill="1" applyBorder="1" applyAlignment="1">
      <alignment horizontal="center" vertical="center" wrapText="1"/>
    </xf>
    <xf numFmtId="177" fontId="24" fillId="4" borderId="69" xfId="0" applyNumberFormat="1" applyFont="1" applyFill="1" applyBorder="1" applyAlignment="1">
      <alignment horizontal="center" vertical="center" wrapText="1"/>
    </xf>
    <xf numFmtId="0" fontId="24" fillId="0" borderId="99" xfId="0" applyFont="1" applyBorder="1" applyAlignment="1">
      <alignment horizontal="center" vertical="center"/>
    </xf>
    <xf numFmtId="0" fontId="24" fillId="0" borderId="1" xfId="0" applyFont="1" applyBorder="1" applyAlignment="1">
      <alignment horizontal="center" vertical="center"/>
    </xf>
    <xf numFmtId="0" fontId="24" fillId="0" borderId="64" xfId="0" applyFont="1" applyBorder="1" applyAlignment="1">
      <alignment horizontal="center" vertical="center"/>
    </xf>
    <xf numFmtId="0" fontId="24" fillId="3" borderId="5" xfId="0" applyFont="1" applyFill="1" applyBorder="1" applyAlignment="1">
      <alignment horizontal="center" vertical="center"/>
    </xf>
    <xf numFmtId="0" fontId="24" fillId="3" borderId="24"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177" fontId="24" fillId="0" borderId="16" xfId="0" applyNumberFormat="1" applyFont="1" applyBorder="1" applyAlignment="1">
      <alignment horizontal="right" vertical="center"/>
    </xf>
    <xf numFmtId="177" fontId="24" fillId="0" borderId="17" xfId="0" applyNumberFormat="1" applyFont="1" applyBorder="1" applyAlignment="1">
      <alignment horizontal="right" vertical="center"/>
    </xf>
    <xf numFmtId="177" fontId="24" fillId="0" borderId="71" xfId="0" applyNumberFormat="1" applyFont="1" applyBorder="1" applyAlignment="1">
      <alignment horizontal="right" vertical="center"/>
    </xf>
    <xf numFmtId="177" fontId="24" fillId="4" borderId="47" xfId="0" applyNumberFormat="1" applyFont="1" applyFill="1" applyBorder="1" applyAlignment="1">
      <alignment horizontal="right" vertical="center"/>
    </xf>
    <xf numFmtId="0" fontId="24" fillId="4" borderId="12" xfId="0" applyFont="1" applyFill="1" applyBorder="1" applyAlignment="1">
      <alignment horizontal="right" vertical="center"/>
    </xf>
    <xf numFmtId="0" fontId="24" fillId="4" borderId="15" xfId="0" applyFont="1" applyFill="1" applyBorder="1" applyAlignment="1">
      <alignment horizontal="right" vertical="center"/>
    </xf>
    <xf numFmtId="0" fontId="24" fillId="3" borderId="47" xfId="0" applyFont="1" applyFill="1" applyBorder="1" applyAlignment="1">
      <alignment horizontal="left" vertical="center" indent="1"/>
    </xf>
    <xf numFmtId="0" fontId="24" fillId="3" borderId="12" xfId="0" applyFont="1" applyFill="1" applyBorder="1" applyAlignment="1">
      <alignment horizontal="left" vertical="center" indent="1"/>
    </xf>
    <xf numFmtId="0" fontId="24" fillId="3" borderId="15" xfId="0" applyFont="1" applyFill="1" applyBorder="1" applyAlignment="1">
      <alignment horizontal="left" vertical="center" indent="1"/>
    </xf>
    <xf numFmtId="177" fontId="24" fillId="4" borderId="12" xfId="0" applyNumberFormat="1" applyFont="1" applyFill="1" applyBorder="1" applyAlignment="1">
      <alignment horizontal="right" vertical="center"/>
    </xf>
    <xf numFmtId="177" fontId="24" fillId="4" borderId="14" xfId="0" applyNumberFormat="1" applyFont="1" applyFill="1" applyBorder="1" applyAlignment="1">
      <alignment horizontal="right" vertical="center"/>
    </xf>
    <xf numFmtId="177" fontId="24" fillId="4" borderId="14" xfId="0" applyNumberFormat="1" applyFont="1" applyFill="1" applyBorder="1" applyAlignment="1">
      <alignment horizontal="center" vertical="center"/>
    </xf>
    <xf numFmtId="177" fontId="24" fillId="4" borderId="12" xfId="0" applyNumberFormat="1" applyFont="1" applyFill="1" applyBorder="1" applyAlignment="1">
      <alignment horizontal="center" vertical="center"/>
    </xf>
    <xf numFmtId="177" fontId="24" fillId="4" borderId="13" xfId="0" applyNumberFormat="1" applyFont="1" applyFill="1" applyBorder="1" applyAlignment="1">
      <alignment horizontal="center" vertical="center"/>
    </xf>
    <xf numFmtId="0" fontId="24" fillId="3" borderId="88" xfId="0" applyFont="1" applyFill="1" applyBorder="1" applyAlignment="1">
      <alignment horizontal="center" vertical="center"/>
    </xf>
    <xf numFmtId="0" fontId="24" fillId="3" borderId="90" xfId="0" applyFont="1" applyFill="1" applyBorder="1" applyAlignment="1">
      <alignment horizontal="center" vertical="center"/>
    </xf>
    <xf numFmtId="0" fontId="24" fillId="3" borderId="93" xfId="0" applyFont="1" applyFill="1" applyBorder="1" applyAlignment="1">
      <alignment horizontal="center" vertical="center"/>
    </xf>
    <xf numFmtId="177" fontId="24" fillId="4" borderId="90" xfId="0" applyNumberFormat="1" applyFont="1" applyFill="1" applyBorder="1" applyAlignment="1">
      <alignment vertical="center"/>
    </xf>
    <xf numFmtId="177" fontId="24" fillId="4" borderId="90" xfId="0" applyNumberFormat="1" applyFont="1" applyFill="1" applyBorder="1" applyAlignment="1">
      <alignment horizontal="right" vertical="center"/>
    </xf>
    <xf numFmtId="0" fontId="24" fillId="4" borderId="89" xfId="0" applyFont="1" applyFill="1" applyBorder="1" applyAlignment="1">
      <alignment horizontal="center" vertical="center"/>
    </xf>
    <xf numFmtId="0" fontId="24" fillId="4" borderId="42" xfId="0" applyFont="1" applyFill="1" applyBorder="1" applyAlignment="1">
      <alignment horizontal="center" vertical="center"/>
    </xf>
    <xf numFmtId="0" fontId="24" fillId="0" borderId="88" xfId="0" applyFont="1" applyBorder="1" applyAlignment="1">
      <alignment horizontal="left" vertical="center"/>
    </xf>
    <xf numFmtId="0" fontId="24" fillId="0" borderId="90" xfId="0" applyFont="1" applyBorder="1" applyAlignment="1">
      <alignment horizontal="left" vertical="center"/>
    </xf>
    <xf numFmtId="0" fontId="24" fillId="0" borderId="93" xfId="0" applyFont="1" applyBorder="1" applyAlignment="1">
      <alignment horizontal="left" vertical="center"/>
    </xf>
    <xf numFmtId="0" fontId="24" fillId="0" borderId="4" xfId="0" applyFont="1" applyBorder="1" applyAlignment="1">
      <alignment horizontal="left" vertical="center" wrapText="1"/>
    </xf>
    <xf numFmtId="177" fontId="24" fillId="4" borderId="70" xfId="0" applyNumberFormat="1" applyFont="1" applyFill="1" applyBorder="1" applyAlignment="1">
      <alignment horizontal="right" vertical="center"/>
    </xf>
    <xf numFmtId="0" fontId="24" fillId="4" borderId="18" xfId="0" applyFont="1" applyFill="1" applyBorder="1" applyAlignment="1">
      <alignment horizontal="right" vertical="center"/>
    </xf>
    <xf numFmtId="0" fontId="24" fillId="4" borderId="21" xfId="0" applyFont="1" applyFill="1" applyBorder="1" applyAlignment="1">
      <alignment horizontal="right" vertical="center"/>
    </xf>
    <xf numFmtId="177" fontId="24" fillId="4" borderId="1" xfId="0" applyNumberFormat="1" applyFont="1" applyFill="1" applyBorder="1" applyAlignment="1">
      <alignment horizontal="right" vertical="center"/>
    </xf>
    <xf numFmtId="177" fontId="24" fillId="4" borderId="65" xfId="0" applyNumberFormat="1" applyFont="1" applyFill="1" applyBorder="1" applyAlignment="1">
      <alignment horizontal="right" vertical="center"/>
    </xf>
    <xf numFmtId="177" fontId="24" fillId="4" borderId="91" xfId="0" applyNumberFormat="1" applyFont="1" applyFill="1" applyBorder="1" applyAlignment="1">
      <alignment horizontal="right" vertical="center"/>
    </xf>
    <xf numFmtId="177" fontId="24" fillId="4" borderId="93" xfId="0" applyNumberFormat="1" applyFont="1" applyFill="1" applyBorder="1" applyAlignment="1">
      <alignment horizontal="right" vertical="center"/>
    </xf>
    <xf numFmtId="177" fontId="24" fillId="4" borderId="99" xfId="0" applyNumberFormat="1" applyFont="1" applyFill="1" applyBorder="1" applyAlignment="1">
      <alignment horizontal="right" vertical="center"/>
    </xf>
    <xf numFmtId="0" fontId="24" fillId="4" borderId="1" xfId="0" applyFont="1" applyFill="1" applyBorder="1" applyAlignment="1">
      <alignment horizontal="right" vertical="center"/>
    </xf>
    <xf numFmtId="0" fontId="24" fillId="4" borderId="64" xfId="0" applyFont="1" applyFill="1" applyBorder="1" applyAlignment="1">
      <alignment horizontal="right" vertical="center"/>
    </xf>
    <xf numFmtId="0" fontId="24" fillId="3" borderId="22"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9" xfId="0" applyFont="1" applyFill="1" applyBorder="1" applyAlignment="1">
      <alignment horizontal="left" vertical="center" indent="1"/>
    </xf>
    <xf numFmtId="177" fontId="24" fillId="4" borderId="18" xfId="0" applyNumberFormat="1" applyFont="1" applyFill="1" applyBorder="1" applyAlignment="1">
      <alignment horizontal="right" vertical="center"/>
    </xf>
    <xf numFmtId="177" fontId="24" fillId="4" borderId="20" xfId="0" applyNumberFormat="1" applyFont="1" applyFill="1" applyBorder="1" applyAlignment="1">
      <alignment horizontal="right" vertical="center"/>
    </xf>
    <xf numFmtId="177" fontId="24" fillId="4" borderId="20" xfId="0" applyNumberFormat="1" applyFont="1" applyFill="1" applyBorder="1" applyAlignment="1">
      <alignment horizontal="center" vertical="center"/>
    </xf>
    <xf numFmtId="177" fontId="24" fillId="4" borderId="18" xfId="0" applyNumberFormat="1" applyFont="1" applyFill="1" applyBorder="1" applyAlignment="1">
      <alignment horizontal="center" vertical="center"/>
    </xf>
    <xf numFmtId="177" fontId="24" fillId="4" borderId="19" xfId="0" applyNumberFormat="1" applyFont="1" applyFill="1" applyBorder="1" applyAlignment="1">
      <alignment horizontal="center" vertical="center"/>
    </xf>
    <xf numFmtId="0" fontId="24" fillId="4" borderId="89" xfId="0" applyFont="1" applyFill="1" applyBorder="1" applyAlignment="1">
      <alignment horizontal="right" vertical="center"/>
    </xf>
    <xf numFmtId="0" fontId="24" fillId="4" borderId="42" xfId="0" applyFont="1" applyFill="1" applyBorder="1" applyAlignment="1">
      <alignment horizontal="right" vertical="center"/>
    </xf>
    <xf numFmtId="0" fontId="0" fillId="3" borderId="117" xfId="0" applyFill="1" applyBorder="1" applyAlignment="1">
      <alignment horizontal="center" vertical="center"/>
    </xf>
    <xf numFmtId="0" fontId="0" fillId="3" borderId="118" xfId="0" applyFill="1" applyBorder="1" applyAlignment="1">
      <alignment horizontal="center" vertical="center"/>
    </xf>
    <xf numFmtId="0" fontId="0" fillId="0" borderId="0" xfId="0" applyAlignment="1">
      <alignment horizontal="left" vertical="center" wrapText="1"/>
    </xf>
    <xf numFmtId="0" fontId="0" fillId="3" borderId="11" xfId="0" applyFill="1" applyBorder="1" applyAlignment="1">
      <alignment horizontal="center" vertical="center"/>
    </xf>
    <xf numFmtId="0" fontId="0" fillId="0" borderId="11" xfId="0" applyBorder="1" applyAlignment="1">
      <alignment horizontal="center" vertical="center"/>
    </xf>
    <xf numFmtId="0" fontId="0" fillId="3" borderId="78" xfId="0" applyFill="1" applyBorder="1" applyAlignment="1">
      <alignment horizontal="center" vertical="center"/>
    </xf>
    <xf numFmtId="0" fontId="0" fillId="3" borderId="114" xfId="0" applyFill="1" applyBorder="1" applyAlignment="1">
      <alignment horizontal="center" vertical="center"/>
    </xf>
    <xf numFmtId="0" fontId="0" fillId="3" borderId="115" xfId="0" applyFill="1" applyBorder="1" applyAlignment="1">
      <alignment horizontal="center" vertical="center"/>
    </xf>
    <xf numFmtId="0" fontId="30" fillId="3" borderId="114" xfId="0" applyFont="1" applyFill="1" applyBorder="1" applyAlignment="1">
      <alignment horizontal="center" vertical="center"/>
    </xf>
    <xf numFmtId="0" fontId="31" fillId="3" borderId="115" xfId="0" applyFont="1" applyFill="1" applyBorder="1" applyAlignment="1">
      <alignment horizontal="center" vertical="center"/>
    </xf>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3" borderId="43" xfId="0" applyFill="1" applyBorder="1" applyAlignment="1">
      <alignment horizontal="center" vertical="center"/>
    </xf>
    <xf numFmtId="0" fontId="0" fillId="3" borderId="9" xfId="0" applyFill="1" applyBorder="1" applyAlignment="1">
      <alignment horizontal="center" vertical="center"/>
    </xf>
    <xf numFmtId="0" fontId="0" fillId="3" borderId="65" xfId="0" applyFill="1" applyBorder="1" applyAlignment="1">
      <alignment horizontal="center" vertical="center"/>
    </xf>
    <xf numFmtId="0" fontId="0" fillId="3" borderId="64" xfId="0" applyFill="1" applyBorder="1" applyAlignment="1">
      <alignment horizontal="center" vertical="center"/>
    </xf>
    <xf numFmtId="0" fontId="0" fillId="0" borderId="88" xfId="0" applyFill="1" applyBorder="1" applyAlignment="1">
      <alignment horizontal="center" vertical="center"/>
    </xf>
    <xf numFmtId="0" fontId="0" fillId="0" borderId="90" xfId="0" applyFill="1" applyBorder="1" applyAlignment="1">
      <alignment horizontal="center" vertical="center"/>
    </xf>
    <xf numFmtId="0" fontId="0" fillId="0" borderId="93" xfId="0" applyFill="1" applyBorder="1" applyAlignment="1">
      <alignment horizontal="center" vertical="center"/>
    </xf>
    <xf numFmtId="0" fontId="0" fillId="0" borderId="89" xfId="0" applyFill="1" applyBorder="1" applyAlignment="1">
      <alignment horizontal="center" vertical="center"/>
    </xf>
    <xf numFmtId="0" fontId="0" fillId="3" borderId="77" xfId="0" applyFill="1" applyBorder="1" applyAlignment="1">
      <alignment horizontal="center" vertical="center"/>
    </xf>
    <xf numFmtId="0" fontId="0" fillId="3" borderId="81" xfId="0" applyFill="1" applyBorder="1" applyAlignment="1">
      <alignment horizontal="center" vertical="center"/>
    </xf>
    <xf numFmtId="0" fontId="0" fillId="3" borderId="82"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47" xfId="0" applyFill="1" applyBorder="1" applyAlignment="1">
      <alignment horizontal="center" vertical="center"/>
    </xf>
    <xf numFmtId="0" fontId="28" fillId="0" borderId="0" xfId="0" applyFont="1" applyAlignment="1">
      <alignment horizontal="center" vertical="center"/>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4" borderId="91" xfId="0" applyFill="1" applyBorder="1" applyAlignment="1">
      <alignment horizontal="left" vertical="center"/>
    </xf>
    <xf numFmtId="0" fontId="0" fillId="4" borderId="90" xfId="0" applyFill="1" applyBorder="1" applyAlignment="1">
      <alignment horizontal="left" vertical="center"/>
    </xf>
    <xf numFmtId="0" fontId="0" fillId="4" borderId="93" xfId="0" applyFill="1" applyBorder="1" applyAlignment="1">
      <alignment horizontal="left" vertical="center"/>
    </xf>
    <xf numFmtId="0" fontId="0" fillId="3" borderId="73" xfId="0" applyFill="1" applyBorder="1" applyAlignment="1">
      <alignment horizontal="center" vertical="center"/>
    </xf>
    <xf numFmtId="0" fontId="0" fillId="3" borderId="67" xfId="0" applyFill="1" applyBorder="1" applyAlignment="1">
      <alignment horizontal="center" vertical="center"/>
    </xf>
    <xf numFmtId="0" fontId="0" fillId="3" borderId="72" xfId="0" applyFill="1" applyBorder="1" applyAlignment="1">
      <alignment horizontal="center" vertical="center"/>
    </xf>
    <xf numFmtId="0" fontId="0" fillId="3" borderId="74" xfId="0" applyFill="1" applyBorder="1" applyAlignment="1">
      <alignment horizontal="center"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39" fillId="0" borderId="0" xfId="7" applyFont="1" applyAlignment="1">
      <alignment horizontal="center" vertical="center"/>
    </xf>
    <xf numFmtId="0" fontId="38" fillId="0" borderId="0" xfId="7" applyFont="1" applyAlignment="1">
      <alignment horizontal="center" vertical="center"/>
    </xf>
    <xf numFmtId="0" fontId="42" fillId="0" borderId="40" xfId="7" applyFont="1" applyBorder="1" applyAlignment="1">
      <alignment horizontal="center" vertical="center"/>
    </xf>
    <xf numFmtId="0" fontId="42" fillId="0" borderId="89" xfId="7" applyFont="1" applyBorder="1" applyAlignment="1">
      <alignment horizontal="center" vertical="center"/>
    </xf>
    <xf numFmtId="0" fontId="42" fillId="0" borderId="41" xfId="7" applyFont="1" applyBorder="1" applyAlignment="1">
      <alignment horizontal="center" vertical="center"/>
    </xf>
    <xf numFmtId="0" fontId="42" fillId="8" borderId="41" xfId="7" applyFont="1" applyFill="1" applyBorder="1" applyAlignment="1">
      <alignment horizontal="center" vertical="center"/>
    </xf>
    <xf numFmtId="0" fontId="42" fillId="8" borderId="42" xfId="7" applyFont="1" applyFill="1" applyBorder="1" applyAlignment="1">
      <alignment horizontal="center" vertical="center"/>
    </xf>
    <xf numFmtId="0" fontId="42" fillId="8" borderId="91" xfId="7" applyFont="1" applyFill="1" applyBorder="1" applyAlignment="1">
      <alignment horizontal="center" vertical="center" shrinkToFit="1"/>
    </xf>
    <xf numFmtId="0" fontId="42" fillId="8" borderId="93" xfId="7" applyFont="1" applyFill="1" applyBorder="1" applyAlignment="1">
      <alignment horizontal="center" vertical="center" shrinkToFit="1"/>
    </xf>
    <xf numFmtId="0" fontId="42" fillId="0" borderId="66" xfId="7" applyFont="1" applyBorder="1" applyAlignment="1">
      <alignment horizontal="center" vertical="center"/>
    </xf>
    <xf numFmtId="0" fontId="42" fillId="0" borderId="4" xfId="7" applyFont="1" applyBorder="1" applyAlignment="1">
      <alignment horizontal="center" vertical="center"/>
    </xf>
    <xf numFmtId="0" fontId="42" fillId="0" borderId="119" xfId="7" applyFont="1" applyBorder="1" applyAlignment="1">
      <alignment horizontal="center" vertical="center"/>
    </xf>
    <xf numFmtId="0" fontId="42" fillId="0" borderId="99" xfId="7" applyFont="1" applyBorder="1" applyAlignment="1">
      <alignment horizontal="center" vertical="center"/>
    </xf>
    <xf numFmtId="0" fontId="42" fillId="0" borderId="1" xfId="7" applyFont="1" applyBorder="1" applyAlignment="1">
      <alignment horizontal="center" vertical="center"/>
    </xf>
    <xf numFmtId="0" fontId="42" fillId="0" borderId="120" xfId="7" applyFont="1" applyBorder="1" applyAlignment="1">
      <alignment horizontal="center" vertical="center"/>
    </xf>
    <xf numFmtId="0" fontId="42" fillId="8" borderId="3" xfId="7" applyFont="1" applyFill="1" applyBorder="1" applyAlignment="1">
      <alignment horizontal="center" vertical="center"/>
    </xf>
    <xf numFmtId="0" fontId="42" fillId="8" borderId="85" xfId="7" applyFont="1" applyFill="1" applyBorder="1" applyAlignment="1">
      <alignment horizontal="center" vertical="center"/>
    </xf>
    <xf numFmtId="0" fontId="42" fillId="8" borderId="82" xfId="7" applyFont="1" applyFill="1" applyBorder="1" applyAlignment="1">
      <alignment horizontal="center" vertical="center"/>
    </xf>
    <xf numFmtId="0" fontId="42" fillId="8" borderId="83" xfId="7" applyFont="1" applyFill="1" applyBorder="1" applyAlignment="1">
      <alignment horizontal="center" vertical="center"/>
    </xf>
    <xf numFmtId="0" fontId="42" fillId="8" borderId="91" xfId="7" applyFont="1" applyFill="1" applyBorder="1" applyAlignment="1">
      <alignment horizontal="left" vertical="center"/>
    </xf>
    <xf numFmtId="0" fontId="42" fillId="8" borderId="90" xfId="7" applyFont="1" applyFill="1" applyBorder="1" applyAlignment="1">
      <alignment horizontal="left" vertical="center"/>
    </xf>
    <xf numFmtId="0" fontId="42" fillId="8" borderId="93" xfId="7" applyFont="1" applyFill="1" applyBorder="1" applyAlignment="1">
      <alignment horizontal="left" vertical="center"/>
    </xf>
    <xf numFmtId="0" fontId="42" fillId="0" borderId="2" xfId="7" applyFont="1" applyBorder="1" applyAlignment="1">
      <alignment horizontal="center" vertical="center" wrapText="1"/>
    </xf>
    <xf numFmtId="0" fontId="42" fillId="0" borderId="60" xfId="7" applyFont="1" applyBorder="1" applyAlignment="1">
      <alignment horizontal="center" vertical="center"/>
    </xf>
    <xf numFmtId="0" fontId="42" fillId="0" borderId="81" xfId="7" applyFont="1" applyBorder="1" applyAlignment="1">
      <alignment horizontal="center" vertical="center"/>
    </xf>
    <xf numFmtId="0" fontId="42" fillId="8" borderId="72" xfId="7" applyFont="1" applyFill="1" applyBorder="1" applyAlignment="1">
      <alignment horizontal="left" vertical="center"/>
    </xf>
    <xf numFmtId="0" fontId="42" fillId="8" borderId="62" xfId="7" applyFont="1" applyFill="1" applyBorder="1" applyAlignment="1">
      <alignment horizontal="left" vertical="center"/>
    </xf>
    <xf numFmtId="0" fontId="42" fillId="8" borderId="63" xfId="7" applyFont="1" applyFill="1" applyBorder="1" applyAlignment="1">
      <alignment horizontal="left" vertical="center"/>
    </xf>
    <xf numFmtId="0" fontId="42" fillId="0" borderId="74" xfId="7" applyFont="1" applyBorder="1" applyAlignment="1">
      <alignment horizontal="center" vertical="center"/>
    </xf>
    <xf numFmtId="0" fontId="42" fillId="0" borderId="75" xfId="7" applyFont="1" applyBorder="1" applyAlignment="1">
      <alignment horizontal="center" vertical="center"/>
    </xf>
    <xf numFmtId="0" fontId="42" fillId="8" borderId="72" xfId="7" applyFont="1" applyFill="1" applyBorder="1" applyAlignment="1">
      <alignment horizontal="center" vertical="center"/>
    </xf>
    <xf numFmtId="0" fontId="42" fillId="8" borderId="62" xfId="7" applyFont="1" applyFill="1" applyBorder="1" applyAlignment="1">
      <alignment horizontal="center" vertical="center"/>
    </xf>
    <xf numFmtId="0" fontId="42" fillId="8" borderId="63" xfId="7" applyFont="1" applyFill="1" applyBorder="1" applyAlignment="1">
      <alignment horizontal="center" vertical="center"/>
    </xf>
    <xf numFmtId="0" fontId="42" fillId="8" borderId="14" xfId="7" applyFont="1" applyFill="1" applyBorder="1" applyAlignment="1">
      <alignment horizontal="left" vertical="center"/>
    </xf>
    <xf numFmtId="0" fontId="42" fillId="8" borderId="12" xfId="7" applyFont="1" applyFill="1" applyBorder="1" applyAlignment="1">
      <alignment horizontal="left" vertical="center"/>
    </xf>
    <xf numFmtId="0" fontId="42" fillId="8" borderId="15" xfId="7" applyFont="1" applyFill="1" applyBorder="1" applyAlignment="1">
      <alignment horizontal="left" vertical="center"/>
    </xf>
    <xf numFmtId="0" fontId="42" fillId="0" borderId="24" xfId="7" applyFont="1" applyBorder="1" applyAlignment="1">
      <alignment horizontal="center" vertical="center"/>
    </xf>
    <xf numFmtId="0" fontId="42" fillId="0" borderId="6" xfId="7" applyFont="1" applyBorder="1" applyAlignment="1">
      <alignment horizontal="center" vertical="center"/>
    </xf>
    <xf numFmtId="0" fontId="42" fillId="0" borderId="7" xfId="7" applyFont="1" applyBorder="1" applyAlignment="1">
      <alignment horizontal="center" vertical="center"/>
    </xf>
    <xf numFmtId="0" fontId="42" fillId="8" borderId="22" xfId="7" applyFont="1" applyFill="1" applyBorder="1" applyAlignment="1">
      <alignment horizontal="center" vertical="center" wrapText="1"/>
    </xf>
    <xf numFmtId="0" fontId="42" fillId="8" borderId="8" xfId="7" applyFont="1" applyFill="1" applyBorder="1" applyAlignment="1">
      <alignment horizontal="center" vertical="center" wrapText="1"/>
    </xf>
    <xf numFmtId="0" fontId="42" fillId="8" borderId="9" xfId="7" applyFont="1" applyFill="1" applyBorder="1" applyAlignment="1">
      <alignment horizontal="center" vertical="center" wrapText="1"/>
    </xf>
    <xf numFmtId="0" fontId="42" fillId="8" borderId="31" xfId="7" applyFont="1" applyFill="1" applyBorder="1" applyAlignment="1">
      <alignment horizontal="center" vertical="center" wrapText="1"/>
    </xf>
    <xf numFmtId="0" fontId="42" fillId="8" borderId="0" xfId="7" applyFont="1" applyFill="1" applyBorder="1" applyAlignment="1">
      <alignment horizontal="center" vertical="center" wrapText="1"/>
    </xf>
    <xf numFmtId="0" fontId="42" fillId="8" borderId="33" xfId="7" applyFont="1" applyFill="1" applyBorder="1" applyAlignment="1">
      <alignment horizontal="center" vertical="center" wrapText="1"/>
    </xf>
    <xf numFmtId="0" fontId="42" fillId="8" borderId="99" xfId="7" applyFont="1" applyFill="1" applyBorder="1" applyAlignment="1">
      <alignment horizontal="center" vertical="center" wrapText="1"/>
    </xf>
    <xf numFmtId="0" fontId="42" fillId="8" borderId="1" xfId="7" applyFont="1" applyFill="1" applyBorder="1" applyAlignment="1">
      <alignment horizontal="center" vertical="center" wrapText="1"/>
    </xf>
    <xf numFmtId="0" fontId="42" fillId="8" borderId="64" xfId="7" applyFont="1" applyFill="1" applyBorder="1" applyAlignment="1">
      <alignment horizontal="center" vertical="center" wrapText="1"/>
    </xf>
    <xf numFmtId="0" fontId="42" fillId="8" borderId="20" xfId="7" applyFont="1" applyFill="1" applyBorder="1" applyAlignment="1">
      <alignment horizontal="left" vertical="top" wrapText="1"/>
    </xf>
    <xf numFmtId="0" fontId="42" fillId="8" borderId="18" xfId="7" applyFont="1" applyFill="1" applyBorder="1" applyAlignment="1">
      <alignment horizontal="left" vertical="top"/>
    </xf>
    <xf numFmtId="0" fontId="42" fillId="8" borderId="21" xfId="7" applyFont="1" applyFill="1" applyBorder="1" applyAlignment="1">
      <alignment horizontal="left" vertical="top"/>
    </xf>
    <xf numFmtId="0" fontId="42" fillId="0" borderId="2" xfId="7" applyFont="1" applyBorder="1" applyAlignment="1">
      <alignment horizontal="center" vertical="center"/>
    </xf>
    <xf numFmtId="0" fontId="42" fillId="0" borderId="3" xfId="7" applyFont="1" applyBorder="1" applyAlignment="1">
      <alignment horizontal="center" vertical="center" wrapText="1"/>
    </xf>
    <xf numFmtId="0" fontId="42" fillId="0" borderId="61" xfId="7" applyFont="1" applyBorder="1" applyAlignment="1">
      <alignment horizontal="center" vertical="center" wrapText="1"/>
    </xf>
    <xf numFmtId="0" fontId="42" fillId="0" borderId="84" xfId="7" applyFont="1" applyBorder="1" applyAlignment="1">
      <alignment horizontal="center" vertical="center" wrapText="1"/>
    </xf>
    <xf numFmtId="0" fontId="42" fillId="8" borderId="110" xfId="7" applyFont="1" applyFill="1" applyBorder="1" applyAlignment="1">
      <alignment horizontal="left" vertical="top" wrapText="1"/>
    </xf>
    <xf numFmtId="0" fontId="42" fillId="8" borderId="4" xfId="7" applyFont="1" applyFill="1" applyBorder="1" applyAlignment="1">
      <alignment horizontal="left" vertical="top" wrapText="1"/>
    </xf>
    <xf numFmtId="0" fontId="42" fillId="8" borderId="119" xfId="7" applyFont="1" applyFill="1" applyBorder="1" applyAlignment="1">
      <alignment horizontal="left" vertical="top" wrapText="1"/>
    </xf>
    <xf numFmtId="0" fontId="42" fillId="8" borderId="38" xfId="7" applyFont="1" applyFill="1" applyBorder="1" applyAlignment="1">
      <alignment horizontal="left" vertical="top" wrapText="1"/>
    </xf>
    <xf numFmtId="0" fontId="42" fillId="8" borderId="0" xfId="7" applyFont="1" applyFill="1" applyBorder="1" applyAlignment="1">
      <alignment horizontal="left" vertical="top" wrapText="1"/>
    </xf>
    <xf numFmtId="0" fontId="42" fillId="8" borderId="32" xfId="7" applyFont="1" applyFill="1" applyBorder="1" applyAlignment="1">
      <alignment horizontal="left" vertical="top" wrapText="1"/>
    </xf>
    <xf numFmtId="0" fontId="42" fillId="8" borderId="26" xfId="7" applyFont="1" applyFill="1" applyBorder="1" applyAlignment="1">
      <alignment horizontal="left" vertical="top" wrapText="1"/>
    </xf>
    <xf numFmtId="0" fontId="42" fillId="8" borderId="6" xfId="7" applyFont="1" applyFill="1" applyBorder="1" applyAlignment="1">
      <alignment horizontal="left" vertical="top" wrapText="1"/>
    </xf>
    <xf numFmtId="0" fontId="42" fillId="8" borderId="25" xfId="7" applyFont="1" applyFill="1" applyBorder="1" applyAlignment="1">
      <alignment horizontal="left" vertical="top" wrapText="1"/>
    </xf>
    <xf numFmtId="0" fontId="42" fillId="8" borderId="67" xfId="7" applyFont="1" applyFill="1" applyBorder="1" applyAlignment="1">
      <alignment horizontal="left" vertical="top" wrapText="1"/>
    </xf>
    <xf numFmtId="0" fontId="42" fillId="8" borderId="68" xfId="7" applyFont="1" applyFill="1" applyBorder="1" applyAlignment="1">
      <alignment horizontal="left" vertical="top" wrapText="1"/>
    </xf>
    <xf numFmtId="0" fontId="42" fillId="8" borderId="11" xfId="7" applyFont="1" applyFill="1" applyBorder="1" applyAlignment="1">
      <alignment horizontal="left" vertical="top" wrapText="1"/>
    </xf>
    <xf numFmtId="0" fontId="42" fillId="8" borderId="69" xfId="7" applyFont="1" applyFill="1" applyBorder="1" applyAlignment="1">
      <alignment horizontal="left" vertical="top" wrapText="1"/>
    </xf>
    <xf numFmtId="0" fontId="42" fillId="8" borderId="14" xfId="7" applyFont="1" applyFill="1" applyBorder="1" applyAlignment="1">
      <alignment horizontal="left" vertical="top" wrapText="1"/>
    </xf>
    <xf numFmtId="0" fontId="42" fillId="8" borderId="12" xfId="7" applyFont="1" applyFill="1" applyBorder="1" applyAlignment="1">
      <alignment horizontal="left" vertical="top" wrapText="1"/>
    </xf>
    <xf numFmtId="0" fontId="42" fillId="8" borderId="13" xfId="7" applyFont="1" applyFill="1" applyBorder="1" applyAlignment="1">
      <alignment horizontal="left" vertical="top" wrapText="1"/>
    </xf>
    <xf numFmtId="0" fontId="42" fillId="0" borderId="14" xfId="7" applyFont="1" applyBorder="1" applyAlignment="1">
      <alignment horizontal="center" vertical="center" wrapText="1"/>
    </xf>
    <xf numFmtId="0" fontId="42" fillId="0" borderId="13" xfId="7" applyFont="1" applyBorder="1" applyAlignment="1">
      <alignment horizontal="center" vertical="center" wrapText="1"/>
    </xf>
    <xf numFmtId="0" fontId="42" fillId="0" borderId="78" xfId="7" applyFont="1" applyBorder="1" applyAlignment="1">
      <alignment horizontal="center" vertical="center" wrapText="1"/>
    </xf>
    <xf numFmtId="0" fontId="42" fillId="0" borderId="61" xfId="7" applyFont="1" applyBorder="1" applyAlignment="1">
      <alignment horizontal="center" vertical="center"/>
    </xf>
    <xf numFmtId="0" fontId="42" fillId="0" borderId="82" xfId="7" applyFont="1" applyBorder="1" applyAlignment="1">
      <alignment horizontal="center" vertical="center"/>
    </xf>
    <xf numFmtId="0" fontId="42" fillId="0" borderId="43" xfId="7" applyFont="1" applyBorder="1" applyAlignment="1">
      <alignment horizontal="center" vertical="center"/>
    </xf>
    <xf numFmtId="0" fontId="42" fillId="0" borderId="23" xfId="7" applyFont="1" applyBorder="1" applyAlignment="1">
      <alignment horizontal="center" vertical="center"/>
    </xf>
    <xf numFmtId="0" fontId="42" fillId="0" borderId="8" xfId="7" applyFont="1" applyBorder="1" applyAlignment="1">
      <alignment horizontal="center" vertical="center"/>
    </xf>
    <xf numFmtId="0" fontId="42" fillId="0" borderId="9" xfId="7" applyFont="1" applyBorder="1" applyAlignment="1">
      <alignment horizontal="center" vertical="center"/>
    </xf>
    <xf numFmtId="0" fontId="42" fillId="8" borderId="27" xfId="7" applyFont="1" applyFill="1" applyBorder="1" applyAlignment="1">
      <alignment horizontal="right" vertical="center" wrapText="1"/>
    </xf>
    <xf numFmtId="0" fontId="42" fillId="8" borderId="122" xfId="7" applyFont="1" applyFill="1" applyBorder="1" applyAlignment="1">
      <alignment horizontal="right" vertical="center" wrapText="1"/>
    </xf>
    <xf numFmtId="0" fontId="42" fillId="8" borderId="27" xfId="7" applyFont="1" applyFill="1" applyBorder="1" applyAlignment="1">
      <alignment horizontal="left" vertical="center" wrapText="1"/>
    </xf>
    <xf numFmtId="0" fontId="42" fillId="8" borderId="28" xfId="7" applyFont="1" applyFill="1" applyBorder="1" applyAlignment="1">
      <alignment horizontal="left" vertical="center" wrapText="1"/>
    </xf>
    <xf numFmtId="0" fontId="42" fillId="8" borderId="29" xfId="7" applyFont="1" applyFill="1" applyBorder="1" applyAlignment="1">
      <alignment horizontal="left" vertical="center" wrapText="1"/>
    </xf>
    <xf numFmtId="0" fontId="42" fillId="8" borderId="49" xfId="7" applyFont="1" applyFill="1" applyBorder="1" applyAlignment="1">
      <alignment horizontal="right" vertical="center" wrapText="1"/>
    </xf>
    <xf numFmtId="0" fontId="42" fillId="8" borderId="124" xfId="7" applyFont="1" applyFill="1" applyBorder="1" applyAlignment="1">
      <alignment horizontal="right" vertical="center" wrapText="1"/>
    </xf>
    <xf numFmtId="0" fontId="42" fillId="8" borderId="49" xfId="7" applyFont="1" applyFill="1" applyBorder="1" applyAlignment="1">
      <alignment horizontal="left" vertical="center" wrapText="1"/>
    </xf>
    <xf numFmtId="0" fontId="42" fillId="8" borderId="39" xfId="7" applyFont="1" applyFill="1" applyBorder="1" applyAlignment="1">
      <alignment horizontal="left" vertical="center" wrapText="1"/>
    </xf>
    <xf numFmtId="0" fontId="42" fillId="8" borderId="76" xfId="7" applyFont="1" applyFill="1" applyBorder="1" applyAlignment="1">
      <alignment horizontal="left" vertical="center" wrapText="1"/>
    </xf>
    <xf numFmtId="0" fontId="42" fillId="0" borderId="82" xfId="7" applyFont="1" applyBorder="1" applyAlignment="1">
      <alignment horizontal="center" vertical="center" wrapText="1"/>
    </xf>
    <xf numFmtId="0" fontId="42" fillId="8" borderId="103" xfId="7" applyFont="1" applyFill="1" applyBorder="1" applyAlignment="1">
      <alignment horizontal="right" vertical="center" wrapText="1"/>
    </xf>
    <xf numFmtId="0" fontId="42" fillId="8" borderId="105" xfId="7" applyFont="1" applyFill="1" applyBorder="1" applyAlignment="1">
      <alignment horizontal="right" vertical="center" wrapText="1"/>
    </xf>
    <xf numFmtId="0" fontId="42" fillId="8" borderId="103" xfId="7" applyFont="1" applyFill="1" applyBorder="1" applyAlignment="1">
      <alignment horizontal="left" vertical="center" wrapText="1"/>
    </xf>
    <xf numFmtId="0" fontId="42" fillId="8" borderId="100" xfId="7" applyFont="1" applyFill="1" applyBorder="1" applyAlignment="1">
      <alignment horizontal="left" vertical="center" wrapText="1"/>
    </xf>
    <xf numFmtId="0" fontId="42" fillId="8" borderId="106" xfId="7" applyFont="1" applyFill="1" applyBorder="1" applyAlignment="1">
      <alignment horizontal="left" vertical="center" wrapText="1"/>
    </xf>
    <xf numFmtId="0" fontId="24" fillId="0" borderId="0" xfId="7" applyFont="1" applyAlignment="1">
      <alignment horizontal="left" vertical="center" wrapText="1"/>
    </xf>
    <xf numFmtId="0" fontId="45" fillId="8" borderId="72" xfId="7" applyFont="1" applyFill="1" applyBorder="1" applyAlignment="1">
      <alignment horizontal="center" vertical="center" wrapText="1"/>
    </xf>
    <xf numFmtId="0" fontId="45" fillId="8" borderId="62" xfId="7" applyFont="1" applyFill="1" applyBorder="1" applyAlignment="1">
      <alignment horizontal="center" vertical="center"/>
    </xf>
    <xf numFmtId="0" fontId="45" fillId="8" borderId="63" xfId="7" applyFont="1" applyFill="1" applyBorder="1" applyAlignment="1">
      <alignment horizontal="center" vertical="center"/>
    </xf>
    <xf numFmtId="0" fontId="45" fillId="8" borderId="20" xfId="7" applyFont="1" applyFill="1" applyBorder="1" applyAlignment="1">
      <alignment horizontal="left" vertical="top" wrapText="1"/>
    </xf>
    <xf numFmtId="0" fontId="45" fillId="8" borderId="18" xfId="7" applyFont="1" applyFill="1" applyBorder="1" applyAlignment="1">
      <alignment horizontal="left" vertical="top"/>
    </xf>
    <xf numFmtId="0" fontId="45" fillId="8" borderId="21" xfId="7" applyFont="1" applyFill="1" applyBorder="1" applyAlignment="1">
      <alignment horizontal="left" vertical="top"/>
    </xf>
    <xf numFmtId="0" fontId="42" fillId="0" borderId="27" xfId="7" applyFont="1" applyBorder="1" applyAlignment="1">
      <alignment horizontal="right" vertical="center" wrapText="1"/>
    </xf>
    <xf numFmtId="0" fontId="42" fillId="0" borderId="122" xfId="7" applyFont="1" applyBorder="1" applyAlignment="1">
      <alignment horizontal="right" vertical="center" wrapText="1"/>
    </xf>
    <xf numFmtId="0" fontId="42" fillId="0" borderId="27" xfId="7" applyFont="1" applyBorder="1" applyAlignment="1">
      <alignment horizontal="left" vertical="center" wrapText="1"/>
    </xf>
    <xf numFmtId="0" fontId="42" fillId="0" borderId="28" xfId="7" applyFont="1" applyBorder="1" applyAlignment="1">
      <alignment horizontal="left" vertical="center" wrapText="1"/>
    </xf>
    <xf numFmtId="0" fontId="42" fillId="0" borderId="29" xfId="7" applyFont="1" applyBorder="1" applyAlignment="1">
      <alignment horizontal="left" vertical="center" wrapText="1"/>
    </xf>
    <xf numFmtId="0" fontId="24" fillId="0" borderId="31" xfId="7" applyFont="1" applyBorder="1" applyAlignment="1">
      <alignment horizontal="left" vertical="center" wrapText="1"/>
    </xf>
    <xf numFmtId="0" fontId="24" fillId="0" borderId="0" xfId="7" applyFont="1" applyBorder="1" applyAlignment="1">
      <alignment horizontal="left" vertical="center" wrapText="1"/>
    </xf>
    <xf numFmtId="0" fontId="42" fillId="0" borderId="49" xfId="7" applyFont="1" applyBorder="1" applyAlignment="1">
      <alignment horizontal="right" vertical="center" wrapText="1"/>
    </xf>
    <xf numFmtId="0" fontId="42" fillId="0" borderId="124" xfId="7" applyFont="1" applyBorder="1" applyAlignment="1">
      <alignment horizontal="right" vertical="center" wrapText="1"/>
    </xf>
    <xf numFmtId="0" fontId="42" fillId="0" borderId="49" xfId="7" applyFont="1" applyBorder="1" applyAlignment="1">
      <alignment horizontal="left" vertical="center" wrapText="1"/>
    </xf>
    <xf numFmtId="0" fontId="42" fillId="0" borderId="39" xfId="7" applyFont="1" applyBorder="1" applyAlignment="1">
      <alignment horizontal="left" vertical="center" wrapText="1"/>
    </xf>
    <xf numFmtId="0" fontId="42" fillId="0" borderId="76" xfId="7" applyFont="1" applyBorder="1" applyAlignment="1">
      <alignment horizontal="left" vertical="center" wrapText="1"/>
    </xf>
  </cellXfs>
  <cellStyles count="8">
    <cellStyle name="標準" xfId="0" builtinId="0"/>
    <cellStyle name="標準 2" xfId="2"/>
    <cellStyle name="標準 2 2" xfId="3"/>
    <cellStyle name="標準 2 3" xfId="6"/>
    <cellStyle name="標準 3" xfId="4"/>
    <cellStyle name="標準 4" xfId="7"/>
    <cellStyle name="標準_03_●〔様式〕" xfId="1"/>
    <cellStyle name="標準_共通様式（様式第２号事業計画書）" xfId="5"/>
  </cellStyles>
  <dxfs count="0"/>
  <tableStyles count="0" defaultTableStyle="TableStyleMedium2" defaultPivotStyle="PivotStyleMedium9"/>
  <colors>
    <mruColors>
      <color rgb="FFFFFF99"/>
      <color rgb="FFCC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123825</xdr:colOff>
      <xdr:row>60</xdr:row>
      <xdr:rowOff>76200</xdr:rowOff>
    </xdr:from>
    <xdr:to>
      <xdr:col>17</xdr:col>
      <xdr:colOff>169544</xdr:colOff>
      <xdr:row>67</xdr:row>
      <xdr:rowOff>76200</xdr:rowOff>
    </xdr:to>
    <xdr:sp macro="" textlink="">
      <xdr:nvSpPr>
        <xdr:cNvPr id="2" name="左大かっこ 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60</xdr:row>
      <xdr:rowOff>95250</xdr:rowOff>
    </xdr:from>
    <xdr:to>
      <xdr:col>37</xdr:col>
      <xdr:colOff>74294</xdr:colOff>
      <xdr:row>67</xdr:row>
      <xdr:rowOff>95250</xdr:rowOff>
    </xdr:to>
    <xdr:sp macro="" textlink="">
      <xdr:nvSpPr>
        <xdr:cNvPr id="3" name="右大かっこ 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66675</xdr:colOff>
      <xdr:row>69</xdr:row>
      <xdr:rowOff>0</xdr:rowOff>
    </xdr:from>
    <xdr:to>
      <xdr:col>38</xdr:col>
      <xdr:colOff>114300</xdr:colOff>
      <xdr:row>69</xdr:row>
      <xdr:rowOff>447675</xdr:rowOff>
    </xdr:to>
    <xdr:sp macro="" textlink="">
      <xdr:nvSpPr>
        <xdr:cNvPr id="2" name="右大かっこ 1"/>
        <xdr:cNvSpPr/>
      </xdr:nvSpPr>
      <xdr:spPr>
        <a:xfrm>
          <a:off x="7048500" y="20678775"/>
          <a:ext cx="47625" cy="447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59056</xdr:colOff>
      <xdr:row>69</xdr:row>
      <xdr:rowOff>47625</xdr:rowOff>
    </xdr:from>
    <xdr:to>
      <xdr:col>9</xdr:col>
      <xdr:colOff>104775</xdr:colOff>
      <xdr:row>69</xdr:row>
      <xdr:rowOff>428625</xdr:rowOff>
    </xdr:to>
    <xdr:sp macro="" textlink="">
      <xdr:nvSpPr>
        <xdr:cNvPr id="3" name="左大かっこ 2"/>
        <xdr:cNvSpPr/>
      </xdr:nvSpPr>
      <xdr:spPr>
        <a:xfrm>
          <a:off x="1792606" y="20726400"/>
          <a:ext cx="45719" cy="381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69</xdr:row>
      <xdr:rowOff>0</xdr:rowOff>
    </xdr:from>
    <xdr:to>
      <xdr:col>38</xdr:col>
      <xdr:colOff>114300</xdr:colOff>
      <xdr:row>69</xdr:row>
      <xdr:rowOff>447675</xdr:rowOff>
    </xdr:to>
    <xdr:sp macro="" textlink="">
      <xdr:nvSpPr>
        <xdr:cNvPr id="4" name="右大かっこ 3"/>
        <xdr:cNvSpPr/>
      </xdr:nvSpPr>
      <xdr:spPr>
        <a:xfrm>
          <a:off x="7048500" y="20678775"/>
          <a:ext cx="47625" cy="447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69</xdr:row>
      <xdr:rowOff>0</xdr:rowOff>
    </xdr:from>
    <xdr:to>
      <xdr:col>38</xdr:col>
      <xdr:colOff>114300</xdr:colOff>
      <xdr:row>69</xdr:row>
      <xdr:rowOff>447675</xdr:rowOff>
    </xdr:to>
    <xdr:sp macro="" textlink="">
      <xdr:nvSpPr>
        <xdr:cNvPr id="5" name="右大かっこ 4"/>
        <xdr:cNvSpPr/>
      </xdr:nvSpPr>
      <xdr:spPr>
        <a:xfrm>
          <a:off x="7048500" y="20678775"/>
          <a:ext cx="47625" cy="4476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59056</xdr:colOff>
      <xdr:row>69</xdr:row>
      <xdr:rowOff>47625</xdr:rowOff>
    </xdr:from>
    <xdr:to>
      <xdr:col>9</xdr:col>
      <xdr:colOff>104775</xdr:colOff>
      <xdr:row>69</xdr:row>
      <xdr:rowOff>428625</xdr:rowOff>
    </xdr:to>
    <xdr:sp macro="" textlink="">
      <xdr:nvSpPr>
        <xdr:cNvPr id="6" name="左大かっこ 5"/>
        <xdr:cNvSpPr/>
      </xdr:nvSpPr>
      <xdr:spPr>
        <a:xfrm>
          <a:off x="1792606" y="20726400"/>
          <a:ext cx="45719" cy="381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66675</xdr:colOff>
      <xdr:row>69</xdr:row>
      <xdr:rowOff>0</xdr:rowOff>
    </xdr:from>
    <xdr:to>
      <xdr:col>38</xdr:col>
      <xdr:colOff>112394</xdr:colOff>
      <xdr:row>69</xdr:row>
      <xdr:rowOff>552450</xdr:rowOff>
    </xdr:to>
    <xdr:sp macro="" textlink="">
      <xdr:nvSpPr>
        <xdr:cNvPr id="2" name="右大かっこ 1"/>
        <xdr:cNvSpPr/>
      </xdr:nvSpPr>
      <xdr:spPr>
        <a:xfrm>
          <a:off x="7048500" y="20678775"/>
          <a:ext cx="45719" cy="5524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59056</xdr:colOff>
      <xdr:row>69</xdr:row>
      <xdr:rowOff>47625</xdr:rowOff>
    </xdr:from>
    <xdr:to>
      <xdr:col>9</xdr:col>
      <xdr:colOff>104775</xdr:colOff>
      <xdr:row>69</xdr:row>
      <xdr:rowOff>600075</xdr:rowOff>
    </xdr:to>
    <xdr:sp macro="" textlink="">
      <xdr:nvSpPr>
        <xdr:cNvPr id="3" name="左大かっこ 2"/>
        <xdr:cNvSpPr/>
      </xdr:nvSpPr>
      <xdr:spPr>
        <a:xfrm>
          <a:off x="1792606" y="20726400"/>
          <a:ext cx="45719" cy="5524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114301</xdr:colOff>
      <xdr:row>33</xdr:row>
      <xdr:rowOff>85725</xdr:rowOff>
    </xdr:from>
    <xdr:to>
      <xdr:col>16</xdr:col>
      <xdr:colOff>323851</xdr:colOff>
      <xdr:row>38</xdr:row>
      <xdr:rowOff>142875</xdr:rowOff>
    </xdr:to>
    <xdr:sp macro="" textlink="">
      <xdr:nvSpPr>
        <xdr:cNvPr id="2" name="正方形/長方形 1"/>
        <xdr:cNvSpPr/>
      </xdr:nvSpPr>
      <xdr:spPr>
        <a:xfrm>
          <a:off x="114301" y="6400800"/>
          <a:ext cx="9582150" cy="9144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●環境省の関係質疑</a:t>
          </a:r>
          <a:endParaRPr kumimoji="1" lang="en-US" altLang="ja-JP" sz="1100">
            <a:solidFill>
              <a:schemeClr val="tx1"/>
            </a:solidFill>
          </a:endParaRPr>
        </a:p>
        <a:p>
          <a:pPr algn="l"/>
          <a:r>
            <a:rPr kumimoji="1" lang="ja-JP" altLang="en-US" sz="1100">
              <a:solidFill>
                <a:schemeClr val="tx1"/>
              </a:solidFill>
            </a:rPr>
            <a:t>　必要最低限の考え方　「必要最低限」の根拠はどの程度のレベルが必要となるか。機器の積み上げが必要か。</a:t>
          </a:r>
          <a:endParaRPr kumimoji="1" lang="en-US" altLang="ja-JP" sz="1100">
            <a:solidFill>
              <a:schemeClr val="tx1"/>
            </a:solidFill>
          </a:endParaRPr>
        </a:p>
        <a:p>
          <a:pPr algn="l"/>
          <a:r>
            <a:rPr kumimoji="1" lang="ja-JP" altLang="en-US" sz="1100">
              <a:solidFill>
                <a:schemeClr val="tx1"/>
              </a:solidFill>
            </a:rPr>
            <a:t>　→災害時に必要な機能について、夜間、日中と精査したうえで、機能維持のために必要となる機器等の消費電力を調査し、積み上げて必要最小限の電力量を算出していただきたい。</a:t>
          </a:r>
          <a:endParaRPr kumimoji="1" lang="en-US" altLang="ja-JP" sz="1100">
            <a:solidFill>
              <a:schemeClr val="tx1"/>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7"/>
  <sheetViews>
    <sheetView tabSelected="1" zoomScaleNormal="100" workbookViewId="0">
      <selection activeCell="A2" sqref="A2"/>
    </sheetView>
  </sheetViews>
  <sheetFormatPr defaultRowHeight="13.5"/>
  <cols>
    <col min="1" max="53" width="2.375" style="245" customWidth="1"/>
    <col min="54" max="16384" width="9" style="245"/>
  </cols>
  <sheetData>
    <row r="1" spans="1:38" ht="20.100000000000001" customHeight="1">
      <c r="A1" s="244" t="s">
        <v>129</v>
      </c>
    </row>
    <row r="2" spans="1:38" ht="20.100000000000001" customHeight="1">
      <c r="AC2" s="306" t="s">
        <v>127</v>
      </c>
      <c r="AD2" s="306"/>
      <c r="AE2" s="306"/>
      <c r="AF2" s="306"/>
      <c r="AG2" s="306"/>
      <c r="AH2" s="306"/>
      <c r="AI2" s="306"/>
      <c r="AJ2" s="306"/>
      <c r="AK2" s="306"/>
      <c r="AL2" s="246"/>
    </row>
    <row r="3" spans="1:38" ht="20.100000000000001" customHeight="1">
      <c r="D3" s="245" t="s">
        <v>373</v>
      </c>
      <c r="E3" s="245" t="s">
        <v>365</v>
      </c>
      <c r="G3" s="245" t="s">
        <v>431</v>
      </c>
      <c r="H3" s="245" t="s">
        <v>432</v>
      </c>
      <c r="AC3" s="307" t="s">
        <v>140</v>
      </c>
      <c r="AD3" s="307"/>
      <c r="AE3" s="307"/>
      <c r="AF3" s="307"/>
      <c r="AG3" s="307"/>
      <c r="AH3" s="307"/>
      <c r="AI3" s="307"/>
      <c r="AJ3" s="307"/>
      <c r="AK3" s="307"/>
      <c r="AL3" s="247"/>
    </row>
    <row r="4" spans="1:38" ht="20.100000000000001" customHeight="1"/>
    <row r="5" spans="1:38" ht="20.100000000000001" customHeight="1">
      <c r="B5" s="245" t="s">
        <v>121</v>
      </c>
    </row>
    <row r="6" spans="1:38" ht="20.100000000000001" customHeight="1">
      <c r="O6" s="245" t="s">
        <v>122</v>
      </c>
      <c r="X6" s="298" t="s">
        <v>339</v>
      </c>
      <c r="Y6" s="298"/>
      <c r="Z6" s="298"/>
      <c r="AA6" s="298"/>
      <c r="AB6" s="298"/>
      <c r="AC6" s="298"/>
      <c r="AD6" s="298"/>
      <c r="AE6" s="298"/>
      <c r="AF6" s="298"/>
      <c r="AG6" s="298"/>
      <c r="AH6" s="298"/>
      <c r="AI6" s="298"/>
      <c r="AJ6" s="298"/>
      <c r="AK6" s="298"/>
    </row>
    <row r="7" spans="1:38" ht="20.100000000000001" customHeight="1">
      <c r="R7" s="245" t="s">
        <v>123</v>
      </c>
      <c r="X7" s="298"/>
      <c r="Y7" s="298"/>
      <c r="Z7" s="298"/>
      <c r="AA7" s="298"/>
      <c r="AB7" s="298"/>
      <c r="AC7" s="298"/>
      <c r="AD7" s="298"/>
      <c r="AE7" s="298"/>
      <c r="AF7" s="298"/>
      <c r="AG7" s="298"/>
      <c r="AH7" s="298"/>
      <c r="AI7" s="298"/>
      <c r="AJ7" s="298"/>
      <c r="AK7" s="298"/>
    </row>
    <row r="8" spans="1:38" ht="20.100000000000001" customHeight="1">
      <c r="R8" s="245" t="s">
        <v>124</v>
      </c>
      <c r="X8" s="298"/>
      <c r="Y8" s="298"/>
      <c r="Z8" s="298"/>
      <c r="AA8" s="298"/>
      <c r="AB8" s="298"/>
      <c r="AC8" s="298"/>
      <c r="AD8" s="298"/>
      <c r="AE8" s="298"/>
      <c r="AF8" s="298"/>
      <c r="AG8" s="298"/>
      <c r="AH8" s="298"/>
      <c r="AI8" s="298"/>
      <c r="AJ8" s="298"/>
      <c r="AK8" s="298"/>
      <c r="AL8" s="245" t="s">
        <v>125</v>
      </c>
    </row>
    <row r="9" spans="1:38" ht="20.100000000000001" customHeight="1"/>
    <row r="10" spans="1:38" ht="20.100000000000001" customHeight="1">
      <c r="A10" s="298" t="s">
        <v>126</v>
      </c>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row>
    <row r="11" spans="1:38" ht="20.100000000000001" customHeight="1"/>
    <row r="12" spans="1:38" ht="20.100000000000001" customHeight="1">
      <c r="A12" s="308" t="s">
        <v>141</v>
      </c>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row>
    <row r="13" spans="1:38" ht="20.100000000000001" customHeight="1">
      <c r="A13" s="308"/>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row>
    <row r="14" spans="1:38" ht="20.100000000000001" customHeight="1"/>
    <row r="15" spans="1:38" ht="20.100000000000001" customHeight="1">
      <c r="A15" s="298" t="s">
        <v>128</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8" ht="20.100000000000001" customHeight="1"/>
    <row r="17" spans="2:39" ht="20.100000000000001" customHeight="1">
      <c r="B17" s="245" t="s">
        <v>130</v>
      </c>
    </row>
    <row r="18" spans="2:39" ht="20.100000000000001" customHeight="1">
      <c r="C18" s="299" t="s">
        <v>142</v>
      </c>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row>
    <row r="19" spans="2:39" ht="20.100000000000001" customHeight="1"/>
    <row r="20" spans="2:39" ht="20.100000000000001" customHeight="1">
      <c r="B20" s="245" t="s">
        <v>131</v>
      </c>
    </row>
    <row r="21" spans="2:39" ht="20.100000000000001" customHeight="1">
      <c r="C21" s="245" t="s">
        <v>245</v>
      </c>
    </row>
    <row r="22" spans="2:39" ht="20.100000000000001" customHeight="1"/>
    <row r="23" spans="2:39" ht="20.100000000000001" customHeight="1">
      <c r="B23" s="245" t="s">
        <v>344</v>
      </c>
    </row>
    <row r="24" spans="2:39" ht="30" customHeight="1">
      <c r="C24" s="300" t="s">
        <v>349</v>
      </c>
      <c r="D24" s="300"/>
      <c r="E24" s="300"/>
      <c r="F24" s="300"/>
      <c r="G24" s="300"/>
      <c r="H24" s="300"/>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row>
    <row r="25" spans="2:39" ht="39.950000000000003" customHeight="1">
      <c r="C25" s="300" t="s">
        <v>345</v>
      </c>
      <c r="D25" s="300"/>
      <c r="E25" s="300"/>
      <c r="F25" s="300"/>
      <c r="G25" s="300"/>
      <c r="H25" s="300"/>
      <c r="I25" s="304" t="s">
        <v>363</v>
      </c>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row>
    <row r="26" spans="2:39" ht="30" customHeight="1">
      <c r="C26" s="300" t="s">
        <v>346</v>
      </c>
      <c r="D26" s="300"/>
      <c r="E26" s="300"/>
      <c r="F26" s="300"/>
      <c r="G26" s="300"/>
      <c r="H26" s="300"/>
      <c r="I26" s="305" t="s">
        <v>350</v>
      </c>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row>
    <row r="27" spans="2:39" ht="30" customHeight="1">
      <c r="C27" s="300" t="s">
        <v>347</v>
      </c>
      <c r="D27" s="300"/>
      <c r="E27" s="300"/>
      <c r="F27" s="300"/>
      <c r="G27" s="300"/>
      <c r="H27" s="300"/>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row>
    <row r="28" spans="2:39" ht="30" customHeight="1">
      <c r="C28" s="310" t="s">
        <v>366</v>
      </c>
      <c r="D28" s="310"/>
      <c r="E28" s="310"/>
      <c r="F28" s="310"/>
      <c r="G28" s="310"/>
      <c r="H28" s="310"/>
      <c r="I28" s="300"/>
      <c r="J28" s="300"/>
      <c r="K28" s="300"/>
      <c r="L28" s="300"/>
      <c r="M28" s="300"/>
      <c r="N28" s="300"/>
      <c r="O28" s="300"/>
      <c r="P28" s="300"/>
      <c r="Q28" s="300"/>
      <c r="R28" s="300"/>
      <c r="S28" s="300"/>
      <c r="T28" s="300"/>
      <c r="U28" s="310" t="s">
        <v>367</v>
      </c>
      <c r="V28" s="300"/>
      <c r="W28" s="300"/>
      <c r="X28" s="300"/>
      <c r="Y28" s="300"/>
      <c r="Z28" s="300"/>
      <c r="AA28" s="310" t="s">
        <v>351</v>
      </c>
      <c r="AB28" s="300"/>
      <c r="AC28" s="300"/>
      <c r="AD28" s="300"/>
      <c r="AE28" s="300"/>
      <c r="AF28" s="300"/>
      <c r="AG28" s="300"/>
      <c r="AH28" s="300"/>
      <c r="AI28" s="300"/>
      <c r="AJ28" s="300"/>
      <c r="AK28" s="300"/>
      <c r="AL28" s="300"/>
      <c r="AM28" s="300"/>
    </row>
    <row r="29" spans="2:39" ht="30" customHeight="1">
      <c r="C29" s="300" t="s">
        <v>348</v>
      </c>
      <c r="D29" s="300"/>
      <c r="E29" s="300"/>
      <c r="F29" s="300"/>
      <c r="G29" s="300"/>
      <c r="H29" s="300"/>
      <c r="I29" s="301" t="s">
        <v>369</v>
      </c>
      <c r="J29" s="302"/>
      <c r="K29" s="302"/>
      <c r="L29" s="302"/>
      <c r="M29" s="302"/>
      <c r="N29" s="302"/>
      <c r="O29" s="302"/>
      <c r="P29" s="302"/>
      <c r="Q29" s="302"/>
      <c r="R29" s="302"/>
      <c r="S29" s="302"/>
      <c r="T29" s="303"/>
      <c r="U29" s="300" t="s">
        <v>368</v>
      </c>
      <c r="V29" s="300"/>
      <c r="W29" s="300"/>
      <c r="X29" s="300"/>
      <c r="Y29" s="300"/>
      <c r="Z29" s="300"/>
      <c r="AA29" s="301" t="s">
        <v>369</v>
      </c>
      <c r="AB29" s="302"/>
      <c r="AC29" s="302"/>
      <c r="AD29" s="302"/>
      <c r="AE29" s="302"/>
      <c r="AF29" s="302"/>
      <c r="AG29" s="302"/>
      <c r="AH29" s="302"/>
      <c r="AI29" s="302"/>
      <c r="AJ29" s="302"/>
      <c r="AK29" s="302"/>
      <c r="AL29" s="302"/>
      <c r="AM29" s="303"/>
    </row>
    <row r="30" spans="2:39" ht="20.100000000000001" customHeight="1">
      <c r="C30" s="254" t="s">
        <v>352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row>
    <row r="31" spans="2:39" ht="20.100000000000001" customHeight="1">
      <c r="C31" s="254"/>
      <c r="D31" s="255" t="s">
        <v>353</v>
      </c>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row>
    <row r="32" spans="2:39" ht="20.100000000000001" customHeight="1">
      <c r="C32" s="253"/>
      <c r="D32" s="255" t="s">
        <v>354</v>
      </c>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2:43" ht="24.95" customHeight="1">
      <c r="C33" s="253"/>
      <c r="D33" s="309" t="s">
        <v>438</v>
      </c>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Q33"/>
    </row>
    <row r="34" spans="2:43" ht="24.95" customHeight="1">
      <c r="C34" s="253"/>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row>
    <row r="35" spans="2:43" ht="20.100000000000001" customHeight="1">
      <c r="C35" s="253"/>
      <c r="D35" s="309" t="s">
        <v>371</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43" ht="20.100000000000001" customHeight="1">
      <c r="C36" s="253"/>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row>
    <row r="37" spans="2:43" ht="20.100000000000001" customHeight="1">
      <c r="C37" s="253"/>
      <c r="D37" s="255" t="s">
        <v>364</v>
      </c>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row>
    <row r="38" spans="2:43" ht="20.100000000000001" customHeight="1">
      <c r="C38" s="253"/>
      <c r="D38" s="255"/>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row>
    <row r="39" spans="2:43" ht="20.100000000000001" customHeight="1">
      <c r="B39" s="245" t="s">
        <v>362</v>
      </c>
      <c r="C39" s="253"/>
      <c r="D39" s="255"/>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row>
    <row r="40" spans="2:43" ht="20.100000000000001" customHeight="1">
      <c r="C40" s="300" t="s">
        <v>355</v>
      </c>
      <c r="D40" s="300"/>
      <c r="E40" s="300"/>
      <c r="F40" s="300"/>
      <c r="G40" s="300"/>
      <c r="H40" s="300"/>
      <c r="I40" s="300"/>
      <c r="J40" s="300"/>
      <c r="K40" s="310" t="s">
        <v>356</v>
      </c>
      <c r="L40" s="300"/>
      <c r="M40" s="300"/>
      <c r="N40" s="300"/>
      <c r="O40" s="300"/>
      <c r="P40" s="300"/>
      <c r="Q40" s="300"/>
      <c r="R40" s="300"/>
      <c r="S40" s="300" t="s">
        <v>357</v>
      </c>
      <c r="T40" s="300"/>
      <c r="U40" s="300"/>
      <c r="V40" s="300"/>
      <c r="W40" s="300"/>
      <c r="X40" s="300"/>
      <c r="Y40" s="300"/>
      <c r="Z40" s="300"/>
      <c r="AA40" s="300" t="s">
        <v>358</v>
      </c>
      <c r="AB40" s="300"/>
      <c r="AC40" s="300"/>
      <c r="AD40" s="300" t="s">
        <v>359</v>
      </c>
      <c r="AE40" s="300"/>
      <c r="AF40" s="300"/>
      <c r="AG40" s="300"/>
      <c r="AH40" s="300"/>
      <c r="AI40" s="300"/>
      <c r="AJ40" s="300"/>
      <c r="AK40" s="300"/>
      <c r="AL40" s="300"/>
      <c r="AM40" s="300"/>
    </row>
    <row r="41" spans="2:43" ht="20.100000000000001" customHeight="1">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row>
    <row r="42" spans="2:43" ht="30" customHeight="1">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43" ht="30" customHeight="1">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43" ht="30" customHeight="1">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row r="45" spans="2:43" ht="30" customHeight="1">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300"/>
      <c r="AJ45" s="300"/>
      <c r="AK45" s="300"/>
      <c r="AL45" s="300"/>
      <c r="AM45" s="300"/>
    </row>
    <row r="46" spans="2:43" ht="30" customHeight="1">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row>
    <row r="47" spans="2:43" ht="30" customHeight="1">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row>
    <row r="48" spans="2:43" ht="30" customHeight="1">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row>
    <row r="49" spans="3:39" ht="30" customHeight="1">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row>
    <row r="50" spans="3:39" ht="30" customHeight="1">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row>
    <row r="51" spans="3:39" ht="30" customHeight="1">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row>
    <row r="52" spans="3:39" ht="30" customHeight="1">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row>
    <row r="53" spans="3:39" ht="30" customHeight="1">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row>
    <row r="54" spans="3:39" ht="30" customHeight="1">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row>
    <row r="55" spans="3:39" ht="30" customHeight="1">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row>
    <row r="56" spans="3:39" ht="30" customHeight="1">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row>
    <row r="57" spans="3:39" ht="20.100000000000001" customHeight="1">
      <c r="C57" s="311" t="s">
        <v>361</v>
      </c>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row>
    <row r="58" spans="3:39" ht="20.100000000000001" customHeight="1">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row>
    <row r="59" spans="3:39" ht="20.100000000000001" customHeight="1">
      <c r="C59" s="245" t="s">
        <v>360</v>
      </c>
    </row>
    <row r="60" spans="3:39" ht="20.100000000000001" customHeight="1"/>
    <row r="61" spans="3:39" ht="20.100000000000001" customHeight="1">
      <c r="S61" s="245" t="s">
        <v>132</v>
      </c>
    </row>
    <row r="62" spans="3:39" ht="20.100000000000001" customHeight="1">
      <c r="S62" s="298" t="s">
        <v>133</v>
      </c>
      <c r="T62" s="298"/>
      <c r="U62" s="298"/>
      <c r="V62" s="298"/>
      <c r="W62" s="298"/>
      <c r="X62" s="298"/>
      <c r="Y62" s="298"/>
      <c r="Z62" s="298"/>
      <c r="AA62" s="298"/>
      <c r="AB62" s="298"/>
      <c r="AC62" s="298"/>
      <c r="AD62" s="298"/>
      <c r="AE62" s="298"/>
      <c r="AF62" s="298"/>
      <c r="AG62" s="298"/>
      <c r="AH62" s="298"/>
      <c r="AI62" s="298"/>
      <c r="AJ62" s="298"/>
    </row>
    <row r="63" spans="3:39" ht="20.100000000000001" customHeight="1">
      <c r="S63" s="298" t="s">
        <v>134</v>
      </c>
      <c r="T63" s="298"/>
      <c r="U63" s="298"/>
      <c r="V63" s="298"/>
      <c r="W63" s="298"/>
      <c r="X63" s="298"/>
      <c r="Y63" s="298"/>
      <c r="Z63" s="298"/>
      <c r="AA63" s="298"/>
      <c r="AB63" s="298"/>
      <c r="AC63" s="298"/>
      <c r="AD63" s="298"/>
      <c r="AE63" s="298"/>
      <c r="AF63" s="298"/>
      <c r="AG63" s="298"/>
      <c r="AH63" s="298"/>
      <c r="AI63" s="298"/>
      <c r="AJ63" s="298"/>
    </row>
    <row r="64" spans="3:39" ht="20.100000000000001" customHeight="1">
      <c r="S64" s="298" t="s">
        <v>135</v>
      </c>
      <c r="T64" s="298"/>
      <c r="U64" s="298"/>
      <c r="V64" s="298"/>
      <c r="W64" s="298"/>
      <c r="X64" s="298"/>
      <c r="Y64" s="298"/>
      <c r="Z64" s="298"/>
      <c r="AA64" s="298"/>
      <c r="AB64" s="298"/>
      <c r="AC64" s="298"/>
      <c r="AD64" s="298"/>
      <c r="AE64" s="298"/>
      <c r="AF64" s="298"/>
      <c r="AG64" s="298"/>
      <c r="AH64" s="298"/>
      <c r="AI64" s="298"/>
      <c r="AJ64" s="298"/>
    </row>
    <row r="65" spans="19:36" ht="20.100000000000001" customHeight="1">
      <c r="S65" s="298" t="s">
        <v>136</v>
      </c>
      <c r="T65" s="298"/>
      <c r="U65" s="298"/>
      <c r="V65" s="298"/>
      <c r="W65" s="298"/>
      <c r="X65" s="298"/>
      <c r="Y65" s="298"/>
      <c r="Z65" s="298"/>
      <c r="AA65" s="298"/>
      <c r="AB65" s="298"/>
      <c r="AC65" s="298"/>
      <c r="AD65" s="298"/>
      <c r="AE65" s="298"/>
      <c r="AF65" s="298"/>
      <c r="AG65" s="298"/>
      <c r="AH65" s="298"/>
      <c r="AI65" s="298"/>
      <c r="AJ65" s="298"/>
    </row>
    <row r="66" spans="19:36" ht="20.100000000000001" customHeight="1">
      <c r="S66" s="298" t="s">
        <v>137</v>
      </c>
      <c r="T66" s="298"/>
      <c r="U66" s="298"/>
      <c r="V66" s="298"/>
      <c r="W66" s="298"/>
      <c r="X66" s="298"/>
      <c r="Y66" s="298"/>
      <c r="Z66" s="298"/>
      <c r="AA66" s="298"/>
      <c r="AB66" s="298"/>
      <c r="AC66" s="298"/>
      <c r="AD66" s="298"/>
      <c r="AE66" s="298"/>
      <c r="AF66" s="298"/>
      <c r="AG66" s="298"/>
      <c r="AH66" s="298"/>
      <c r="AI66" s="298"/>
      <c r="AJ66" s="298"/>
    </row>
    <row r="67" spans="19:36" ht="20.100000000000001" customHeight="1">
      <c r="S67" s="298" t="s">
        <v>138</v>
      </c>
      <c r="T67" s="298"/>
      <c r="U67" s="298"/>
      <c r="V67" s="298"/>
      <c r="W67" s="298"/>
      <c r="X67" s="298"/>
      <c r="Y67" s="298"/>
      <c r="Z67" s="298"/>
      <c r="AA67" s="298"/>
      <c r="AB67" s="298"/>
      <c r="AC67" s="298"/>
      <c r="AD67" s="298"/>
      <c r="AE67" s="298"/>
      <c r="AF67" s="298"/>
      <c r="AG67" s="298"/>
      <c r="AH67" s="298"/>
      <c r="AI67" s="298"/>
      <c r="AJ67" s="298"/>
    </row>
    <row r="68" spans="19:36" ht="20.100000000000001" customHeight="1"/>
    <row r="69" spans="19:36" ht="20.100000000000001" customHeight="1"/>
    <row r="70" spans="19:36" ht="20.100000000000001" customHeight="1"/>
    <row r="71" spans="19:36" ht="20.100000000000001" customHeight="1"/>
    <row r="72" spans="19:36" ht="20.100000000000001" customHeight="1"/>
    <row r="73" spans="19:36" ht="20.100000000000001" customHeight="1"/>
    <row r="74" spans="19:36" ht="20.100000000000001" customHeight="1"/>
    <row r="75" spans="19:36" ht="20.100000000000001" customHeight="1"/>
    <row r="76" spans="19:36" ht="20.100000000000001" customHeight="1"/>
    <row r="77" spans="19:36" ht="20.100000000000001" customHeight="1"/>
    <row r="78" spans="19:36" ht="20.100000000000001" customHeight="1"/>
    <row r="79" spans="19:36" ht="20.100000000000001" customHeight="1"/>
    <row r="80" spans="19:36"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sheetData>
  <mergeCells count="120">
    <mergeCell ref="C49:J49"/>
    <mergeCell ref="K49:R49"/>
    <mergeCell ref="S49:Z49"/>
    <mergeCell ref="AA49:AC49"/>
    <mergeCell ref="C57:AM58"/>
    <mergeCell ref="AD53:AM53"/>
    <mergeCell ref="C52:J52"/>
    <mergeCell ref="K52:R52"/>
    <mergeCell ref="S52:Z52"/>
    <mergeCell ref="AA52:AC52"/>
    <mergeCell ref="AD52:AM52"/>
    <mergeCell ref="C51:J51"/>
    <mergeCell ref="K51:R51"/>
    <mergeCell ref="S51:Z51"/>
    <mergeCell ref="AA51:AC51"/>
    <mergeCell ref="AD51:AM51"/>
    <mergeCell ref="C54:J54"/>
    <mergeCell ref="K54:R54"/>
    <mergeCell ref="S54:Z54"/>
    <mergeCell ref="AA54:AC54"/>
    <mergeCell ref="AD54:AM54"/>
    <mergeCell ref="C53:J53"/>
    <mergeCell ref="K53:R53"/>
    <mergeCell ref="S53:Z53"/>
    <mergeCell ref="C44:J44"/>
    <mergeCell ref="K44:R44"/>
    <mergeCell ref="S44:Z44"/>
    <mergeCell ref="AA44:AC44"/>
    <mergeCell ref="AD44:AM44"/>
    <mergeCell ref="S46:Z46"/>
    <mergeCell ref="AA46:AC46"/>
    <mergeCell ref="AD46:AM46"/>
    <mergeCell ref="C47:J47"/>
    <mergeCell ref="K47:R47"/>
    <mergeCell ref="S47:Z47"/>
    <mergeCell ref="AA47:AC47"/>
    <mergeCell ref="AD47:AM47"/>
    <mergeCell ref="AA53:AC53"/>
    <mergeCell ref="C56:J56"/>
    <mergeCell ref="K56:R56"/>
    <mergeCell ref="S56:Z56"/>
    <mergeCell ref="AA56:AC56"/>
    <mergeCell ref="AD56:AM56"/>
    <mergeCell ref="C55:J55"/>
    <mergeCell ref="K55:R55"/>
    <mergeCell ref="S55:Z55"/>
    <mergeCell ref="AA55:AC55"/>
    <mergeCell ref="AD55:AM55"/>
    <mergeCell ref="AA50:AC50"/>
    <mergeCell ref="AD50:AM50"/>
    <mergeCell ref="C46:J46"/>
    <mergeCell ref="C42:J42"/>
    <mergeCell ref="K42:R42"/>
    <mergeCell ref="S42:Z42"/>
    <mergeCell ref="AA42:AC42"/>
    <mergeCell ref="AD42:AM42"/>
    <mergeCell ref="C48:J48"/>
    <mergeCell ref="K48:R48"/>
    <mergeCell ref="S48:Z48"/>
    <mergeCell ref="AA48:AC48"/>
    <mergeCell ref="AD48:AM48"/>
    <mergeCell ref="K46:R46"/>
    <mergeCell ref="C45:J45"/>
    <mergeCell ref="K45:R45"/>
    <mergeCell ref="S45:Z45"/>
    <mergeCell ref="AA45:AC45"/>
    <mergeCell ref="AD45:AM45"/>
    <mergeCell ref="C43:J43"/>
    <mergeCell ref="K43:R43"/>
    <mergeCell ref="S43:Z43"/>
    <mergeCell ref="AA43:AC43"/>
    <mergeCell ref="AD43:AM43"/>
    <mergeCell ref="X8:AK8"/>
    <mergeCell ref="A10:AL10"/>
    <mergeCell ref="X6:AK6"/>
    <mergeCell ref="X7:AK7"/>
    <mergeCell ref="AC2:AK2"/>
    <mergeCell ref="AC3:AK3"/>
    <mergeCell ref="A12:AL13"/>
    <mergeCell ref="A15:AL15"/>
    <mergeCell ref="Y62:AJ62"/>
    <mergeCell ref="D33:AM34"/>
    <mergeCell ref="D35:AM36"/>
    <mergeCell ref="C40:J41"/>
    <mergeCell ref="K40:R41"/>
    <mergeCell ref="S40:Z41"/>
    <mergeCell ref="AA40:AC41"/>
    <mergeCell ref="AD40:AM41"/>
    <mergeCell ref="I24:AM24"/>
    <mergeCell ref="I26:AM26"/>
    <mergeCell ref="I27:AM27"/>
    <mergeCell ref="C27:H27"/>
    <mergeCell ref="C28:H28"/>
    <mergeCell ref="I28:T28"/>
    <mergeCell ref="U28:Z28"/>
    <mergeCell ref="AA28:AM28"/>
    <mergeCell ref="Y66:AJ66"/>
    <mergeCell ref="Y67:AJ67"/>
    <mergeCell ref="S64:X64"/>
    <mergeCell ref="S65:X65"/>
    <mergeCell ref="S66:X66"/>
    <mergeCell ref="S67:X67"/>
    <mergeCell ref="Y63:AJ63"/>
    <mergeCell ref="C18:AL18"/>
    <mergeCell ref="S62:X62"/>
    <mergeCell ref="S63:X63"/>
    <mergeCell ref="C24:H24"/>
    <mergeCell ref="C29:H29"/>
    <mergeCell ref="I29:T29"/>
    <mergeCell ref="Y64:AJ64"/>
    <mergeCell ref="Y65:AJ65"/>
    <mergeCell ref="U29:Z29"/>
    <mergeCell ref="AA29:AM29"/>
    <mergeCell ref="C25:H25"/>
    <mergeCell ref="C26:H26"/>
    <mergeCell ref="I25:AM25"/>
    <mergeCell ref="AD49:AM49"/>
    <mergeCell ref="C50:J50"/>
    <mergeCell ref="K50:R50"/>
    <mergeCell ref="S50:Z50"/>
  </mergeCells>
  <phoneticPr fontId="4"/>
  <pageMargins left="0.70866141732283472" right="0.5118110236220472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26"/>
  <sheetViews>
    <sheetView view="pageBreakPreview" zoomScale="75" zoomScaleNormal="85" zoomScaleSheetLayoutView="75" workbookViewId="0"/>
  </sheetViews>
  <sheetFormatPr defaultRowHeight="13.5"/>
  <cols>
    <col min="1" max="1" width="12.75" style="258" customWidth="1"/>
    <col min="2" max="2" width="17.125" style="258" bestFit="1" customWidth="1"/>
    <col min="3" max="3" width="18.625" style="258" customWidth="1"/>
    <col min="4" max="4" width="23" style="258" customWidth="1"/>
    <col min="5" max="5" width="22.125" style="258" customWidth="1"/>
    <col min="6" max="6" width="11.125" style="258" customWidth="1"/>
    <col min="7" max="7" width="7.625" style="258" customWidth="1"/>
    <col min="8" max="10" width="18.625" style="258" customWidth="1"/>
    <col min="11" max="11" width="30.625" style="258" customWidth="1"/>
    <col min="12" max="256" width="9" style="258"/>
    <col min="257" max="257" width="12.75" style="258" customWidth="1"/>
    <col min="258" max="258" width="17.125" style="258" bestFit="1" customWidth="1"/>
    <col min="259" max="259" width="18.625" style="258" customWidth="1"/>
    <col min="260" max="260" width="23" style="258" customWidth="1"/>
    <col min="261" max="261" width="22.125" style="258" customWidth="1"/>
    <col min="262" max="262" width="11.125" style="258" customWidth="1"/>
    <col min="263" max="263" width="7.625" style="258" customWidth="1"/>
    <col min="264" max="266" width="18.625" style="258" customWidth="1"/>
    <col min="267" max="512" width="9" style="258"/>
    <col min="513" max="513" width="12.75" style="258" customWidth="1"/>
    <col min="514" max="514" width="17.125" style="258" bestFit="1" customWidth="1"/>
    <col min="515" max="515" width="18.625" style="258" customWidth="1"/>
    <col min="516" max="516" width="23" style="258" customWidth="1"/>
    <col min="517" max="517" width="22.125" style="258" customWidth="1"/>
    <col min="518" max="518" width="11.125" style="258" customWidth="1"/>
    <col min="519" max="519" width="7.625" style="258" customWidth="1"/>
    <col min="520" max="522" width="18.625" style="258" customWidth="1"/>
    <col min="523" max="768" width="9" style="258"/>
    <col min="769" max="769" width="12.75" style="258" customWidth="1"/>
    <col min="770" max="770" width="17.125" style="258" bestFit="1" customWidth="1"/>
    <col min="771" max="771" width="18.625" style="258" customWidth="1"/>
    <col min="772" max="772" width="23" style="258" customWidth="1"/>
    <col min="773" max="773" width="22.125" style="258" customWidth="1"/>
    <col min="774" max="774" width="11.125" style="258" customWidth="1"/>
    <col min="775" max="775" width="7.625" style="258" customWidth="1"/>
    <col min="776" max="778" width="18.625" style="258" customWidth="1"/>
    <col min="779" max="1024" width="9" style="258"/>
    <col min="1025" max="1025" width="12.75" style="258" customWidth="1"/>
    <col min="1026" max="1026" width="17.125" style="258" bestFit="1" customWidth="1"/>
    <col min="1027" max="1027" width="18.625" style="258" customWidth="1"/>
    <col min="1028" max="1028" width="23" style="258" customWidth="1"/>
    <col min="1029" max="1029" width="22.125" style="258" customWidth="1"/>
    <col min="1030" max="1030" width="11.125" style="258" customWidth="1"/>
    <col min="1031" max="1031" width="7.625" style="258" customWidth="1"/>
    <col min="1032" max="1034" width="18.625" style="258" customWidth="1"/>
    <col min="1035" max="1280" width="9" style="258"/>
    <col min="1281" max="1281" width="12.75" style="258" customWidth="1"/>
    <col min="1282" max="1282" width="17.125" style="258" bestFit="1" customWidth="1"/>
    <col min="1283" max="1283" width="18.625" style="258" customWidth="1"/>
    <col min="1284" max="1284" width="23" style="258" customWidth="1"/>
    <col min="1285" max="1285" width="22.125" style="258" customWidth="1"/>
    <col min="1286" max="1286" width="11.125" style="258" customWidth="1"/>
    <col min="1287" max="1287" width="7.625" style="258" customWidth="1"/>
    <col min="1288" max="1290" width="18.625" style="258" customWidth="1"/>
    <col min="1291" max="1536" width="9" style="258"/>
    <col min="1537" max="1537" width="12.75" style="258" customWidth="1"/>
    <col min="1538" max="1538" width="17.125" style="258" bestFit="1" customWidth="1"/>
    <col min="1539" max="1539" width="18.625" style="258" customWidth="1"/>
    <col min="1540" max="1540" width="23" style="258" customWidth="1"/>
    <col min="1541" max="1541" width="22.125" style="258" customWidth="1"/>
    <col min="1542" max="1542" width="11.125" style="258" customWidth="1"/>
    <col min="1543" max="1543" width="7.625" style="258" customWidth="1"/>
    <col min="1544" max="1546" width="18.625" style="258" customWidth="1"/>
    <col min="1547" max="1792" width="9" style="258"/>
    <col min="1793" max="1793" width="12.75" style="258" customWidth="1"/>
    <col min="1794" max="1794" width="17.125" style="258" bestFit="1" customWidth="1"/>
    <col min="1795" max="1795" width="18.625" style="258" customWidth="1"/>
    <col min="1796" max="1796" width="23" style="258" customWidth="1"/>
    <col min="1797" max="1797" width="22.125" style="258" customWidth="1"/>
    <col min="1798" max="1798" width="11.125" style="258" customWidth="1"/>
    <col min="1799" max="1799" width="7.625" style="258" customWidth="1"/>
    <col min="1800" max="1802" width="18.625" style="258" customWidth="1"/>
    <col min="1803" max="2048" width="9" style="258"/>
    <col min="2049" max="2049" width="12.75" style="258" customWidth="1"/>
    <col min="2050" max="2050" width="17.125" style="258" bestFit="1" customWidth="1"/>
    <col min="2051" max="2051" width="18.625" style="258" customWidth="1"/>
    <col min="2052" max="2052" width="23" style="258" customWidth="1"/>
    <col min="2053" max="2053" width="22.125" style="258" customWidth="1"/>
    <col min="2054" max="2054" width="11.125" style="258" customWidth="1"/>
    <col min="2055" max="2055" width="7.625" style="258" customWidth="1"/>
    <col min="2056" max="2058" width="18.625" style="258" customWidth="1"/>
    <col min="2059" max="2304" width="9" style="258"/>
    <col min="2305" max="2305" width="12.75" style="258" customWidth="1"/>
    <col min="2306" max="2306" width="17.125" style="258" bestFit="1" customWidth="1"/>
    <col min="2307" max="2307" width="18.625" style="258" customWidth="1"/>
    <col min="2308" max="2308" width="23" style="258" customWidth="1"/>
    <col min="2309" max="2309" width="22.125" style="258" customWidth="1"/>
    <col min="2310" max="2310" width="11.125" style="258" customWidth="1"/>
    <col min="2311" max="2311" width="7.625" style="258" customWidth="1"/>
    <col min="2312" max="2314" width="18.625" style="258" customWidth="1"/>
    <col min="2315" max="2560" width="9" style="258"/>
    <col min="2561" max="2561" width="12.75" style="258" customWidth="1"/>
    <col min="2562" max="2562" width="17.125" style="258" bestFit="1" customWidth="1"/>
    <col min="2563" max="2563" width="18.625" style="258" customWidth="1"/>
    <col min="2564" max="2564" width="23" style="258" customWidth="1"/>
    <col min="2565" max="2565" width="22.125" style="258" customWidth="1"/>
    <col min="2566" max="2566" width="11.125" style="258" customWidth="1"/>
    <col min="2567" max="2567" width="7.625" style="258" customWidth="1"/>
    <col min="2568" max="2570" width="18.625" style="258" customWidth="1"/>
    <col min="2571" max="2816" width="9" style="258"/>
    <col min="2817" max="2817" width="12.75" style="258" customWidth="1"/>
    <col min="2818" max="2818" width="17.125" style="258" bestFit="1" customWidth="1"/>
    <col min="2819" max="2819" width="18.625" style="258" customWidth="1"/>
    <col min="2820" max="2820" width="23" style="258" customWidth="1"/>
    <col min="2821" max="2821" width="22.125" style="258" customWidth="1"/>
    <col min="2822" max="2822" width="11.125" style="258" customWidth="1"/>
    <col min="2823" max="2823" width="7.625" style="258" customWidth="1"/>
    <col min="2824" max="2826" width="18.625" style="258" customWidth="1"/>
    <col min="2827" max="3072" width="9" style="258"/>
    <col min="3073" max="3073" width="12.75" style="258" customWidth="1"/>
    <col min="3074" max="3074" width="17.125" style="258" bestFit="1" customWidth="1"/>
    <col min="3075" max="3075" width="18.625" style="258" customWidth="1"/>
    <col min="3076" max="3076" width="23" style="258" customWidth="1"/>
    <col min="3077" max="3077" width="22.125" style="258" customWidth="1"/>
    <col min="3078" max="3078" width="11.125" style="258" customWidth="1"/>
    <col min="3079" max="3079" width="7.625" style="258" customWidth="1"/>
    <col min="3080" max="3082" width="18.625" style="258" customWidth="1"/>
    <col min="3083" max="3328" width="9" style="258"/>
    <col min="3329" max="3329" width="12.75" style="258" customWidth="1"/>
    <col min="3330" max="3330" width="17.125" style="258" bestFit="1" customWidth="1"/>
    <col min="3331" max="3331" width="18.625" style="258" customWidth="1"/>
    <col min="3332" max="3332" width="23" style="258" customWidth="1"/>
    <col min="3333" max="3333" width="22.125" style="258" customWidth="1"/>
    <col min="3334" max="3334" width="11.125" style="258" customWidth="1"/>
    <col min="3335" max="3335" width="7.625" style="258" customWidth="1"/>
    <col min="3336" max="3338" width="18.625" style="258" customWidth="1"/>
    <col min="3339" max="3584" width="9" style="258"/>
    <col min="3585" max="3585" width="12.75" style="258" customWidth="1"/>
    <col min="3586" max="3586" width="17.125" style="258" bestFit="1" customWidth="1"/>
    <col min="3587" max="3587" width="18.625" style="258" customWidth="1"/>
    <col min="3588" max="3588" width="23" style="258" customWidth="1"/>
    <col min="3589" max="3589" width="22.125" style="258" customWidth="1"/>
    <col min="3590" max="3590" width="11.125" style="258" customWidth="1"/>
    <col min="3591" max="3591" width="7.625" style="258" customWidth="1"/>
    <col min="3592" max="3594" width="18.625" style="258" customWidth="1"/>
    <col min="3595" max="3840" width="9" style="258"/>
    <col min="3841" max="3841" width="12.75" style="258" customWidth="1"/>
    <col min="3842" max="3842" width="17.125" style="258" bestFit="1" customWidth="1"/>
    <col min="3843" max="3843" width="18.625" style="258" customWidth="1"/>
    <col min="3844" max="3844" width="23" style="258" customWidth="1"/>
    <col min="3845" max="3845" width="22.125" style="258" customWidth="1"/>
    <col min="3846" max="3846" width="11.125" style="258" customWidth="1"/>
    <col min="3847" max="3847" width="7.625" style="258" customWidth="1"/>
    <col min="3848" max="3850" width="18.625" style="258" customWidth="1"/>
    <col min="3851" max="4096" width="9" style="258"/>
    <col min="4097" max="4097" width="12.75" style="258" customWidth="1"/>
    <col min="4098" max="4098" width="17.125" style="258" bestFit="1" customWidth="1"/>
    <col min="4099" max="4099" width="18.625" style="258" customWidth="1"/>
    <col min="4100" max="4100" width="23" style="258" customWidth="1"/>
    <col min="4101" max="4101" width="22.125" style="258" customWidth="1"/>
    <col min="4102" max="4102" width="11.125" style="258" customWidth="1"/>
    <col min="4103" max="4103" width="7.625" style="258" customWidth="1"/>
    <col min="4104" max="4106" width="18.625" style="258" customWidth="1"/>
    <col min="4107" max="4352" width="9" style="258"/>
    <col min="4353" max="4353" width="12.75" style="258" customWidth="1"/>
    <col min="4354" max="4354" width="17.125" style="258" bestFit="1" customWidth="1"/>
    <col min="4355" max="4355" width="18.625" style="258" customWidth="1"/>
    <col min="4356" max="4356" width="23" style="258" customWidth="1"/>
    <col min="4357" max="4357" width="22.125" style="258" customWidth="1"/>
    <col min="4358" max="4358" width="11.125" style="258" customWidth="1"/>
    <col min="4359" max="4359" width="7.625" style="258" customWidth="1"/>
    <col min="4360" max="4362" width="18.625" style="258" customWidth="1"/>
    <col min="4363" max="4608" width="9" style="258"/>
    <col min="4609" max="4609" width="12.75" style="258" customWidth="1"/>
    <col min="4610" max="4610" width="17.125" style="258" bestFit="1" customWidth="1"/>
    <col min="4611" max="4611" width="18.625" style="258" customWidth="1"/>
    <col min="4612" max="4612" width="23" style="258" customWidth="1"/>
    <col min="4613" max="4613" width="22.125" style="258" customWidth="1"/>
    <col min="4614" max="4614" width="11.125" style="258" customWidth="1"/>
    <col min="4615" max="4615" width="7.625" style="258" customWidth="1"/>
    <col min="4616" max="4618" width="18.625" style="258" customWidth="1"/>
    <col min="4619" max="4864" width="9" style="258"/>
    <col min="4865" max="4865" width="12.75" style="258" customWidth="1"/>
    <col min="4866" max="4866" width="17.125" style="258" bestFit="1" customWidth="1"/>
    <col min="4867" max="4867" width="18.625" style="258" customWidth="1"/>
    <col min="4868" max="4868" width="23" style="258" customWidth="1"/>
    <col min="4869" max="4869" width="22.125" style="258" customWidth="1"/>
    <col min="4870" max="4870" width="11.125" style="258" customWidth="1"/>
    <col min="4871" max="4871" width="7.625" style="258" customWidth="1"/>
    <col min="4872" max="4874" width="18.625" style="258" customWidth="1"/>
    <col min="4875" max="5120" width="9" style="258"/>
    <col min="5121" max="5121" width="12.75" style="258" customWidth="1"/>
    <col min="5122" max="5122" width="17.125" style="258" bestFit="1" customWidth="1"/>
    <col min="5123" max="5123" width="18.625" style="258" customWidth="1"/>
    <col min="5124" max="5124" width="23" style="258" customWidth="1"/>
    <col min="5125" max="5125" width="22.125" style="258" customWidth="1"/>
    <col min="5126" max="5126" width="11.125" style="258" customWidth="1"/>
    <col min="5127" max="5127" width="7.625" style="258" customWidth="1"/>
    <col min="5128" max="5130" width="18.625" style="258" customWidth="1"/>
    <col min="5131" max="5376" width="9" style="258"/>
    <col min="5377" max="5377" width="12.75" style="258" customWidth="1"/>
    <col min="5378" max="5378" width="17.125" style="258" bestFit="1" customWidth="1"/>
    <col min="5379" max="5379" width="18.625" style="258" customWidth="1"/>
    <col min="5380" max="5380" width="23" style="258" customWidth="1"/>
    <col min="5381" max="5381" width="22.125" style="258" customWidth="1"/>
    <col min="5382" max="5382" width="11.125" style="258" customWidth="1"/>
    <col min="5383" max="5383" width="7.625" style="258" customWidth="1"/>
    <col min="5384" max="5386" width="18.625" style="258" customWidth="1"/>
    <col min="5387" max="5632" width="9" style="258"/>
    <col min="5633" max="5633" width="12.75" style="258" customWidth="1"/>
    <col min="5634" max="5634" width="17.125" style="258" bestFit="1" customWidth="1"/>
    <col min="5635" max="5635" width="18.625" style="258" customWidth="1"/>
    <col min="5636" max="5636" width="23" style="258" customWidth="1"/>
    <col min="5637" max="5637" width="22.125" style="258" customWidth="1"/>
    <col min="5638" max="5638" width="11.125" style="258" customWidth="1"/>
    <col min="5639" max="5639" width="7.625" style="258" customWidth="1"/>
    <col min="5640" max="5642" width="18.625" style="258" customWidth="1"/>
    <col min="5643" max="5888" width="9" style="258"/>
    <col min="5889" max="5889" width="12.75" style="258" customWidth="1"/>
    <col min="5890" max="5890" width="17.125" style="258" bestFit="1" customWidth="1"/>
    <col min="5891" max="5891" width="18.625" style="258" customWidth="1"/>
    <col min="5892" max="5892" width="23" style="258" customWidth="1"/>
    <col min="5893" max="5893" width="22.125" style="258" customWidth="1"/>
    <col min="5894" max="5894" width="11.125" style="258" customWidth="1"/>
    <col min="5895" max="5895" width="7.625" style="258" customWidth="1"/>
    <col min="5896" max="5898" width="18.625" style="258" customWidth="1"/>
    <col min="5899" max="6144" width="9" style="258"/>
    <col min="6145" max="6145" width="12.75" style="258" customWidth="1"/>
    <col min="6146" max="6146" width="17.125" style="258" bestFit="1" customWidth="1"/>
    <col min="6147" max="6147" width="18.625" style="258" customWidth="1"/>
    <col min="6148" max="6148" width="23" style="258" customWidth="1"/>
    <col min="6149" max="6149" width="22.125" style="258" customWidth="1"/>
    <col min="6150" max="6150" width="11.125" style="258" customWidth="1"/>
    <col min="6151" max="6151" width="7.625" style="258" customWidth="1"/>
    <col min="6152" max="6154" width="18.625" style="258" customWidth="1"/>
    <col min="6155" max="6400" width="9" style="258"/>
    <col min="6401" max="6401" width="12.75" style="258" customWidth="1"/>
    <col min="6402" max="6402" width="17.125" style="258" bestFit="1" customWidth="1"/>
    <col min="6403" max="6403" width="18.625" style="258" customWidth="1"/>
    <col min="6404" max="6404" width="23" style="258" customWidth="1"/>
    <col min="6405" max="6405" width="22.125" style="258" customWidth="1"/>
    <col min="6406" max="6406" width="11.125" style="258" customWidth="1"/>
    <col min="6407" max="6407" width="7.625" style="258" customWidth="1"/>
    <col min="6408" max="6410" width="18.625" style="258" customWidth="1"/>
    <col min="6411" max="6656" width="9" style="258"/>
    <col min="6657" max="6657" width="12.75" style="258" customWidth="1"/>
    <col min="6658" max="6658" width="17.125" style="258" bestFit="1" customWidth="1"/>
    <col min="6659" max="6659" width="18.625" style="258" customWidth="1"/>
    <col min="6660" max="6660" width="23" style="258" customWidth="1"/>
    <col min="6661" max="6661" width="22.125" style="258" customWidth="1"/>
    <col min="6662" max="6662" width="11.125" style="258" customWidth="1"/>
    <col min="6663" max="6663" width="7.625" style="258" customWidth="1"/>
    <col min="6664" max="6666" width="18.625" style="258" customWidth="1"/>
    <col min="6667" max="6912" width="9" style="258"/>
    <col min="6913" max="6913" width="12.75" style="258" customWidth="1"/>
    <col min="6914" max="6914" width="17.125" style="258" bestFit="1" customWidth="1"/>
    <col min="6915" max="6915" width="18.625" style="258" customWidth="1"/>
    <col min="6916" max="6916" width="23" style="258" customWidth="1"/>
    <col min="6917" max="6917" width="22.125" style="258" customWidth="1"/>
    <col min="6918" max="6918" width="11.125" style="258" customWidth="1"/>
    <col min="6919" max="6919" width="7.625" style="258" customWidth="1"/>
    <col min="6920" max="6922" width="18.625" style="258" customWidth="1"/>
    <col min="6923" max="7168" width="9" style="258"/>
    <col min="7169" max="7169" width="12.75" style="258" customWidth="1"/>
    <col min="7170" max="7170" width="17.125" style="258" bestFit="1" customWidth="1"/>
    <col min="7171" max="7171" width="18.625" style="258" customWidth="1"/>
    <col min="7172" max="7172" width="23" style="258" customWidth="1"/>
    <col min="7173" max="7173" width="22.125" style="258" customWidth="1"/>
    <col min="7174" max="7174" width="11.125" style="258" customWidth="1"/>
    <col min="7175" max="7175" width="7.625" style="258" customWidth="1"/>
    <col min="7176" max="7178" width="18.625" style="258" customWidth="1"/>
    <col min="7179" max="7424" width="9" style="258"/>
    <col min="7425" max="7425" width="12.75" style="258" customWidth="1"/>
    <col min="7426" max="7426" width="17.125" style="258" bestFit="1" customWidth="1"/>
    <col min="7427" max="7427" width="18.625" style="258" customWidth="1"/>
    <col min="7428" max="7428" width="23" style="258" customWidth="1"/>
    <col min="7429" max="7429" width="22.125" style="258" customWidth="1"/>
    <col min="7430" max="7430" width="11.125" style="258" customWidth="1"/>
    <col min="7431" max="7431" width="7.625" style="258" customWidth="1"/>
    <col min="7432" max="7434" width="18.625" style="258" customWidth="1"/>
    <col min="7435" max="7680" width="9" style="258"/>
    <col min="7681" max="7681" width="12.75" style="258" customWidth="1"/>
    <col min="7682" max="7682" width="17.125" style="258" bestFit="1" customWidth="1"/>
    <col min="7683" max="7683" width="18.625" style="258" customWidth="1"/>
    <col min="7684" max="7684" width="23" style="258" customWidth="1"/>
    <col min="7685" max="7685" width="22.125" style="258" customWidth="1"/>
    <col min="7686" max="7686" width="11.125" style="258" customWidth="1"/>
    <col min="7687" max="7687" width="7.625" style="258" customWidth="1"/>
    <col min="7688" max="7690" width="18.625" style="258" customWidth="1"/>
    <col min="7691" max="7936" width="9" style="258"/>
    <col min="7937" max="7937" width="12.75" style="258" customWidth="1"/>
    <col min="7938" max="7938" width="17.125" style="258" bestFit="1" customWidth="1"/>
    <col min="7939" max="7939" width="18.625" style="258" customWidth="1"/>
    <col min="7940" max="7940" width="23" style="258" customWidth="1"/>
    <col min="7941" max="7941" width="22.125" style="258" customWidth="1"/>
    <col min="7942" max="7942" width="11.125" style="258" customWidth="1"/>
    <col min="7943" max="7943" width="7.625" style="258" customWidth="1"/>
    <col min="7944" max="7946" width="18.625" style="258" customWidth="1"/>
    <col min="7947" max="8192" width="9" style="258"/>
    <col min="8193" max="8193" width="12.75" style="258" customWidth="1"/>
    <col min="8194" max="8194" width="17.125" style="258" bestFit="1" customWidth="1"/>
    <col min="8195" max="8195" width="18.625" style="258" customWidth="1"/>
    <col min="8196" max="8196" width="23" style="258" customWidth="1"/>
    <col min="8197" max="8197" width="22.125" style="258" customWidth="1"/>
    <col min="8198" max="8198" width="11.125" style="258" customWidth="1"/>
    <col min="8199" max="8199" width="7.625" style="258" customWidth="1"/>
    <col min="8200" max="8202" width="18.625" style="258" customWidth="1"/>
    <col min="8203" max="8448" width="9" style="258"/>
    <col min="8449" max="8449" width="12.75" style="258" customWidth="1"/>
    <col min="8450" max="8450" width="17.125" style="258" bestFit="1" customWidth="1"/>
    <col min="8451" max="8451" width="18.625" style="258" customWidth="1"/>
    <col min="8452" max="8452" width="23" style="258" customWidth="1"/>
    <col min="8453" max="8453" width="22.125" style="258" customWidth="1"/>
    <col min="8454" max="8454" width="11.125" style="258" customWidth="1"/>
    <col min="8455" max="8455" width="7.625" style="258" customWidth="1"/>
    <col min="8456" max="8458" width="18.625" style="258" customWidth="1"/>
    <col min="8459" max="8704" width="9" style="258"/>
    <col min="8705" max="8705" width="12.75" style="258" customWidth="1"/>
    <col min="8706" max="8706" width="17.125" style="258" bestFit="1" customWidth="1"/>
    <col min="8707" max="8707" width="18.625" style="258" customWidth="1"/>
    <col min="8708" max="8708" width="23" style="258" customWidth="1"/>
    <col min="8709" max="8709" width="22.125" style="258" customWidth="1"/>
    <col min="8710" max="8710" width="11.125" style="258" customWidth="1"/>
    <col min="8711" max="8711" width="7.625" style="258" customWidth="1"/>
    <col min="8712" max="8714" width="18.625" style="258" customWidth="1"/>
    <col min="8715" max="8960" width="9" style="258"/>
    <col min="8961" max="8961" width="12.75" style="258" customWidth="1"/>
    <col min="8962" max="8962" width="17.125" style="258" bestFit="1" customWidth="1"/>
    <col min="8963" max="8963" width="18.625" style="258" customWidth="1"/>
    <col min="8964" max="8964" width="23" style="258" customWidth="1"/>
    <col min="8965" max="8965" width="22.125" style="258" customWidth="1"/>
    <col min="8966" max="8966" width="11.125" style="258" customWidth="1"/>
    <col min="8967" max="8967" width="7.625" style="258" customWidth="1"/>
    <col min="8968" max="8970" width="18.625" style="258" customWidth="1"/>
    <col min="8971" max="9216" width="9" style="258"/>
    <col min="9217" max="9217" width="12.75" style="258" customWidth="1"/>
    <col min="9218" max="9218" width="17.125" style="258" bestFit="1" customWidth="1"/>
    <col min="9219" max="9219" width="18.625" style="258" customWidth="1"/>
    <col min="9220" max="9220" width="23" style="258" customWidth="1"/>
    <col min="9221" max="9221" width="22.125" style="258" customWidth="1"/>
    <col min="9222" max="9222" width="11.125" style="258" customWidth="1"/>
    <col min="9223" max="9223" width="7.625" style="258" customWidth="1"/>
    <col min="9224" max="9226" width="18.625" style="258" customWidth="1"/>
    <col min="9227" max="9472" width="9" style="258"/>
    <col min="9473" max="9473" width="12.75" style="258" customWidth="1"/>
    <col min="9474" max="9474" width="17.125" style="258" bestFit="1" customWidth="1"/>
    <col min="9475" max="9475" width="18.625" style="258" customWidth="1"/>
    <col min="9476" max="9476" width="23" style="258" customWidth="1"/>
    <col min="9477" max="9477" width="22.125" style="258" customWidth="1"/>
    <col min="9478" max="9478" width="11.125" style="258" customWidth="1"/>
    <col min="9479" max="9479" width="7.625" style="258" customWidth="1"/>
    <col min="9480" max="9482" width="18.625" style="258" customWidth="1"/>
    <col min="9483" max="9728" width="9" style="258"/>
    <col min="9729" max="9729" width="12.75" style="258" customWidth="1"/>
    <col min="9730" max="9730" width="17.125" style="258" bestFit="1" customWidth="1"/>
    <col min="9731" max="9731" width="18.625" style="258" customWidth="1"/>
    <col min="9732" max="9732" width="23" style="258" customWidth="1"/>
    <col min="9733" max="9733" width="22.125" style="258" customWidth="1"/>
    <col min="9734" max="9734" width="11.125" style="258" customWidth="1"/>
    <col min="9735" max="9735" width="7.625" style="258" customWidth="1"/>
    <col min="9736" max="9738" width="18.625" style="258" customWidth="1"/>
    <col min="9739" max="9984" width="9" style="258"/>
    <col min="9985" max="9985" width="12.75" style="258" customWidth="1"/>
    <col min="9986" max="9986" width="17.125" style="258" bestFit="1" customWidth="1"/>
    <col min="9987" max="9987" width="18.625" style="258" customWidth="1"/>
    <col min="9988" max="9988" width="23" style="258" customWidth="1"/>
    <col min="9989" max="9989" width="22.125" style="258" customWidth="1"/>
    <col min="9990" max="9990" width="11.125" style="258" customWidth="1"/>
    <col min="9991" max="9991" width="7.625" style="258" customWidth="1"/>
    <col min="9992" max="9994" width="18.625" style="258" customWidth="1"/>
    <col min="9995" max="10240" width="9" style="258"/>
    <col min="10241" max="10241" width="12.75" style="258" customWidth="1"/>
    <col min="10242" max="10242" width="17.125" style="258" bestFit="1" customWidth="1"/>
    <col min="10243" max="10243" width="18.625" style="258" customWidth="1"/>
    <col min="10244" max="10244" width="23" style="258" customWidth="1"/>
    <col min="10245" max="10245" width="22.125" style="258" customWidth="1"/>
    <col min="10246" max="10246" width="11.125" style="258" customWidth="1"/>
    <col min="10247" max="10247" width="7.625" style="258" customWidth="1"/>
    <col min="10248" max="10250" width="18.625" style="258" customWidth="1"/>
    <col min="10251" max="10496" width="9" style="258"/>
    <col min="10497" max="10497" width="12.75" style="258" customWidth="1"/>
    <col min="10498" max="10498" width="17.125" style="258" bestFit="1" customWidth="1"/>
    <col min="10499" max="10499" width="18.625" style="258" customWidth="1"/>
    <col min="10500" max="10500" width="23" style="258" customWidth="1"/>
    <col min="10501" max="10501" width="22.125" style="258" customWidth="1"/>
    <col min="10502" max="10502" width="11.125" style="258" customWidth="1"/>
    <col min="10503" max="10503" width="7.625" style="258" customWidth="1"/>
    <col min="10504" max="10506" width="18.625" style="258" customWidth="1"/>
    <col min="10507" max="10752" width="9" style="258"/>
    <col min="10753" max="10753" width="12.75" style="258" customWidth="1"/>
    <col min="10754" max="10754" width="17.125" style="258" bestFit="1" customWidth="1"/>
    <col min="10755" max="10755" width="18.625" style="258" customWidth="1"/>
    <col min="10756" max="10756" width="23" style="258" customWidth="1"/>
    <col min="10757" max="10757" width="22.125" style="258" customWidth="1"/>
    <col min="10758" max="10758" width="11.125" style="258" customWidth="1"/>
    <col min="10759" max="10759" width="7.625" style="258" customWidth="1"/>
    <col min="10760" max="10762" width="18.625" style="258" customWidth="1"/>
    <col min="10763" max="11008" width="9" style="258"/>
    <col min="11009" max="11009" width="12.75" style="258" customWidth="1"/>
    <col min="11010" max="11010" width="17.125" style="258" bestFit="1" customWidth="1"/>
    <col min="11011" max="11011" width="18.625" style="258" customWidth="1"/>
    <col min="11012" max="11012" width="23" style="258" customWidth="1"/>
    <col min="11013" max="11013" width="22.125" style="258" customWidth="1"/>
    <col min="11014" max="11014" width="11.125" style="258" customWidth="1"/>
    <col min="11015" max="11015" width="7.625" style="258" customWidth="1"/>
    <col min="11016" max="11018" width="18.625" style="258" customWidth="1"/>
    <col min="11019" max="11264" width="9" style="258"/>
    <col min="11265" max="11265" width="12.75" style="258" customWidth="1"/>
    <col min="11266" max="11266" width="17.125" style="258" bestFit="1" customWidth="1"/>
    <col min="11267" max="11267" width="18.625" style="258" customWidth="1"/>
    <col min="11268" max="11268" width="23" style="258" customWidth="1"/>
    <col min="11269" max="11269" width="22.125" style="258" customWidth="1"/>
    <col min="11270" max="11270" width="11.125" style="258" customWidth="1"/>
    <col min="11271" max="11271" width="7.625" style="258" customWidth="1"/>
    <col min="11272" max="11274" width="18.625" style="258" customWidth="1"/>
    <col min="11275" max="11520" width="9" style="258"/>
    <col min="11521" max="11521" width="12.75" style="258" customWidth="1"/>
    <col min="11522" max="11522" width="17.125" style="258" bestFit="1" customWidth="1"/>
    <col min="11523" max="11523" width="18.625" style="258" customWidth="1"/>
    <col min="11524" max="11524" width="23" style="258" customWidth="1"/>
    <col min="11525" max="11525" width="22.125" style="258" customWidth="1"/>
    <col min="11526" max="11526" width="11.125" style="258" customWidth="1"/>
    <col min="11527" max="11527" width="7.625" style="258" customWidth="1"/>
    <col min="11528" max="11530" width="18.625" style="258" customWidth="1"/>
    <col min="11531" max="11776" width="9" style="258"/>
    <col min="11777" max="11777" width="12.75" style="258" customWidth="1"/>
    <col min="11778" max="11778" width="17.125" style="258" bestFit="1" customWidth="1"/>
    <col min="11779" max="11779" width="18.625" style="258" customWidth="1"/>
    <col min="11780" max="11780" width="23" style="258" customWidth="1"/>
    <col min="11781" max="11781" width="22.125" style="258" customWidth="1"/>
    <col min="11782" max="11782" width="11.125" style="258" customWidth="1"/>
    <col min="11783" max="11783" width="7.625" style="258" customWidth="1"/>
    <col min="11784" max="11786" width="18.625" style="258" customWidth="1"/>
    <col min="11787" max="12032" width="9" style="258"/>
    <col min="12033" max="12033" width="12.75" style="258" customWidth="1"/>
    <col min="12034" max="12034" width="17.125" style="258" bestFit="1" customWidth="1"/>
    <col min="12035" max="12035" width="18.625" style="258" customWidth="1"/>
    <col min="12036" max="12036" width="23" style="258" customWidth="1"/>
    <col min="12037" max="12037" width="22.125" style="258" customWidth="1"/>
    <col min="12038" max="12038" width="11.125" style="258" customWidth="1"/>
    <col min="12039" max="12039" width="7.625" style="258" customWidth="1"/>
    <col min="12040" max="12042" width="18.625" style="258" customWidth="1"/>
    <col min="12043" max="12288" width="9" style="258"/>
    <col min="12289" max="12289" width="12.75" style="258" customWidth="1"/>
    <col min="12290" max="12290" width="17.125" style="258" bestFit="1" customWidth="1"/>
    <col min="12291" max="12291" width="18.625" style="258" customWidth="1"/>
    <col min="12292" max="12292" width="23" style="258" customWidth="1"/>
    <col min="12293" max="12293" width="22.125" style="258" customWidth="1"/>
    <col min="12294" max="12294" width="11.125" style="258" customWidth="1"/>
    <col min="12295" max="12295" width="7.625" style="258" customWidth="1"/>
    <col min="12296" max="12298" width="18.625" style="258" customWidth="1"/>
    <col min="12299" max="12544" width="9" style="258"/>
    <col min="12545" max="12545" width="12.75" style="258" customWidth="1"/>
    <col min="12546" max="12546" width="17.125" style="258" bestFit="1" customWidth="1"/>
    <col min="12547" max="12547" width="18.625" style="258" customWidth="1"/>
    <col min="12548" max="12548" width="23" style="258" customWidth="1"/>
    <col min="12549" max="12549" width="22.125" style="258" customWidth="1"/>
    <col min="12550" max="12550" width="11.125" style="258" customWidth="1"/>
    <col min="12551" max="12551" width="7.625" style="258" customWidth="1"/>
    <col min="12552" max="12554" width="18.625" style="258" customWidth="1"/>
    <col min="12555" max="12800" width="9" style="258"/>
    <col min="12801" max="12801" width="12.75" style="258" customWidth="1"/>
    <col min="12802" max="12802" width="17.125" style="258" bestFit="1" customWidth="1"/>
    <col min="12803" max="12803" width="18.625" style="258" customWidth="1"/>
    <col min="12804" max="12804" width="23" style="258" customWidth="1"/>
    <col min="12805" max="12805" width="22.125" style="258" customWidth="1"/>
    <col min="12806" max="12806" width="11.125" style="258" customWidth="1"/>
    <col min="12807" max="12807" width="7.625" style="258" customWidth="1"/>
    <col min="12808" max="12810" width="18.625" style="258" customWidth="1"/>
    <col min="12811" max="13056" width="9" style="258"/>
    <col min="13057" max="13057" width="12.75" style="258" customWidth="1"/>
    <col min="13058" max="13058" width="17.125" style="258" bestFit="1" customWidth="1"/>
    <col min="13059" max="13059" width="18.625" style="258" customWidth="1"/>
    <col min="13060" max="13060" width="23" style="258" customWidth="1"/>
    <col min="13061" max="13061" width="22.125" style="258" customWidth="1"/>
    <col min="13062" max="13062" width="11.125" style="258" customWidth="1"/>
    <col min="13063" max="13063" width="7.625" style="258" customWidth="1"/>
    <col min="13064" max="13066" width="18.625" style="258" customWidth="1"/>
    <col min="13067" max="13312" width="9" style="258"/>
    <col min="13313" max="13313" width="12.75" style="258" customWidth="1"/>
    <col min="13314" max="13314" width="17.125" style="258" bestFit="1" customWidth="1"/>
    <col min="13315" max="13315" width="18.625" style="258" customWidth="1"/>
    <col min="13316" max="13316" width="23" style="258" customWidth="1"/>
    <col min="13317" max="13317" width="22.125" style="258" customWidth="1"/>
    <col min="13318" max="13318" width="11.125" style="258" customWidth="1"/>
    <col min="13319" max="13319" width="7.625" style="258" customWidth="1"/>
    <col min="13320" max="13322" width="18.625" style="258" customWidth="1"/>
    <col min="13323" max="13568" width="9" style="258"/>
    <col min="13569" max="13569" width="12.75" style="258" customWidth="1"/>
    <col min="13570" max="13570" width="17.125" style="258" bestFit="1" customWidth="1"/>
    <col min="13571" max="13571" width="18.625" style="258" customWidth="1"/>
    <col min="13572" max="13572" width="23" style="258" customWidth="1"/>
    <col min="13573" max="13573" width="22.125" style="258" customWidth="1"/>
    <col min="13574" max="13574" width="11.125" style="258" customWidth="1"/>
    <col min="13575" max="13575" width="7.625" style="258" customWidth="1"/>
    <col min="13576" max="13578" width="18.625" style="258" customWidth="1"/>
    <col min="13579" max="13824" width="9" style="258"/>
    <col min="13825" max="13825" width="12.75" style="258" customWidth="1"/>
    <col min="13826" max="13826" width="17.125" style="258" bestFit="1" customWidth="1"/>
    <col min="13827" max="13827" width="18.625" style="258" customWidth="1"/>
    <col min="13828" max="13828" width="23" style="258" customWidth="1"/>
    <col min="13829" max="13829" width="22.125" style="258" customWidth="1"/>
    <col min="13830" max="13830" width="11.125" style="258" customWidth="1"/>
    <col min="13831" max="13831" width="7.625" style="258" customWidth="1"/>
    <col min="13832" max="13834" width="18.625" style="258" customWidth="1"/>
    <col min="13835" max="14080" width="9" style="258"/>
    <col min="14081" max="14081" width="12.75" style="258" customWidth="1"/>
    <col min="14082" max="14082" width="17.125" style="258" bestFit="1" customWidth="1"/>
    <col min="14083" max="14083" width="18.625" style="258" customWidth="1"/>
    <col min="14084" max="14084" width="23" style="258" customWidth="1"/>
    <col min="14085" max="14085" width="22.125" style="258" customWidth="1"/>
    <col min="14086" max="14086" width="11.125" style="258" customWidth="1"/>
    <col min="14087" max="14087" width="7.625" style="258" customWidth="1"/>
    <col min="14088" max="14090" width="18.625" style="258" customWidth="1"/>
    <col min="14091" max="14336" width="9" style="258"/>
    <col min="14337" max="14337" width="12.75" style="258" customWidth="1"/>
    <col min="14338" max="14338" width="17.125" style="258" bestFit="1" customWidth="1"/>
    <col min="14339" max="14339" width="18.625" style="258" customWidth="1"/>
    <col min="14340" max="14340" width="23" style="258" customWidth="1"/>
    <col min="14341" max="14341" width="22.125" style="258" customWidth="1"/>
    <col min="14342" max="14342" width="11.125" style="258" customWidth="1"/>
    <col min="14343" max="14343" width="7.625" style="258" customWidth="1"/>
    <col min="14344" max="14346" width="18.625" style="258" customWidth="1"/>
    <col min="14347" max="14592" width="9" style="258"/>
    <col min="14593" max="14593" width="12.75" style="258" customWidth="1"/>
    <col min="14594" max="14594" width="17.125" style="258" bestFit="1" customWidth="1"/>
    <col min="14595" max="14595" width="18.625" style="258" customWidth="1"/>
    <col min="14596" max="14596" width="23" style="258" customWidth="1"/>
    <col min="14597" max="14597" width="22.125" style="258" customWidth="1"/>
    <col min="14598" max="14598" width="11.125" style="258" customWidth="1"/>
    <col min="14599" max="14599" width="7.625" style="258" customWidth="1"/>
    <col min="14600" max="14602" width="18.625" style="258" customWidth="1"/>
    <col min="14603" max="14848" width="9" style="258"/>
    <col min="14849" max="14849" width="12.75" style="258" customWidth="1"/>
    <col min="14850" max="14850" width="17.125" style="258" bestFit="1" customWidth="1"/>
    <col min="14851" max="14851" width="18.625" style="258" customWidth="1"/>
    <col min="14852" max="14852" width="23" style="258" customWidth="1"/>
    <col min="14853" max="14853" width="22.125" style="258" customWidth="1"/>
    <col min="14854" max="14854" width="11.125" style="258" customWidth="1"/>
    <col min="14855" max="14855" width="7.625" style="258" customWidth="1"/>
    <col min="14856" max="14858" width="18.625" style="258" customWidth="1"/>
    <col min="14859" max="15104" width="9" style="258"/>
    <col min="15105" max="15105" width="12.75" style="258" customWidth="1"/>
    <col min="15106" max="15106" width="17.125" style="258" bestFit="1" customWidth="1"/>
    <col min="15107" max="15107" width="18.625" style="258" customWidth="1"/>
    <col min="15108" max="15108" width="23" style="258" customWidth="1"/>
    <col min="15109" max="15109" width="22.125" style="258" customWidth="1"/>
    <col min="15110" max="15110" width="11.125" style="258" customWidth="1"/>
    <col min="15111" max="15111" width="7.625" style="258" customWidth="1"/>
    <col min="15112" max="15114" width="18.625" style="258" customWidth="1"/>
    <col min="15115" max="15360" width="9" style="258"/>
    <col min="15361" max="15361" width="12.75" style="258" customWidth="1"/>
    <col min="15362" max="15362" width="17.125" style="258" bestFit="1" customWidth="1"/>
    <col min="15363" max="15363" width="18.625" style="258" customWidth="1"/>
    <col min="15364" max="15364" width="23" style="258" customWidth="1"/>
    <col min="15365" max="15365" width="22.125" style="258" customWidth="1"/>
    <col min="15366" max="15366" width="11.125" style="258" customWidth="1"/>
    <col min="15367" max="15367" width="7.625" style="258" customWidth="1"/>
    <col min="15368" max="15370" width="18.625" style="258" customWidth="1"/>
    <col min="15371" max="15616" width="9" style="258"/>
    <col min="15617" max="15617" width="12.75" style="258" customWidth="1"/>
    <col min="15618" max="15618" width="17.125" style="258" bestFit="1" customWidth="1"/>
    <col min="15619" max="15619" width="18.625" style="258" customWidth="1"/>
    <col min="15620" max="15620" width="23" style="258" customWidth="1"/>
    <col min="15621" max="15621" width="22.125" style="258" customWidth="1"/>
    <col min="15622" max="15622" width="11.125" style="258" customWidth="1"/>
    <col min="15623" max="15623" width="7.625" style="258" customWidth="1"/>
    <col min="15624" max="15626" width="18.625" style="258" customWidth="1"/>
    <col min="15627" max="15872" width="9" style="258"/>
    <col min="15873" max="15873" width="12.75" style="258" customWidth="1"/>
    <col min="15874" max="15874" width="17.125" style="258" bestFit="1" customWidth="1"/>
    <col min="15875" max="15875" width="18.625" style="258" customWidth="1"/>
    <col min="15876" max="15876" width="23" style="258" customWidth="1"/>
    <col min="15877" max="15877" width="22.125" style="258" customWidth="1"/>
    <col min="15878" max="15878" width="11.125" style="258" customWidth="1"/>
    <col min="15879" max="15879" width="7.625" style="258" customWidth="1"/>
    <col min="15880" max="15882" width="18.625" style="258" customWidth="1"/>
    <col min="15883" max="16128" width="9" style="258"/>
    <col min="16129" max="16129" width="12.75" style="258" customWidth="1"/>
    <col min="16130" max="16130" width="17.125" style="258" bestFit="1" customWidth="1"/>
    <col min="16131" max="16131" width="18.625" style="258" customWidth="1"/>
    <col min="16132" max="16132" width="23" style="258" customWidth="1"/>
    <col min="16133" max="16133" width="22.125" style="258" customWidth="1"/>
    <col min="16134" max="16134" width="11.125" style="258" customWidth="1"/>
    <col min="16135" max="16135" width="7.625" style="258" customWidth="1"/>
    <col min="16136" max="16138" width="18.625" style="258" customWidth="1"/>
    <col min="16139" max="16384" width="9" style="258"/>
  </cols>
  <sheetData>
    <row r="1" spans="1:12" ht="30" customHeight="1">
      <c r="A1" s="257"/>
      <c r="B1" s="258" t="s">
        <v>339</v>
      </c>
      <c r="J1" s="259"/>
    </row>
    <row r="2" spans="1:12" ht="35.25" customHeight="1">
      <c r="A2" s="746" t="s">
        <v>374</v>
      </c>
      <c r="B2" s="746"/>
      <c r="C2" s="746"/>
      <c r="D2" s="746"/>
      <c r="E2" s="746"/>
      <c r="F2" s="746"/>
      <c r="G2" s="746"/>
      <c r="H2" s="746"/>
      <c r="I2" s="746"/>
      <c r="J2" s="746"/>
      <c r="K2" s="842" t="s">
        <v>439</v>
      </c>
      <c r="L2" s="842"/>
    </row>
    <row r="3" spans="1:12" ht="24.75" customHeight="1">
      <c r="A3" s="747" t="s">
        <v>440</v>
      </c>
      <c r="B3" s="747"/>
      <c r="C3" s="747"/>
      <c r="D3" s="747"/>
      <c r="E3" s="747"/>
      <c r="F3" s="747"/>
      <c r="G3" s="747"/>
      <c r="H3" s="747"/>
      <c r="I3" s="747"/>
      <c r="J3" s="747"/>
      <c r="K3" s="258" t="s">
        <v>441</v>
      </c>
    </row>
    <row r="4" spans="1:12" ht="18.75" customHeight="1" thickBot="1">
      <c r="A4" s="260"/>
      <c r="B4" s="260"/>
      <c r="C4" s="260"/>
      <c r="D4" s="260"/>
      <c r="E4" s="260"/>
      <c r="F4" s="260"/>
      <c r="G4" s="260"/>
      <c r="I4" s="285" t="s">
        <v>375</v>
      </c>
      <c r="J4" s="286" t="s">
        <v>376</v>
      </c>
    </row>
    <row r="5" spans="1:12" ht="21.75" customHeight="1" thickBot="1">
      <c r="A5" s="748" t="s">
        <v>377</v>
      </c>
      <c r="B5" s="749"/>
      <c r="C5" s="750"/>
      <c r="D5" s="751" t="s">
        <v>378</v>
      </c>
      <c r="E5" s="752"/>
      <c r="F5" s="261"/>
      <c r="G5" s="262"/>
      <c r="H5" s="263"/>
      <c r="I5" s="285" t="s">
        <v>379</v>
      </c>
      <c r="J5" s="263" t="s">
        <v>376</v>
      </c>
    </row>
    <row r="6" spans="1:12" ht="31.5" customHeight="1" thickBot="1">
      <c r="A6" s="748" t="s">
        <v>380</v>
      </c>
      <c r="B6" s="749"/>
      <c r="C6" s="750"/>
      <c r="D6" s="753" t="s">
        <v>381</v>
      </c>
      <c r="E6" s="754"/>
      <c r="F6" s="755" t="s">
        <v>382</v>
      </c>
      <c r="G6" s="756"/>
      <c r="H6" s="757"/>
      <c r="I6" s="761" t="s">
        <v>383</v>
      </c>
      <c r="J6" s="762"/>
    </row>
    <row r="7" spans="1:12" ht="34.5" customHeight="1" thickBot="1">
      <c r="A7" s="295" t="s">
        <v>384</v>
      </c>
      <c r="B7" s="765" t="s">
        <v>385</v>
      </c>
      <c r="C7" s="766"/>
      <c r="D7" s="766"/>
      <c r="E7" s="767"/>
      <c r="F7" s="758"/>
      <c r="G7" s="759"/>
      <c r="H7" s="760"/>
      <c r="I7" s="763"/>
      <c r="J7" s="764"/>
    </row>
    <row r="8" spans="1:12" ht="41.25" customHeight="1">
      <c r="A8" s="768" t="s">
        <v>386</v>
      </c>
      <c r="B8" s="265" t="s">
        <v>387</v>
      </c>
      <c r="C8" s="771" t="s">
        <v>388</v>
      </c>
      <c r="D8" s="772"/>
      <c r="E8" s="773"/>
      <c r="F8" s="774" t="s">
        <v>389</v>
      </c>
      <c r="G8" s="775"/>
      <c r="H8" s="843" t="s">
        <v>442</v>
      </c>
      <c r="I8" s="844"/>
      <c r="J8" s="845"/>
    </row>
    <row r="9" spans="1:12" ht="41.25" customHeight="1">
      <c r="A9" s="769"/>
      <c r="B9" s="266" t="s">
        <v>87</v>
      </c>
      <c r="C9" s="779" t="s">
        <v>390</v>
      </c>
      <c r="D9" s="780"/>
      <c r="E9" s="781"/>
      <c r="F9" s="782" t="s">
        <v>391</v>
      </c>
      <c r="G9" s="783"/>
      <c r="H9" s="783"/>
      <c r="I9" s="783"/>
      <c r="J9" s="784"/>
    </row>
    <row r="10" spans="1:12" ht="41.25" customHeight="1">
      <c r="A10" s="769"/>
      <c r="B10" s="266" t="s">
        <v>392</v>
      </c>
      <c r="C10" s="779" t="s">
        <v>393</v>
      </c>
      <c r="D10" s="780"/>
      <c r="E10" s="781"/>
      <c r="F10" s="785" t="s">
        <v>394</v>
      </c>
      <c r="G10" s="786"/>
      <c r="H10" s="786"/>
      <c r="I10" s="786"/>
      <c r="J10" s="787"/>
    </row>
    <row r="11" spans="1:12" ht="51" customHeight="1">
      <c r="A11" s="769"/>
      <c r="B11" s="267" t="s">
        <v>395</v>
      </c>
      <c r="C11" s="268" t="s">
        <v>396</v>
      </c>
      <c r="D11" s="267" t="s">
        <v>397</v>
      </c>
      <c r="E11" s="269" t="s">
        <v>398</v>
      </c>
      <c r="F11" s="788"/>
      <c r="G11" s="789"/>
      <c r="H11" s="789"/>
      <c r="I11" s="789"/>
      <c r="J11" s="790"/>
    </row>
    <row r="12" spans="1:12" ht="270" customHeight="1" thickBot="1">
      <c r="A12" s="770"/>
      <c r="B12" s="270" t="s">
        <v>399</v>
      </c>
      <c r="C12" s="846" t="s">
        <v>443</v>
      </c>
      <c r="D12" s="847"/>
      <c r="E12" s="848"/>
      <c r="F12" s="791"/>
      <c r="G12" s="792"/>
      <c r="H12" s="792"/>
      <c r="I12" s="792"/>
      <c r="J12" s="793"/>
    </row>
    <row r="13" spans="1:12" ht="93" customHeight="1">
      <c r="A13" s="797" t="s">
        <v>400</v>
      </c>
      <c r="B13" s="798" t="s">
        <v>401</v>
      </c>
      <c r="C13" s="801" t="s">
        <v>444</v>
      </c>
      <c r="D13" s="802"/>
      <c r="E13" s="803"/>
      <c r="F13" s="798" t="s">
        <v>402</v>
      </c>
      <c r="G13" s="271" t="s">
        <v>403</v>
      </c>
      <c r="H13" s="810" t="s">
        <v>404</v>
      </c>
      <c r="I13" s="810"/>
      <c r="J13" s="811"/>
    </row>
    <row r="14" spans="1:12" ht="93" customHeight="1">
      <c r="A14" s="769"/>
      <c r="B14" s="799"/>
      <c r="C14" s="804"/>
      <c r="D14" s="805"/>
      <c r="E14" s="806"/>
      <c r="F14" s="799"/>
      <c r="G14" s="272" t="s">
        <v>405</v>
      </c>
      <c r="H14" s="812" t="s">
        <v>429</v>
      </c>
      <c r="I14" s="812"/>
      <c r="J14" s="813"/>
    </row>
    <row r="15" spans="1:12" ht="93" customHeight="1">
      <c r="A15" s="769"/>
      <c r="B15" s="799"/>
      <c r="C15" s="804"/>
      <c r="D15" s="805"/>
      <c r="E15" s="806"/>
      <c r="F15" s="799"/>
      <c r="G15" s="272" t="s">
        <v>406</v>
      </c>
      <c r="H15" s="812" t="s">
        <v>407</v>
      </c>
      <c r="I15" s="812"/>
      <c r="J15" s="813"/>
    </row>
    <row r="16" spans="1:12" ht="93" customHeight="1">
      <c r="A16" s="769"/>
      <c r="B16" s="800"/>
      <c r="C16" s="807"/>
      <c r="D16" s="808"/>
      <c r="E16" s="809"/>
      <c r="F16" s="800"/>
      <c r="G16" s="267" t="s">
        <v>408</v>
      </c>
      <c r="H16" s="812" t="s">
        <v>409</v>
      </c>
      <c r="I16" s="812"/>
      <c r="J16" s="813"/>
      <c r="K16" s="296" t="s">
        <v>445</v>
      </c>
    </row>
    <row r="17" spans="1:13" ht="132" customHeight="1">
      <c r="A17" s="769"/>
      <c r="B17" s="273" t="s">
        <v>410</v>
      </c>
      <c r="C17" s="814" t="s">
        <v>411</v>
      </c>
      <c r="D17" s="815"/>
      <c r="E17" s="816"/>
      <c r="F17" s="817" t="s">
        <v>412</v>
      </c>
      <c r="G17" s="818"/>
      <c r="H17" s="814" t="s">
        <v>413</v>
      </c>
      <c r="I17" s="815"/>
      <c r="J17" s="816"/>
    </row>
    <row r="18" spans="1:13" ht="23.25" customHeight="1">
      <c r="A18" s="769"/>
      <c r="B18" s="819" t="s">
        <v>426</v>
      </c>
      <c r="C18" s="274" t="s">
        <v>414</v>
      </c>
      <c r="D18" s="274" t="s">
        <v>415</v>
      </c>
      <c r="E18" s="274" t="s">
        <v>416</v>
      </c>
      <c r="F18" s="822" t="s">
        <v>417</v>
      </c>
      <c r="G18" s="823"/>
      <c r="H18" s="822" t="s">
        <v>418</v>
      </c>
      <c r="I18" s="824"/>
      <c r="J18" s="825"/>
    </row>
    <row r="19" spans="1:13" ht="39" customHeight="1">
      <c r="A19" s="769"/>
      <c r="B19" s="820"/>
      <c r="C19" s="819" t="s">
        <v>419</v>
      </c>
      <c r="D19" s="275" t="s">
        <v>420</v>
      </c>
      <c r="E19" s="294" t="s">
        <v>446</v>
      </c>
      <c r="F19" s="826" t="s">
        <v>421</v>
      </c>
      <c r="G19" s="827"/>
      <c r="H19" s="828" t="s">
        <v>447</v>
      </c>
      <c r="I19" s="829"/>
      <c r="J19" s="830"/>
      <c r="K19" s="854" t="s">
        <v>448</v>
      </c>
      <c r="L19" s="855"/>
      <c r="M19" s="855"/>
    </row>
    <row r="20" spans="1:13" ht="39" customHeight="1">
      <c r="A20" s="769"/>
      <c r="B20" s="820"/>
      <c r="C20" s="800"/>
      <c r="D20" s="277" t="s">
        <v>449</v>
      </c>
      <c r="E20" s="278" t="s">
        <v>450</v>
      </c>
      <c r="F20" s="831" t="s">
        <v>421</v>
      </c>
      <c r="G20" s="832"/>
      <c r="H20" s="833" t="s">
        <v>447</v>
      </c>
      <c r="I20" s="834"/>
      <c r="J20" s="835"/>
      <c r="K20" s="854"/>
      <c r="L20" s="855"/>
      <c r="M20" s="855"/>
    </row>
    <row r="21" spans="1:13" ht="39" customHeight="1">
      <c r="A21" s="769"/>
      <c r="B21" s="820"/>
      <c r="C21" s="819" t="s">
        <v>422</v>
      </c>
      <c r="D21" s="275" t="s">
        <v>423</v>
      </c>
      <c r="E21" s="279" t="s">
        <v>451</v>
      </c>
      <c r="F21" s="826" t="s">
        <v>421</v>
      </c>
      <c r="G21" s="827"/>
      <c r="H21" s="828" t="s">
        <v>447</v>
      </c>
      <c r="I21" s="829"/>
      <c r="J21" s="830"/>
    </row>
    <row r="22" spans="1:13" ht="39" customHeight="1">
      <c r="A22" s="769"/>
      <c r="B22" s="820"/>
      <c r="C22" s="800"/>
      <c r="D22" s="280"/>
      <c r="E22" s="281"/>
      <c r="F22" s="856"/>
      <c r="G22" s="857"/>
      <c r="H22" s="858"/>
      <c r="I22" s="859"/>
      <c r="J22" s="860"/>
    </row>
    <row r="23" spans="1:13" ht="39" customHeight="1">
      <c r="A23" s="769"/>
      <c r="B23" s="820"/>
      <c r="C23" s="819" t="s">
        <v>424</v>
      </c>
      <c r="D23" s="282"/>
      <c r="E23" s="283"/>
      <c r="F23" s="849"/>
      <c r="G23" s="850"/>
      <c r="H23" s="851"/>
      <c r="I23" s="852"/>
      <c r="J23" s="853"/>
    </row>
    <row r="24" spans="1:13" ht="39" customHeight="1">
      <c r="A24" s="769"/>
      <c r="B24" s="820"/>
      <c r="C24" s="800"/>
      <c r="D24" s="284"/>
      <c r="E24" s="281"/>
      <c r="F24" s="856"/>
      <c r="G24" s="857"/>
      <c r="H24" s="858"/>
      <c r="I24" s="859"/>
      <c r="J24" s="860"/>
    </row>
    <row r="25" spans="1:13" ht="39" customHeight="1">
      <c r="A25" s="769"/>
      <c r="B25" s="820"/>
      <c r="C25" s="819" t="s">
        <v>425</v>
      </c>
      <c r="D25" s="287" t="s">
        <v>452</v>
      </c>
      <c r="E25" s="279" t="s">
        <v>453</v>
      </c>
      <c r="F25" s="826" t="s">
        <v>454</v>
      </c>
      <c r="G25" s="827"/>
      <c r="H25" s="828" t="s">
        <v>447</v>
      </c>
      <c r="I25" s="829"/>
      <c r="J25" s="830"/>
    </row>
    <row r="26" spans="1:13" ht="39" customHeight="1" thickBot="1">
      <c r="A26" s="770"/>
      <c r="B26" s="821"/>
      <c r="C26" s="836"/>
      <c r="D26" s="289"/>
      <c r="E26" s="290"/>
      <c r="F26" s="837"/>
      <c r="G26" s="838"/>
      <c r="H26" s="839"/>
      <c r="I26" s="840"/>
      <c r="J26" s="841"/>
    </row>
  </sheetData>
  <mergeCells count="54">
    <mergeCell ref="C25:C26"/>
    <mergeCell ref="F25:G25"/>
    <mergeCell ref="H25:J25"/>
    <mergeCell ref="F26:G26"/>
    <mergeCell ref="H26:J26"/>
    <mergeCell ref="H19:J19"/>
    <mergeCell ref="C23:C24"/>
    <mergeCell ref="F23:G23"/>
    <mergeCell ref="H23:J23"/>
    <mergeCell ref="K19:M20"/>
    <mergeCell ref="F20:G20"/>
    <mergeCell ref="H20:J20"/>
    <mergeCell ref="C21:C22"/>
    <mergeCell ref="F21:G21"/>
    <mergeCell ref="H21:J21"/>
    <mergeCell ref="F22:G22"/>
    <mergeCell ref="H22:J22"/>
    <mergeCell ref="F24:G24"/>
    <mergeCell ref="H24:J24"/>
    <mergeCell ref="A13:A26"/>
    <mergeCell ref="B13:B16"/>
    <mergeCell ref="C13:E16"/>
    <mergeCell ref="F13:F16"/>
    <mergeCell ref="H13:J13"/>
    <mergeCell ref="H14:J14"/>
    <mergeCell ref="H15:J15"/>
    <mergeCell ref="H16:J16"/>
    <mergeCell ref="C17:E17"/>
    <mergeCell ref="F17:G17"/>
    <mergeCell ref="H17:J17"/>
    <mergeCell ref="B18:B26"/>
    <mergeCell ref="F18:G18"/>
    <mergeCell ref="H18:J18"/>
    <mergeCell ref="C19:C20"/>
    <mergeCell ref="F19:G19"/>
    <mergeCell ref="A8:A12"/>
    <mergeCell ref="C8:E8"/>
    <mergeCell ref="F8:G8"/>
    <mergeCell ref="H8:J8"/>
    <mergeCell ref="C9:E9"/>
    <mergeCell ref="F9:J9"/>
    <mergeCell ref="C10:E10"/>
    <mergeCell ref="F10:J12"/>
    <mergeCell ref="C12:E12"/>
    <mergeCell ref="A2:J2"/>
    <mergeCell ref="K2:L2"/>
    <mergeCell ref="A3:J3"/>
    <mergeCell ref="A5:C5"/>
    <mergeCell ref="D5:E5"/>
    <mergeCell ref="A6:C6"/>
    <mergeCell ref="D6:E6"/>
    <mergeCell ref="F6:H7"/>
    <mergeCell ref="I6:J7"/>
    <mergeCell ref="B7:E7"/>
  </mergeCells>
  <phoneticPr fontId="4"/>
  <dataValidations count="2">
    <dataValidation type="list" allowBlank="1" showInputMessage="1" showErrorMessage="1" sqref="C9:E9 IY9:JA9 SU9:SW9 ACQ9:ACS9 AMM9:AMO9 AWI9:AWK9 BGE9:BGG9 BQA9:BQC9 BZW9:BZY9 CJS9:CJU9 CTO9:CTQ9 DDK9:DDM9 DNG9:DNI9 DXC9:DXE9 EGY9:EHA9 EQU9:EQW9 FAQ9:FAS9 FKM9:FKO9 FUI9:FUK9 GEE9:GEG9 GOA9:GOC9 GXW9:GXY9 HHS9:HHU9 HRO9:HRQ9 IBK9:IBM9 ILG9:ILI9 IVC9:IVE9 JEY9:JFA9 JOU9:JOW9 JYQ9:JYS9 KIM9:KIO9 KSI9:KSK9 LCE9:LCG9 LMA9:LMC9 LVW9:LVY9 MFS9:MFU9 MPO9:MPQ9 MZK9:MZM9 NJG9:NJI9 NTC9:NTE9 OCY9:ODA9 OMU9:OMW9 OWQ9:OWS9 PGM9:PGO9 PQI9:PQK9 QAE9:QAG9 QKA9:QKC9 QTW9:QTY9 RDS9:RDU9 RNO9:RNQ9 RXK9:RXM9 SHG9:SHI9 SRC9:SRE9 TAY9:TBA9 TKU9:TKW9 TUQ9:TUS9 UEM9:UEO9 UOI9:UOK9 UYE9:UYG9 VIA9:VIC9 VRW9:VRY9 WBS9:WBU9 WLO9:WLQ9 WVK9:WVM9 C65545:E65545 IY65545:JA65545 SU65545:SW65545 ACQ65545:ACS65545 AMM65545:AMO65545 AWI65545:AWK65545 BGE65545:BGG65545 BQA65545:BQC65545 BZW65545:BZY65545 CJS65545:CJU65545 CTO65545:CTQ65545 DDK65545:DDM65545 DNG65545:DNI65545 DXC65545:DXE65545 EGY65545:EHA65545 EQU65545:EQW65545 FAQ65545:FAS65545 FKM65545:FKO65545 FUI65545:FUK65545 GEE65545:GEG65545 GOA65545:GOC65545 GXW65545:GXY65545 HHS65545:HHU65545 HRO65545:HRQ65545 IBK65545:IBM65545 ILG65545:ILI65545 IVC65545:IVE65545 JEY65545:JFA65545 JOU65545:JOW65545 JYQ65545:JYS65545 KIM65545:KIO65545 KSI65545:KSK65545 LCE65545:LCG65545 LMA65545:LMC65545 LVW65545:LVY65545 MFS65545:MFU65545 MPO65545:MPQ65545 MZK65545:MZM65545 NJG65545:NJI65545 NTC65545:NTE65545 OCY65545:ODA65545 OMU65545:OMW65545 OWQ65545:OWS65545 PGM65545:PGO65545 PQI65545:PQK65545 QAE65545:QAG65545 QKA65545:QKC65545 QTW65545:QTY65545 RDS65545:RDU65545 RNO65545:RNQ65545 RXK65545:RXM65545 SHG65545:SHI65545 SRC65545:SRE65545 TAY65545:TBA65545 TKU65545:TKW65545 TUQ65545:TUS65545 UEM65545:UEO65545 UOI65545:UOK65545 UYE65545:UYG65545 VIA65545:VIC65545 VRW65545:VRY65545 WBS65545:WBU65545 WLO65545:WLQ65545 WVK65545:WVM65545 C131081:E131081 IY131081:JA131081 SU131081:SW131081 ACQ131081:ACS131081 AMM131081:AMO131081 AWI131081:AWK131081 BGE131081:BGG131081 BQA131081:BQC131081 BZW131081:BZY131081 CJS131081:CJU131081 CTO131081:CTQ131081 DDK131081:DDM131081 DNG131081:DNI131081 DXC131081:DXE131081 EGY131081:EHA131081 EQU131081:EQW131081 FAQ131081:FAS131081 FKM131081:FKO131081 FUI131081:FUK131081 GEE131081:GEG131081 GOA131081:GOC131081 GXW131081:GXY131081 HHS131081:HHU131081 HRO131081:HRQ131081 IBK131081:IBM131081 ILG131081:ILI131081 IVC131081:IVE131081 JEY131081:JFA131081 JOU131081:JOW131081 JYQ131081:JYS131081 KIM131081:KIO131081 KSI131081:KSK131081 LCE131081:LCG131081 LMA131081:LMC131081 LVW131081:LVY131081 MFS131081:MFU131081 MPO131081:MPQ131081 MZK131081:MZM131081 NJG131081:NJI131081 NTC131081:NTE131081 OCY131081:ODA131081 OMU131081:OMW131081 OWQ131081:OWS131081 PGM131081:PGO131081 PQI131081:PQK131081 QAE131081:QAG131081 QKA131081:QKC131081 QTW131081:QTY131081 RDS131081:RDU131081 RNO131081:RNQ131081 RXK131081:RXM131081 SHG131081:SHI131081 SRC131081:SRE131081 TAY131081:TBA131081 TKU131081:TKW131081 TUQ131081:TUS131081 UEM131081:UEO131081 UOI131081:UOK131081 UYE131081:UYG131081 VIA131081:VIC131081 VRW131081:VRY131081 WBS131081:WBU131081 WLO131081:WLQ131081 WVK131081:WVM131081 C196617:E196617 IY196617:JA196617 SU196617:SW196617 ACQ196617:ACS196617 AMM196617:AMO196617 AWI196617:AWK196617 BGE196617:BGG196617 BQA196617:BQC196617 BZW196617:BZY196617 CJS196617:CJU196617 CTO196617:CTQ196617 DDK196617:DDM196617 DNG196617:DNI196617 DXC196617:DXE196617 EGY196617:EHA196617 EQU196617:EQW196617 FAQ196617:FAS196617 FKM196617:FKO196617 FUI196617:FUK196617 GEE196617:GEG196617 GOA196617:GOC196617 GXW196617:GXY196617 HHS196617:HHU196617 HRO196617:HRQ196617 IBK196617:IBM196617 ILG196617:ILI196617 IVC196617:IVE196617 JEY196617:JFA196617 JOU196617:JOW196617 JYQ196617:JYS196617 KIM196617:KIO196617 KSI196617:KSK196617 LCE196617:LCG196617 LMA196617:LMC196617 LVW196617:LVY196617 MFS196617:MFU196617 MPO196617:MPQ196617 MZK196617:MZM196617 NJG196617:NJI196617 NTC196617:NTE196617 OCY196617:ODA196617 OMU196617:OMW196617 OWQ196617:OWS196617 PGM196617:PGO196617 PQI196617:PQK196617 QAE196617:QAG196617 QKA196617:QKC196617 QTW196617:QTY196617 RDS196617:RDU196617 RNO196617:RNQ196617 RXK196617:RXM196617 SHG196617:SHI196617 SRC196617:SRE196617 TAY196617:TBA196617 TKU196617:TKW196617 TUQ196617:TUS196617 UEM196617:UEO196617 UOI196617:UOK196617 UYE196617:UYG196617 VIA196617:VIC196617 VRW196617:VRY196617 WBS196617:WBU196617 WLO196617:WLQ196617 WVK196617:WVM196617 C262153:E262153 IY262153:JA262153 SU262153:SW262153 ACQ262153:ACS262153 AMM262153:AMO262153 AWI262153:AWK262153 BGE262153:BGG262153 BQA262153:BQC262153 BZW262153:BZY262153 CJS262153:CJU262153 CTO262153:CTQ262153 DDK262153:DDM262153 DNG262153:DNI262153 DXC262153:DXE262153 EGY262153:EHA262153 EQU262153:EQW262153 FAQ262153:FAS262153 FKM262153:FKO262153 FUI262153:FUK262153 GEE262153:GEG262153 GOA262153:GOC262153 GXW262153:GXY262153 HHS262153:HHU262153 HRO262153:HRQ262153 IBK262153:IBM262153 ILG262153:ILI262153 IVC262153:IVE262153 JEY262153:JFA262153 JOU262153:JOW262153 JYQ262153:JYS262153 KIM262153:KIO262153 KSI262153:KSK262153 LCE262153:LCG262153 LMA262153:LMC262153 LVW262153:LVY262153 MFS262153:MFU262153 MPO262153:MPQ262153 MZK262153:MZM262153 NJG262153:NJI262153 NTC262153:NTE262153 OCY262153:ODA262153 OMU262153:OMW262153 OWQ262153:OWS262153 PGM262153:PGO262153 PQI262153:PQK262153 QAE262153:QAG262153 QKA262153:QKC262153 QTW262153:QTY262153 RDS262153:RDU262153 RNO262153:RNQ262153 RXK262153:RXM262153 SHG262153:SHI262153 SRC262153:SRE262153 TAY262153:TBA262153 TKU262153:TKW262153 TUQ262153:TUS262153 UEM262153:UEO262153 UOI262153:UOK262153 UYE262153:UYG262153 VIA262153:VIC262153 VRW262153:VRY262153 WBS262153:WBU262153 WLO262153:WLQ262153 WVK262153:WVM262153 C327689:E327689 IY327689:JA327689 SU327689:SW327689 ACQ327689:ACS327689 AMM327689:AMO327689 AWI327689:AWK327689 BGE327689:BGG327689 BQA327689:BQC327689 BZW327689:BZY327689 CJS327689:CJU327689 CTO327689:CTQ327689 DDK327689:DDM327689 DNG327689:DNI327689 DXC327689:DXE327689 EGY327689:EHA327689 EQU327689:EQW327689 FAQ327689:FAS327689 FKM327689:FKO327689 FUI327689:FUK327689 GEE327689:GEG327689 GOA327689:GOC327689 GXW327689:GXY327689 HHS327689:HHU327689 HRO327689:HRQ327689 IBK327689:IBM327689 ILG327689:ILI327689 IVC327689:IVE327689 JEY327689:JFA327689 JOU327689:JOW327689 JYQ327689:JYS327689 KIM327689:KIO327689 KSI327689:KSK327689 LCE327689:LCG327689 LMA327689:LMC327689 LVW327689:LVY327689 MFS327689:MFU327689 MPO327689:MPQ327689 MZK327689:MZM327689 NJG327689:NJI327689 NTC327689:NTE327689 OCY327689:ODA327689 OMU327689:OMW327689 OWQ327689:OWS327689 PGM327689:PGO327689 PQI327689:PQK327689 QAE327689:QAG327689 QKA327689:QKC327689 QTW327689:QTY327689 RDS327689:RDU327689 RNO327689:RNQ327689 RXK327689:RXM327689 SHG327689:SHI327689 SRC327689:SRE327689 TAY327689:TBA327689 TKU327689:TKW327689 TUQ327689:TUS327689 UEM327689:UEO327689 UOI327689:UOK327689 UYE327689:UYG327689 VIA327689:VIC327689 VRW327689:VRY327689 WBS327689:WBU327689 WLO327689:WLQ327689 WVK327689:WVM327689 C393225:E393225 IY393225:JA393225 SU393225:SW393225 ACQ393225:ACS393225 AMM393225:AMO393225 AWI393225:AWK393225 BGE393225:BGG393225 BQA393225:BQC393225 BZW393225:BZY393225 CJS393225:CJU393225 CTO393225:CTQ393225 DDK393225:DDM393225 DNG393225:DNI393225 DXC393225:DXE393225 EGY393225:EHA393225 EQU393225:EQW393225 FAQ393225:FAS393225 FKM393225:FKO393225 FUI393225:FUK393225 GEE393225:GEG393225 GOA393225:GOC393225 GXW393225:GXY393225 HHS393225:HHU393225 HRO393225:HRQ393225 IBK393225:IBM393225 ILG393225:ILI393225 IVC393225:IVE393225 JEY393225:JFA393225 JOU393225:JOW393225 JYQ393225:JYS393225 KIM393225:KIO393225 KSI393225:KSK393225 LCE393225:LCG393225 LMA393225:LMC393225 LVW393225:LVY393225 MFS393225:MFU393225 MPO393225:MPQ393225 MZK393225:MZM393225 NJG393225:NJI393225 NTC393225:NTE393225 OCY393225:ODA393225 OMU393225:OMW393225 OWQ393225:OWS393225 PGM393225:PGO393225 PQI393225:PQK393225 QAE393225:QAG393225 QKA393225:QKC393225 QTW393225:QTY393225 RDS393225:RDU393225 RNO393225:RNQ393225 RXK393225:RXM393225 SHG393225:SHI393225 SRC393225:SRE393225 TAY393225:TBA393225 TKU393225:TKW393225 TUQ393225:TUS393225 UEM393225:UEO393225 UOI393225:UOK393225 UYE393225:UYG393225 VIA393225:VIC393225 VRW393225:VRY393225 WBS393225:WBU393225 WLO393225:WLQ393225 WVK393225:WVM393225 C458761:E458761 IY458761:JA458761 SU458761:SW458761 ACQ458761:ACS458761 AMM458761:AMO458761 AWI458761:AWK458761 BGE458761:BGG458761 BQA458761:BQC458761 BZW458761:BZY458761 CJS458761:CJU458761 CTO458761:CTQ458761 DDK458761:DDM458761 DNG458761:DNI458761 DXC458761:DXE458761 EGY458761:EHA458761 EQU458761:EQW458761 FAQ458761:FAS458761 FKM458761:FKO458761 FUI458761:FUK458761 GEE458761:GEG458761 GOA458761:GOC458761 GXW458761:GXY458761 HHS458761:HHU458761 HRO458761:HRQ458761 IBK458761:IBM458761 ILG458761:ILI458761 IVC458761:IVE458761 JEY458761:JFA458761 JOU458761:JOW458761 JYQ458761:JYS458761 KIM458761:KIO458761 KSI458761:KSK458761 LCE458761:LCG458761 LMA458761:LMC458761 LVW458761:LVY458761 MFS458761:MFU458761 MPO458761:MPQ458761 MZK458761:MZM458761 NJG458761:NJI458761 NTC458761:NTE458761 OCY458761:ODA458761 OMU458761:OMW458761 OWQ458761:OWS458761 PGM458761:PGO458761 PQI458761:PQK458761 QAE458761:QAG458761 QKA458761:QKC458761 QTW458761:QTY458761 RDS458761:RDU458761 RNO458761:RNQ458761 RXK458761:RXM458761 SHG458761:SHI458761 SRC458761:SRE458761 TAY458761:TBA458761 TKU458761:TKW458761 TUQ458761:TUS458761 UEM458761:UEO458761 UOI458761:UOK458761 UYE458761:UYG458761 VIA458761:VIC458761 VRW458761:VRY458761 WBS458761:WBU458761 WLO458761:WLQ458761 WVK458761:WVM458761 C524297:E524297 IY524297:JA524297 SU524297:SW524297 ACQ524297:ACS524297 AMM524297:AMO524297 AWI524297:AWK524297 BGE524297:BGG524297 BQA524297:BQC524297 BZW524297:BZY524297 CJS524297:CJU524297 CTO524297:CTQ524297 DDK524297:DDM524297 DNG524297:DNI524297 DXC524297:DXE524297 EGY524297:EHA524297 EQU524297:EQW524297 FAQ524297:FAS524297 FKM524297:FKO524297 FUI524297:FUK524297 GEE524297:GEG524297 GOA524297:GOC524297 GXW524297:GXY524297 HHS524297:HHU524297 HRO524297:HRQ524297 IBK524297:IBM524297 ILG524297:ILI524297 IVC524297:IVE524297 JEY524297:JFA524297 JOU524297:JOW524297 JYQ524297:JYS524297 KIM524297:KIO524297 KSI524297:KSK524297 LCE524297:LCG524297 LMA524297:LMC524297 LVW524297:LVY524297 MFS524297:MFU524297 MPO524297:MPQ524297 MZK524297:MZM524297 NJG524297:NJI524297 NTC524297:NTE524297 OCY524297:ODA524297 OMU524297:OMW524297 OWQ524297:OWS524297 PGM524297:PGO524297 PQI524297:PQK524297 QAE524297:QAG524297 QKA524297:QKC524297 QTW524297:QTY524297 RDS524297:RDU524297 RNO524297:RNQ524297 RXK524297:RXM524297 SHG524297:SHI524297 SRC524297:SRE524297 TAY524297:TBA524297 TKU524297:TKW524297 TUQ524297:TUS524297 UEM524297:UEO524297 UOI524297:UOK524297 UYE524297:UYG524297 VIA524297:VIC524297 VRW524297:VRY524297 WBS524297:WBU524297 WLO524297:WLQ524297 WVK524297:WVM524297 C589833:E589833 IY589833:JA589833 SU589833:SW589833 ACQ589833:ACS589833 AMM589833:AMO589833 AWI589833:AWK589833 BGE589833:BGG589833 BQA589833:BQC589833 BZW589833:BZY589833 CJS589833:CJU589833 CTO589833:CTQ589833 DDK589833:DDM589833 DNG589833:DNI589833 DXC589833:DXE589833 EGY589833:EHA589833 EQU589833:EQW589833 FAQ589833:FAS589833 FKM589833:FKO589833 FUI589833:FUK589833 GEE589833:GEG589833 GOA589833:GOC589833 GXW589833:GXY589833 HHS589833:HHU589833 HRO589833:HRQ589833 IBK589833:IBM589833 ILG589833:ILI589833 IVC589833:IVE589833 JEY589833:JFA589833 JOU589833:JOW589833 JYQ589833:JYS589833 KIM589833:KIO589833 KSI589833:KSK589833 LCE589833:LCG589833 LMA589833:LMC589833 LVW589833:LVY589833 MFS589833:MFU589833 MPO589833:MPQ589833 MZK589833:MZM589833 NJG589833:NJI589833 NTC589833:NTE589833 OCY589833:ODA589833 OMU589833:OMW589833 OWQ589833:OWS589833 PGM589833:PGO589833 PQI589833:PQK589833 QAE589833:QAG589833 QKA589833:QKC589833 QTW589833:QTY589833 RDS589833:RDU589833 RNO589833:RNQ589833 RXK589833:RXM589833 SHG589833:SHI589833 SRC589833:SRE589833 TAY589833:TBA589833 TKU589833:TKW589833 TUQ589833:TUS589833 UEM589833:UEO589833 UOI589833:UOK589833 UYE589833:UYG589833 VIA589833:VIC589833 VRW589833:VRY589833 WBS589833:WBU589833 WLO589833:WLQ589833 WVK589833:WVM589833 C655369:E655369 IY655369:JA655369 SU655369:SW655369 ACQ655369:ACS655369 AMM655369:AMO655369 AWI655369:AWK655369 BGE655369:BGG655369 BQA655369:BQC655369 BZW655369:BZY655369 CJS655369:CJU655369 CTO655369:CTQ655369 DDK655369:DDM655369 DNG655369:DNI655369 DXC655369:DXE655369 EGY655369:EHA655369 EQU655369:EQW655369 FAQ655369:FAS655369 FKM655369:FKO655369 FUI655369:FUK655369 GEE655369:GEG655369 GOA655369:GOC655369 GXW655369:GXY655369 HHS655369:HHU655369 HRO655369:HRQ655369 IBK655369:IBM655369 ILG655369:ILI655369 IVC655369:IVE655369 JEY655369:JFA655369 JOU655369:JOW655369 JYQ655369:JYS655369 KIM655369:KIO655369 KSI655369:KSK655369 LCE655369:LCG655369 LMA655369:LMC655369 LVW655369:LVY655369 MFS655369:MFU655369 MPO655369:MPQ655369 MZK655369:MZM655369 NJG655369:NJI655369 NTC655369:NTE655369 OCY655369:ODA655369 OMU655369:OMW655369 OWQ655369:OWS655369 PGM655369:PGO655369 PQI655369:PQK655369 QAE655369:QAG655369 QKA655369:QKC655369 QTW655369:QTY655369 RDS655369:RDU655369 RNO655369:RNQ655369 RXK655369:RXM655369 SHG655369:SHI655369 SRC655369:SRE655369 TAY655369:TBA655369 TKU655369:TKW655369 TUQ655369:TUS655369 UEM655369:UEO655369 UOI655369:UOK655369 UYE655369:UYG655369 VIA655369:VIC655369 VRW655369:VRY655369 WBS655369:WBU655369 WLO655369:WLQ655369 WVK655369:WVM655369 C720905:E720905 IY720905:JA720905 SU720905:SW720905 ACQ720905:ACS720905 AMM720905:AMO720905 AWI720905:AWK720905 BGE720905:BGG720905 BQA720905:BQC720905 BZW720905:BZY720905 CJS720905:CJU720905 CTO720905:CTQ720905 DDK720905:DDM720905 DNG720905:DNI720905 DXC720905:DXE720905 EGY720905:EHA720905 EQU720905:EQW720905 FAQ720905:FAS720905 FKM720905:FKO720905 FUI720905:FUK720905 GEE720905:GEG720905 GOA720905:GOC720905 GXW720905:GXY720905 HHS720905:HHU720905 HRO720905:HRQ720905 IBK720905:IBM720905 ILG720905:ILI720905 IVC720905:IVE720905 JEY720905:JFA720905 JOU720905:JOW720905 JYQ720905:JYS720905 KIM720905:KIO720905 KSI720905:KSK720905 LCE720905:LCG720905 LMA720905:LMC720905 LVW720905:LVY720905 MFS720905:MFU720905 MPO720905:MPQ720905 MZK720905:MZM720905 NJG720905:NJI720905 NTC720905:NTE720905 OCY720905:ODA720905 OMU720905:OMW720905 OWQ720905:OWS720905 PGM720905:PGO720905 PQI720905:PQK720905 QAE720905:QAG720905 QKA720905:QKC720905 QTW720905:QTY720905 RDS720905:RDU720905 RNO720905:RNQ720905 RXK720905:RXM720905 SHG720905:SHI720905 SRC720905:SRE720905 TAY720905:TBA720905 TKU720905:TKW720905 TUQ720905:TUS720905 UEM720905:UEO720905 UOI720905:UOK720905 UYE720905:UYG720905 VIA720905:VIC720905 VRW720905:VRY720905 WBS720905:WBU720905 WLO720905:WLQ720905 WVK720905:WVM720905 C786441:E786441 IY786441:JA786441 SU786441:SW786441 ACQ786441:ACS786441 AMM786441:AMO786441 AWI786441:AWK786441 BGE786441:BGG786441 BQA786441:BQC786441 BZW786441:BZY786441 CJS786441:CJU786441 CTO786441:CTQ786441 DDK786441:DDM786441 DNG786441:DNI786441 DXC786441:DXE786441 EGY786441:EHA786441 EQU786441:EQW786441 FAQ786441:FAS786441 FKM786441:FKO786441 FUI786441:FUK786441 GEE786441:GEG786441 GOA786441:GOC786441 GXW786441:GXY786441 HHS786441:HHU786441 HRO786441:HRQ786441 IBK786441:IBM786441 ILG786441:ILI786441 IVC786441:IVE786441 JEY786441:JFA786441 JOU786441:JOW786441 JYQ786441:JYS786441 KIM786441:KIO786441 KSI786441:KSK786441 LCE786441:LCG786441 LMA786441:LMC786441 LVW786441:LVY786441 MFS786441:MFU786441 MPO786441:MPQ786441 MZK786441:MZM786441 NJG786441:NJI786441 NTC786441:NTE786441 OCY786441:ODA786441 OMU786441:OMW786441 OWQ786441:OWS786441 PGM786441:PGO786441 PQI786441:PQK786441 QAE786441:QAG786441 QKA786441:QKC786441 QTW786441:QTY786441 RDS786441:RDU786441 RNO786441:RNQ786441 RXK786441:RXM786441 SHG786441:SHI786441 SRC786441:SRE786441 TAY786441:TBA786441 TKU786441:TKW786441 TUQ786441:TUS786441 UEM786441:UEO786441 UOI786441:UOK786441 UYE786441:UYG786441 VIA786441:VIC786441 VRW786441:VRY786441 WBS786441:WBU786441 WLO786441:WLQ786441 WVK786441:WVM786441 C851977:E851977 IY851977:JA851977 SU851977:SW851977 ACQ851977:ACS851977 AMM851977:AMO851977 AWI851977:AWK851977 BGE851977:BGG851977 BQA851977:BQC851977 BZW851977:BZY851977 CJS851977:CJU851977 CTO851977:CTQ851977 DDK851977:DDM851977 DNG851977:DNI851977 DXC851977:DXE851977 EGY851977:EHA851977 EQU851977:EQW851977 FAQ851977:FAS851977 FKM851977:FKO851977 FUI851977:FUK851977 GEE851977:GEG851977 GOA851977:GOC851977 GXW851977:GXY851977 HHS851977:HHU851977 HRO851977:HRQ851977 IBK851977:IBM851977 ILG851977:ILI851977 IVC851977:IVE851977 JEY851977:JFA851977 JOU851977:JOW851977 JYQ851977:JYS851977 KIM851977:KIO851977 KSI851977:KSK851977 LCE851977:LCG851977 LMA851977:LMC851977 LVW851977:LVY851977 MFS851977:MFU851977 MPO851977:MPQ851977 MZK851977:MZM851977 NJG851977:NJI851977 NTC851977:NTE851977 OCY851977:ODA851977 OMU851977:OMW851977 OWQ851977:OWS851977 PGM851977:PGO851977 PQI851977:PQK851977 QAE851977:QAG851977 QKA851977:QKC851977 QTW851977:QTY851977 RDS851977:RDU851977 RNO851977:RNQ851977 RXK851977:RXM851977 SHG851977:SHI851977 SRC851977:SRE851977 TAY851977:TBA851977 TKU851977:TKW851977 TUQ851977:TUS851977 UEM851977:UEO851977 UOI851977:UOK851977 UYE851977:UYG851977 VIA851977:VIC851977 VRW851977:VRY851977 WBS851977:WBU851977 WLO851977:WLQ851977 WVK851977:WVM851977 C917513:E917513 IY917513:JA917513 SU917513:SW917513 ACQ917513:ACS917513 AMM917513:AMO917513 AWI917513:AWK917513 BGE917513:BGG917513 BQA917513:BQC917513 BZW917513:BZY917513 CJS917513:CJU917513 CTO917513:CTQ917513 DDK917513:DDM917513 DNG917513:DNI917513 DXC917513:DXE917513 EGY917513:EHA917513 EQU917513:EQW917513 FAQ917513:FAS917513 FKM917513:FKO917513 FUI917513:FUK917513 GEE917513:GEG917513 GOA917513:GOC917513 GXW917513:GXY917513 HHS917513:HHU917513 HRO917513:HRQ917513 IBK917513:IBM917513 ILG917513:ILI917513 IVC917513:IVE917513 JEY917513:JFA917513 JOU917513:JOW917513 JYQ917513:JYS917513 KIM917513:KIO917513 KSI917513:KSK917513 LCE917513:LCG917513 LMA917513:LMC917513 LVW917513:LVY917513 MFS917513:MFU917513 MPO917513:MPQ917513 MZK917513:MZM917513 NJG917513:NJI917513 NTC917513:NTE917513 OCY917513:ODA917513 OMU917513:OMW917513 OWQ917513:OWS917513 PGM917513:PGO917513 PQI917513:PQK917513 QAE917513:QAG917513 QKA917513:QKC917513 QTW917513:QTY917513 RDS917513:RDU917513 RNO917513:RNQ917513 RXK917513:RXM917513 SHG917513:SHI917513 SRC917513:SRE917513 TAY917513:TBA917513 TKU917513:TKW917513 TUQ917513:TUS917513 UEM917513:UEO917513 UOI917513:UOK917513 UYE917513:UYG917513 VIA917513:VIC917513 VRW917513:VRY917513 WBS917513:WBU917513 WLO917513:WLQ917513 WVK917513:WVM917513 C983049:E983049 IY983049:JA983049 SU983049:SW983049 ACQ983049:ACS983049 AMM983049:AMO983049 AWI983049:AWK983049 BGE983049:BGG983049 BQA983049:BQC983049 BZW983049:BZY983049 CJS983049:CJU983049 CTO983049:CTQ983049 DDK983049:DDM983049 DNG983049:DNI983049 DXC983049:DXE983049 EGY983049:EHA983049 EQU983049:EQW983049 FAQ983049:FAS983049 FKM983049:FKO983049 FUI983049:FUK983049 GEE983049:GEG983049 GOA983049:GOC983049 GXW983049:GXY983049 HHS983049:HHU983049 HRO983049:HRQ983049 IBK983049:IBM983049 ILG983049:ILI983049 IVC983049:IVE983049 JEY983049:JFA983049 JOU983049:JOW983049 JYQ983049:JYS983049 KIM983049:KIO983049 KSI983049:KSK983049 LCE983049:LCG983049 LMA983049:LMC983049 LVW983049:LVY983049 MFS983049:MFU983049 MPO983049:MPQ983049 MZK983049:MZM983049 NJG983049:NJI983049 NTC983049:NTE983049 OCY983049:ODA983049 OMU983049:OMW983049 OWQ983049:OWS983049 PGM983049:PGO983049 PQI983049:PQK983049 QAE983049:QAG983049 QKA983049:QKC983049 QTW983049:QTY983049 RDS983049:RDU983049 RNO983049:RNQ983049 RXK983049:RXM983049 SHG983049:SHI983049 SRC983049:SRE983049 TAY983049:TBA983049 TKU983049:TKW983049 TUQ983049:TUS983049 UEM983049:UEO983049 UOI983049:UOK983049 UYE983049:UYG983049 VIA983049:VIC983049 VRW983049:VRY983049 WBS983049:WBU983049 WLO983049:WLQ983049 WVK983049:WVM983049">
      <formula1>"例）市庁舎・消防署・学校・病院・コンビニエンスストア　等,庁舎， 公民館, 診療施設, 社会福祉施設, 警察, 消防, 上水道施設, 下水道施設, 清掃工場, 学校, 体育館, 公園, 医療施設, 公共交通機関の施設, 私立校, 宿泊施設, コンビニ, 福祉避難所, その他,     "</formula1>
    </dataValidation>
    <dataValidation type="list" allowBlank="1" showInputMessage="1" showErrorMessage="1" sqref="D6:E6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42:E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D131078:E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D196614:E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D262150:E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D327686:E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D393222:E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D458758:E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D524294:E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D589830:E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D655366:E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D720902:E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D786438:E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D851974:E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D917510:E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D983046:E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WVL983046:WVM983046">
      <formula1>"公共施設再生可能エネルギー等導入事業,民間施設再生可能エネルギー等導入推進事業,風力・地熱発電事業等導入支援事業"</formula1>
    </dataValidation>
  </dataValidations>
  <pageMargins left="0.59055118110236227" right="0.19685039370078741" top="0.59055118110236227" bottom="0.19685039370078741" header="0.31496062992125984" footer="0.31496062992125984"/>
  <pageSetup paperSize="9" scale="57"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N26"/>
  <sheetViews>
    <sheetView view="pageBreakPreview" zoomScale="75" zoomScaleNormal="85" zoomScaleSheetLayoutView="75" workbookViewId="0"/>
  </sheetViews>
  <sheetFormatPr defaultRowHeight="13.5"/>
  <cols>
    <col min="1" max="1" width="12.75" style="258" customWidth="1"/>
    <col min="2" max="2" width="17.125" style="258" bestFit="1" customWidth="1"/>
    <col min="3" max="3" width="18.625" style="258" customWidth="1"/>
    <col min="4" max="4" width="23" style="258" customWidth="1"/>
    <col min="5" max="5" width="22.125" style="258" customWidth="1"/>
    <col min="6" max="6" width="11.125" style="258" customWidth="1"/>
    <col min="7" max="7" width="7.625" style="258" customWidth="1"/>
    <col min="8" max="10" width="18.625" style="258" customWidth="1"/>
    <col min="11" max="11" width="30.625" style="258" customWidth="1"/>
    <col min="12" max="256" width="9" style="258"/>
    <col min="257" max="257" width="12.75" style="258" customWidth="1"/>
    <col min="258" max="258" width="17.125" style="258" bestFit="1" customWidth="1"/>
    <col min="259" max="259" width="18.625" style="258" customWidth="1"/>
    <col min="260" max="260" width="23" style="258" customWidth="1"/>
    <col min="261" max="261" width="22.125" style="258" customWidth="1"/>
    <col min="262" max="262" width="11.125" style="258" customWidth="1"/>
    <col min="263" max="263" width="7.625" style="258" customWidth="1"/>
    <col min="264" max="266" width="18.625" style="258" customWidth="1"/>
    <col min="267" max="512" width="9" style="258"/>
    <col min="513" max="513" width="12.75" style="258" customWidth="1"/>
    <col min="514" max="514" width="17.125" style="258" bestFit="1" customWidth="1"/>
    <col min="515" max="515" width="18.625" style="258" customWidth="1"/>
    <col min="516" max="516" width="23" style="258" customWidth="1"/>
    <col min="517" max="517" width="22.125" style="258" customWidth="1"/>
    <col min="518" max="518" width="11.125" style="258" customWidth="1"/>
    <col min="519" max="519" width="7.625" style="258" customWidth="1"/>
    <col min="520" max="522" width="18.625" style="258" customWidth="1"/>
    <col min="523" max="768" width="9" style="258"/>
    <col min="769" max="769" width="12.75" style="258" customWidth="1"/>
    <col min="770" max="770" width="17.125" style="258" bestFit="1" customWidth="1"/>
    <col min="771" max="771" width="18.625" style="258" customWidth="1"/>
    <col min="772" max="772" width="23" style="258" customWidth="1"/>
    <col min="773" max="773" width="22.125" style="258" customWidth="1"/>
    <col min="774" max="774" width="11.125" style="258" customWidth="1"/>
    <col min="775" max="775" width="7.625" style="258" customWidth="1"/>
    <col min="776" max="778" width="18.625" style="258" customWidth="1"/>
    <col min="779" max="1024" width="9" style="258"/>
    <col min="1025" max="1025" width="12.75" style="258" customWidth="1"/>
    <col min="1026" max="1026" width="17.125" style="258" bestFit="1" customWidth="1"/>
    <col min="1027" max="1027" width="18.625" style="258" customWidth="1"/>
    <col min="1028" max="1028" width="23" style="258" customWidth="1"/>
    <col min="1029" max="1029" width="22.125" style="258" customWidth="1"/>
    <col min="1030" max="1030" width="11.125" style="258" customWidth="1"/>
    <col min="1031" max="1031" width="7.625" style="258" customWidth="1"/>
    <col min="1032" max="1034" width="18.625" style="258" customWidth="1"/>
    <col min="1035" max="1280" width="9" style="258"/>
    <col min="1281" max="1281" width="12.75" style="258" customWidth="1"/>
    <col min="1282" max="1282" width="17.125" style="258" bestFit="1" customWidth="1"/>
    <col min="1283" max="1283" width="18.625" style="258" customWidth="1"/>
    <col min="1284" max="1284" width="23" style="258" customWidth="1"/>
    <col min="1285" max="1285" width="22.125" style="258" customWidth="1"/>
    <col min="1286" max="1286" width="11.125" style="258" customWidth="1"/>
    <col min="1287" max="1287" width="7.625" style="258" customWidth="1"/>
    <col min="1288" max="1290" width="18.625" style="258" customWidth="1"/>
    <col min="1291" max="1536" width="9" style="258"/>
    <col min="1537" max="1537" width="12.75" style="258" customWidth="1"/>
    <col min="1538" max="1538" width="17.125" style="258" bestFit="1" customWidth="1"/>
    <col min="1539" max="1539" width="18.625" style="258" customWidth="1"/>
    <col min="1540" max="1540" width="23" style="258" customWidth="1"/>
    <col min="1541" max="1541" width="22.125" style="258" customWidth="1"/>
    <col min="1542" max="1542" width="11.125" style="258" customWidth="1"/>
    <col min="1543" max="1543" width="7.625" style="258" customWidth="1"/>
    <col min="1544" max="1546" width="18.625" style="258" customWidth="1"/>
    <col min="1547" max="1792" width="9" style="258"/>
    <col min="1793" max="1793" width="12.75" style="258" customWidth="1"/>
    <col min="1794" max="1794" width="17.125" style="258" bestFit="1" customWidth="1"/>
    <col min="1795" max="1795" width="18.625" style="258" customWidth="1"/>
    <col min="1796" max="1796" width="23" style="258" customWidth="1"/>
    <col min="1797" max="1797" width="22.125" style="258" customWidth="1"/>
    <col min="1798" max="1798" width="11.125" style="258" customWidth="1"/>
    <col min="1799" max="1799" width="7.625" style="258" customWidth="1"/>
    <col min="1800" max="1802" width="18.625" style="258" customWidth="1"/>
    <col min="1803" max="2048" width="9" style="258"/>
    <col min="2049" max="2049" width="12.75" style="258" customWidth="1"/>
    <col min="2050" max="2050" width="17.125" style="258" bestFit="1" customWidth="1"/>
    <col min="2051" max="2051" width="18.625" style="258" customWidth="1"/>
    <col min="2052" max="2052" width="23" style="258" customWidth="1"/>
    <col min="2053" max="2053" width="22.125" style="258" customWidth="1"/>
    <col min="2054" max="2054" width="11.125" style="258" customWidth="1"/>
    <col min="2055" max="2055" width="7.625" style="258" customWidth="1"/>
    <col min="2056" max="2058" width="18.625" style="258" customWidth="1"/>
    <col min="2059" max="2304" width="9" style="258"/>
    <col min="2305" max="2305" width="12.75" style="258" customWidth="1"/>
    <col min="2306" max="2306" width="17.125" style="258" bestFit="1" customWidth="1"/>
    <col min="2307" max="2307" width="18.625" style="258" customWidth="1"/>
    <col min="2308" max="2308" width="23" style="258" customWidth="1"/>
    <col min="2309" max="2309" width="22.125" style="258" customWidth="1"/>
    <col min="2310" max="2310" width="11.125" style="258" customWidth="1"/>
    <col min="2311" max="2311" width="7.625" style="258" customWidth="1"/>
    <col min="2312" max="2314" width="18.625" style="258" customWidth="1"/>
    <col min="2315" max="2560" width="9" style="258"/>
    <col min="2561" max="2561" width="12.75" style="258" customWidth="1"/>
    <col min="2562" max="2562" width="17.125" style="258" bestFit="1" customWidth="1"/>
    <col min="2563" max="2563" width="18.625" style="258" customWidth="1"/>
    <col min="2564" max="2564" width="23" style="258" customWidth="1"/>
    <col min="2565" max="2565" width="22.125" style="258" customWidth="1"/>
    <col min="2566" max="2566" width="11.125" style="258" customWidth="1"/>
    <col min="2567" max="2567" width="7.625" style="258" customWidth="1"/>
    <col min="2568" max="2570" width="18.625" style="258" customWidth="1"/>
    <col min="2571" max="2816" width="9" style="258"/>
    <col min="2817" max="2817" width="12.75" style="258" customWidth="1"/>
    <col min="2818" max="2818" width="17.125" style="258" bestFit="1" customWidth="1"/>
    <col min="2819" max="2819" width="18.625" style="258" customWidth="1"/>
    <col min="2820" max="2820" width="23" style="258" customWidth="1"/>
    <col min="2821" max="2821" width="22.125" style="258" customWidth="1"/>
    <col min="2822" max="2822" width="11.125" style="258" customWidth="1"/>
    <col min="2823" max="2823" width="7.625" style="258" customWidth="1"/>
    <col min="2824" max="2826" width="18.625" style="258" customWidth="1"/>
    <col min="2827" max="3072" width="9" style="258"/>
    <col min="3073" max="3073" width="12.75" style="258" customWidth="1"/>
    <col min="3074" max="3074" width="17.125" style="258" bestFit="1" customWidth="1"/>
    <col min="3075" max="3075" width="18.625" style="258" customWidth="1"/>
    <col min="3076" max="3076" width="23" style="258" customWidth="1"/>
    <col min="3077" max="3077" width="22.125" style="258" customWidth="1"/>
    <col min="3078" max="3078" width="11.125" style="258" customWidth="1"/>
    <col min="3079" max="3079" width="7.625" style="258" customWidth="1"/>
    <col min="3080" max="3082" width="18.625" style="258" customWidth="1"/>
    <col min="3083" max="3328" width="9" style="258"/>
    <col min="3329" max="3329" width="12.75" style="258" customWidth="1"/>
    <col min="3330" max="3330" width="17.125" style="258" bestFit="1" customWidth="1"/>
    <col min="3331" max="3331" width="18.625" style="258" customWidth="1"/>
    <col min="3332" max="3332" width="23" style="258" customWidth="1"/>
    <col min="3333" max="3333" width="22.125" style="258" customWidth="1"/>
    <col min="3334" max="3334" width="11.125" style="258" customWidth="1"/>
    <col min="3335" max="3335" width="7.625" style="258" customWidth="1"/>
    <col min="3336" max="3338" width="18.625" style="258" customWidth="1"/>
    <col min="3339" max="3584" width="9" style="258"/>
    <col min="3585" max="3585" width="12.75" style="258" customWidth="1"/>
    <col min="3586" max="3586" width="17.125" style="258" bestFit="1" customWidth="1"/>
    <col min="3587" max="3587" width="18.625" style="258" customWidth="1"/>
    <col min="3588" max="3588" width="23" style="258" customWidth="1"/>
    <col min="3589" max="3589" width="22.125" style="258" customWidth="1"/>
    <col min="3590" max="3590" width="11.125" style="258" customWidth="1"/>
    <col min="3591" max="3591" width="7.625" style="258" customWidth="1"/>
    <col min="3592" max="3594" width="18.625" style="258" customWidth="1"/>
    <col min="3595" max="3840" width="9" style="258"/>
    <col min="3841" max="3841" width="12.75" style="258" customWidth="1"/>
    <col min="3842" max="3842" width="17.125" style="258" bestFit="1" customWidth="1"/>
    <col min="3843" max="3843" width="18.625" style="258" customWidth="1"/>
    <col min="3844" max="3844" width="23" style="258" customWidth="1"/>
    <col min="3845" max="3845" width="22.125" style="258" customWidth="1"/>
    <col min="3846" max="3846" width="11.125" style="258" customWidth="1"/>
    <col min="3847" max="3847" width="7.625" style="258" customWidth="1"/>
    <col min="3848" max="3850" width="18.625" style="258" customWidth="1"/>
    <col min="3851" max="4096" width="9" style="258"/>
    <col min="4097" max="4097" width="12.75" style="258" customWidth="1"/>
    <col min="4098" max="4098" width="17.125" style="258" bestFit="1" customWidth="1"/>
    <col min="4099" max="4099" width="18.625" style="258" customWidth="1"/>
    <col min="4100" max="4100" width="23" style="258" customWidth="1"/>
    <col min="4101" max="4101" width="22.125" style="258" customWidth="1"/>
    <col min="4102" max="4102" width="11.125" style="258" customWidth="1"/>
    <col min="4103" max="4103" width="7.625" style="258" customWidth="1"/>
    <col min="4104" max="4106" width="18.625" style="258" customWidth="1"/>
    <col min="4107" max="4352" width="9" style="258"/>
    <col min="4353" max="4353" width="12.75" style="258" customWidth="1"/>
    <col min="4354" max="4354" width="17.125" style="258" bestFit="1" customWidth="1"/>
    <col min="4355" max="4355" width="18.625" style="258" customWidth="1"/>
    <col min="4356" max="4356" width="23" style="258" customWidth="1"/>
    <col min="4357" max="4357" width="22.125" style="258" customWidth="1"/>
    <col min="4358" max="4358" width="11.125" style="258" customWidth="1"/>
    <col min="4359" max="4359" width="7.625" style="258" customWidth="1"/>
    <col min="4360" max="4362" width="18.625" style="258" customWidth="1"/>
    <col min="4363" max="4608" width="9" style="258"/>
    <col min="4609" max="4609" width="12.75" style="258" customWidth="1"/>
    <col min="4610" max="4610" width="17.125" style="258" bestFit="1" customWidth="1"/>
    <col min="4611" max="4611" width="18.625" style="258" customWidth="1"/>
    <col min="4612" max="4612" width="23" style="258" customWidth="1"/>
    <col min="4613" max="4613" width="22.125" style="258" customWidth="1"/>
    <col min="4614" max="4614" width="11.125" style="258" customWidth="1"/>
    <col min="4615" max="4615" width="7.625" style="258" customWidth="1"/>
    <col min="4616" max="4618" width="18.625" style="258" customWidth="1"/>
    <col min="4619" max="4864" width="9" style="258"/>
    <col min="4865" max="4865" width="12.75" style="258" customWidth="1"/>
    <col min="4866" max="4866" width="17.125" style="258" bestFit="1" customWidth="1"/>
    <col min="4867" max="4867" width="18.625" style="258" customWidth="1"/>
    <col min="4868" max="4868" width="23" style="258" customWidth="1"/>
    <col min="4869" max="4869" width="22.125" style="258" customWidth="1"/>
    <col min="4870" max="4870" width="11.125" style="258" customWidth="1"/>
    <col min="4871" max="4871" width="7.625" style="258" customWidth="1"/>
    <col min="4872" max="4874" width="18.625" style="258" customWidth="1"/>
    <col min="4875" max="5120" width="9" style="258"/>
    <col min="5121" max="5121" width="12.75" style="258" customWidth="1"/>
    <col min="5122" max="5122" width="17.125" style="258" bestFit="1" customWidth="1"/>
    <col min="5123" max="5123" width="18.625" style="258" customWidth="1"/>
    <col min="5124" max="5124" width="23" style="258" customWidth="1"/>
    <col min="5125" max="5125" width="22.125" style="258" customWidth="1"/>
    <col min="5126" max="5126" width="11.125" style="258" customWidth="1"/>
    <col min="5127" max="5127" width="7.625" style="258" customWidth="1"/>
    <col min="5128" max="5130" width="18.625" style="258" customWidth="1"/>
    <col min="5131" max="5376" width="9" style="258"/>
    <col min="5377" max="5377" width="12.75" style="258" customWidth="1"/>
    <col min="5378" max="5378" width="17.125" style="258" bestFit="1" customWidth="1"/>
    <col min="5379" max="5379" width="18.625" style="258" customWidth="1"/>
    <col min="5380" max="5380" width="23" style="258" customWidth="1"/>
    <col min="5381" max="5381" width="22.125" style="258" customWidth="1"/>
    <col min="5382" max="5382" width="11.125" style="258" customWidth="1"/>
    <col min="5383" max="5383" width="7.625" style="258" customWidth="1"/>
    <col min="5384" max="5386" width="18.625" style="258" customWidth="1"/>
    <col min="5387" max="5632" width="9" style="258"/>
    <col min="5633" max="5633" width="12.75" style="258" customWidth="1"/>
    <col min="5634" max="5634" width="17.125" style="258" bestFit="1" customWidth="1"/>
    <col min="5635" max="5635" width="18.625" style="258" customWidth="1"/>
    <col min="5636" max="5636" width="23" style="258" customWidth="1"/>
    <col min="5637" max="5637" width="22.125" style="258" customWidth="1"/>
    <col min="5638" max="5638" width="11.125" style="258" customWidth="1"/>
    <col min="5639" max="5639" width="7.625" style="258" customWidth="1"/>
    <col min="5640" max="5642" width="18.625" style="258" customWidth="1"/>
    <col min="5643" max="5888" width="9" style="258"/>
    <col min="5889" max="5889" width="12.75" style="258" customWidth="1"/>
    <col min="5890" max="5890" width="17.125" style="258" bestFit="1" customWidth="1"/>
    <col min="5891" max="5891" width="18.625" style="258" customWidth="1"/>
    <col min="5892" max="5892" width="23" style="258" customWidth="1"/>
    <col min="5893" max="5893" width="22.125" style="258" customWidth="1"/>
    <col min="5894" max="5894" width="11.125" style="258" customWidth="1"/>
    <col min="5895" max="5895" width="7.625" style="258" customWidth="1"/>
    <col min="5896" max="5898" width="18.625" style="258" customWidth="1"/>
    <col min="5899" max="6144" width="9" style="258"/>
    <col min="6145" max="6145" width="12.75" style="258" customWidth="1"/>
    <col min="6146" max="6146" width="17.125" style="258" bestFit="1" customWidth="1"/>
    <col min="6147" max="6147" width="18.625" style="258" customWidth="1"/>
    <col min="6148" max="6148" width="23" style="258" customWidth="1"/>
    <col min="6149" max="6149" width="22.125" style="258" customWidth="1"/>
    <col min="6150" max="6150" width="11.125" style="258" customWidth="1"/>
    <col min="6151" max="6151" width="7.625" style="258" customWidth="1"/>
    <col min="6152" max="6154" width="18.625" style="258" customWidth="1"/>
    <col min="6155" max="6400" width="9" style="258"/>
    <col min="6401" max="6401" width="12.75" style="258" customWidth="1"/>
    <col min="6402" max="6402" width="17.125" style="258" bestFit="1" customWidth="1"/>
    <col min="6403" max="6403" width="18.625" style="258" customWidth="1"/>
    <col min="6404" max="6404" width="23" style="258" customWidth="1"/>
    <col min="6405" max="6405" width="22.125" style="258" customWidth="1"/>
    <col min="6406" max="6406" width="11.125" style="258" customWidth="1"/>
    <col min="6407" max="6407" width="7.625" style="258" customWidth="1"/>
    <col min="6408" max="6410" width="18.625" style="258" customWidth="1"/>
    <col min="6411" max="6656" width="9" style="258"/>
    <col min="6657" max="6657" width="12.75" style="258" customWidth="1"/>
    <col min="6658" max="6658" width="17.125" style="258" bestFit="1" customWidth="1"/>
    <col min="6659" max="6659" width="18.625" style="258" customWidth="1"/>
    <col min="6660" max="6660" width="23" style="258" customWidth="1"/>
    <col min="6661" max="6661" width="22.125" style="258" customWidth="1"/>
    <col min="6662" max="6662" width="11.125" style="258" customWidth="1"/>
    <col min="6663" max="6663" width="7.625" style="258" customWidth="1"/>
    <col min="6664" max="6666" width="18.625" style="258" customWidth="1"/>
    <col min="6667" max="6912" width="9" style="258"/>
    <col min="6913" max="6913" width="12.75" style="258" customWidth="1"/>
    <col min="6914" max="6914" width="17.125" style="258" bestFit="1" customWidth="1"/>
    <col min="6915" max="6915" width="18.625" style="258" customWidth="1"/>
    <col min="6916" max="6916" width="23" style="258" customWidth="1"/>
    <col min="6917" max="6917" width="22.125" style="258" customWidth="1"/>
    <col min="6918" max="6918" width="11.125" style="258" customWidth="1"/>
    <col min="6919" max="6919" width="7.625" style="258" customWidth="1"/>
    <col min="6920" max="6922" width="18.625" style="258" customWidth="1"/>
    <col min="6923" max="7168" width="9" style="258"/>
    <col min="7169" max="7169" width="12.75" style="258" customWidth="1"/>
    <col min="7170" max="7170" width="17.125" style="258" bestFit="1" customWidth="1"/>
    <col min="7171" max="7171" width="18.625" style="258" customWidth="1"/>
    <col min="7172" max="7172" width="23" style="258" customWidth="1"/>
    <col min="7173" max="7173" width="22.125" style="258" customWidth="1"/>
    <col min="7174" max="7174" width="11.125" style="258" customWidth="1"/>
    <col min="7175" max="7175" width="7.625" style="258" customWidth="1"/>
    <col min="7176" max="7178" width="18.625" style="258" customWidth="1"/>
    <col min="7179" max="7424" width="9" style="258"/>
    <col min="7425" max="7425" width="12.75" style="258" customWidth="1"/>
    <col min="7426" max="7426" width="17.125" style="258" bestFit="1" customWidth="1"/>
    <col min="7427" max="7427" width="18.625" style="258" customWidth="1"/>
    <col min="7428" max="7428" width="23" style="258" customWidth="1"/>
    <col min="7429" max="7429" width="22.125" style="258" customWidth="1"/>
    <col min="7430" max="7430" width="11.125" style="258" customWidth="1"/>
    <col min="7431" max="7431" width="7.625" style="258" customWidth="1"/>
    <col min="7432" max="7434" width="18.625" style="258" customWidth="1"/>
    <col min="7435" max="7680" width="9" style="258"/>
    <col min="7681" max="7681" width="12.75" style="258" customWidth="1"/>
    <col min="7682" max="7682" width="17.125" style="258" bestFit="1" customWidth="1"/>
    <col min="7683" max="7683" width="18.625" style="258" customWidth="1"/>
    <col min="7684" max="7684" width="23" style="258" customWidth="1"/>
    <col min="7685" max="7685" width="22.125" style="258" customWidth="1"/>
    <col min="7686" max="7686" width="11.125" style="258" customWidth="1"/>
    <col min="7687" max="7687" width="7.625" style="258" customWidth="1"/>
    <col min="7688" max="7690" width="18.625" style="258" customWidth="1"/>
    <col min="7691" max="7936" width="9" style="258"/>
    <col min="7937" max="7937" width="12.75" style="258" customWidth="1"/>
    <col min="7938" max="7938" width="17.125" style="258" bestFit="1" customWidth="1"/>
    <col min="7939" max="7939" width="18.625" style="258" customWidth="1"/>
    <col min="7940" max="7940" width="23" style="258" customWidth="1"/>
    <col min="7941" max="7941" width="22.125" style="258" customWidth="1"/>
    <col min="7942" max="7942" width="11.125" style="258" customWidth="1"/>
    <col min="7943" max="7943" width="7.625" style="258" customWidth="1"/>
    <col min="7944" max="7946" width="18.625" style="258" customWidth="1"/>
    <col min="7947" max="8192" width="9" style="258"/>
    <col min="8193" max="8193" width="12.75" style="258" customWidth="1"/>
    <col min="8194" max="8194" width="17.125" style="258" bestFit="1" customWidth="1"/>
    <col min="8195" max="8195" width="18.625" style="258" customWidth="1"/>
    <col min="8196" max="8196" width="23" style="258" customWidth="1"/>
    <col min="8197" max="8197" width="22.125" style="258" customWidth="1"/>
    <col min="8198" max="8198" width="11.125" style="258" customWidth="1"/>
    <col min="8199" max="8199" width="7.625" style="258" customWidth="1"/>
    <col min="8200" max="8202" width="18.625" style="258" customWidth="1"/>
    <col min="8203" max="8448" width="9" style="258"/>
    <col min="8449" max="8449" width="12.75" style="258" customWidth="1"/>
    <col min="8450" max="8450" width="17.125" style="258" bestFit="1" customWidth="1"/>
    <col min="8451" max="8451" width="18.625" style="258" customWidth="1"/>
    <col min="8452" max="8452" width="23" style="258" customWidth="1"/>
    <col min="8453" max="8453" width="22.125" style="258" customWidth="1"/>
    <col min="8454" max="8454" width="11.125" style="258" customWidth="1"/>
    <col min="8455" max="8455" width="7.625" style="258" customWidth="1"/>
    <col min="8456" max="8458" width="18.625" style="258" customWidth="1"/>
    <col min="8459" max="8704" width="9" style="258"/>
    <col min="8705" max="8705" width="12.75" style="258" customWidth="1"/>
    <col min="8706" max="8706" width="17.125" style="258" bestFit="1" customWidth="1"/>
    <col min="8707" max="8707" width="18.625" style="258" customWidth="1"/>
    <col min="8708" max="8708" width="23" style="258" customWidth="1"/>
    <col min="8709" max="8709" width="22.125" style="258" customWidth="1"/>
    <col min="8710" max="8710" width="11.125" style="258" customWidth="1"/>
    <col min="8711" max="8711" width="7.625" style="258" customWidth="1"/>
    <col min="8712" max="8714" width="18.625" style="258" customWidth="1"/>
    <col min="8715" max="8960" width="9" style="258"/>
    <col min="8961" max="8961" width="12.75" style="258" customWidth="1"/>
    <col min="8962" max="8962" width="17.125" style="258" bestFit="1" customWidth="1"/>
    <col min="8963" max="8963" width="18.625" style="258" customWidth="1"/>
    <col min="8964" max="8964" width="23" style="258" customWidth="1"/>
    <col min="8965" max="8965" width="22.125" style="258" customWidth="1"/>
    <col min="8966" max="8966" width="11.125" style="258" customWidth="1"/>
    <col min="8967" max="8967" width="7.625" style="258" customWidth="1"/>
    <col min="8968" max="8970" width="18.625" style="258" customWidth="1"/>
    <col min="8971" max="9216" width="9" style="258"/>
    <col min="9217" max="9217" width="12.75" style="258" customWidth="1"/>
    <col min="9218" max="9218" width="17.125" style="258" bestFit="1" customWidth="1"/>
    <col min="9219" max="9219" width="18.625" style="258" customWidth="1"/>
    <col min="9220" max="9220" width="23" style="258" customWidth="1"/>
    <col min="9221" max="9221" width="22.125" style="258" customWidth="1"/>
    <col min="9222" max="9222" width="11.125" style="258" customWidth="1"/>
    <col min="9223" max="9223" width="7.625" style="258" customWidth="1"/>
    <col min="9224" max="9226" width="18.625" style="258" customWidth="1"/>
    <col min="9227" max="9472" width="9" style="258"/>
    <col min="9473" max="9473" width="12.75" style="258" customWidth="1"/>
    <col min="9474" max="9474" width="17.125" style="258" bestFit="1" customWidth="1"/>
    <col min="9475" max="9475" width="18.625" style="258" customWidth="1"/>
    <col min="9476" max="9476" width="23" style="258" customWidth="1"/>
    <col min="9477" max="9477" width="22.125" style="258" customWidth="1"/>
    <col min="9478" max="9478" width="11.125" style="258" customWidth="1"/>
    <col min="9479" max="9479" width="7.625" style="258" customWidth="1"/>
    <col min="9480" max="9482" width="18.625" style="258" customWidth="1"/>
    <col min="9483" max="9728" width="9" style="258"/>
    <col min="9729" max="9729" width="12.75" style="258" customWidth="1"/>
    <col min="9730" max="9730" width="17.125" style="258" bestFit="1" customWidth="1"/>
    <col min="9731" max="9731" width="18.625" style="258" customWidth="1"/>
    <col min="9732" max="9732" width="23" style="258" customWidth="1"/>
    <col min="9733" max="9733" width="22.125" style="258" customWidth="1"/>
    <col min="9734" max="9734" width="11.125" style="258" customWidth="1"/>
    <col min="9735" max="9735" width="7.625" style="258" customWidth="1"/>
    <col min="9736" max="9738" width="18.625" style="258" customWidth="1"/>
    <col min="9739" max="9984" width="9" style="258"/>
    <col min="9985" max="9985" width="12.75" style="258" customWidth="1"/>
    <col min="9986" max="9986" width="17.125" style="258" bestFit="1" customWidth="1"/>
    <col min="9987" max="9987" width="18.625" style="258" customWidth="1"/>
    <col min="9988" max="9988" width="23" style="258" customWidth="1"/>
    <col min="9989" max="9989" width="22.125" style="258" customWidth="1"/>
    <col min="9990" max="9990" width="11.125" style="258" customWidth="1"/>
    <col min="9991" max="9991" width="7.625" style="258" customWidth="1"/>
    <col min="9992" max="9994" width="18.625" style="258" customWidth="1"/>
    <col min="9995" max="10240" width="9" style="258"/>
    <col min="10241" max="10241" width="12.75" style="258" customWidth="1"/>
    <col min="10242" max="10242" width="17.125" style="258" bestFit="1" customWidth="1"/>
    <col min="10243" max="10243" width="18.625" style="258" customWidth="1"/>
    <col min="10244" max="10244" width="23" style="258" customWidth="1"/>
    <col min="10245" max="10245" width="22.125" style="258" customWidth="1"/>
    <col min="10246" max="10246" width="11.125" style="258" customWidth="1"/>
    <col min="10247" max="10247" width="7.625" style="258" customWidth="1"/>
    <col min="10248" max="10250" width="18.625" style="258" customWidth="1"/>
    <col min="10251" max="10496" width="9" style="258"/>
    <col min="10497" max="10497" width="12.75" style="258" customWidth="1"/>
    <col min="10498" max="10498" width="17.125" style="258" bestFit="1" customWidth="1"/>
    <col min="10499" max="10499" width="18.625" style="258" customWidth="1"/>
    <col min="10500" max="10500" width="23" style="258" customWidth="1"/>
    <col min="10501" max="10501" width="22.125" style="258" customWidth="1"/>
    <col min="10502" max="10502" width="11.125" style="258" customWidth="1"/>
    <col min="10503" max="10503" width="7.625" style="258" customWidth="1"/>
    <col min="10504" max="10506" width="18.625" style="258" customWidth="1"/>
    <col min="10507" max="10752" width="9" style="258"/>
    <col min="10753" max="10753" width="12.75" style="258" customWidth="1"/>
    <col min="10754" max="10754" width="17.125" style="258" bestFit="1" customWidth="1"/>
    <col min="10755" max="10755" width="18.625" style="258" customWidth="1"/>
    <col min="10756" max="10756" width="23" style="258" customWidth="1"/>
    <col min="10757" max="10757" width="22.125" style="258" customWidth="1"/>
    <col min="10758" max="10758" width="11.125" style="258" customWidth="1"/>
    <col min="10759" max="10759" width="7.625" style="258" customWidth="1"/>
    <col min="10760" max="10762" width="18.625" style="258" customWidth="1"/>
    <col min="10763" max="11008" width="9" style="258"/>
    <col min="11009" max="11009" width="12.75" style="258" customWidth="1"/>
    <col min="11010" max="11010" width="17.125" style="258" bestFit="1" customWidth="1"/>
    <col min="11011" max="11011" width="18.625" style="258" customWidth="1"/>
    <col min="11012" max="11012" width="23" style="258" customWidth="1"/>
    <col min="11013" max="11013" width="22.125" style="258" customWidth="1"/>
    <col min="11014" max="11014" width="11.125" style="258" customWidth="1"/>
    <col min="11015" max="11015" width="7.625" style="258" customWidth="1"/>
    <col min="11016" max="11018" width="18.625" style="258" customWidth="1"/>
    <col min="11019" max="11264" width="9" style="258"/>
    <col min="11265" max="11265" width="12.75" style="258" customWidth="1"/>
    <col min="11266" max="11266" width="17.125" style="258" bestFit="1" customWidth="1"/>
    <col min="11267" max="11267" width="18.625" style="258" customWidth="1"/>
    <col min="11268" max="11268" width="23" style="258" customWidth="1"/>
    <col min="11269" max="11269" width="22.125" style="258" customWidth="1"/>
    <col min="11270" max="11270" width="11.125" style="258" customWidth="1"/>
    <col min="11271" max="11271" width="7.625" style="258" customWidth="1"/>
    <col min="11272" max="11274" width="18.625" style="258" customWidth="1"/>
    <col min="11275" max="11520" width="9" style="258"/>
    <col min="11521" max="11521" width="12.75" style="258" customWidth="1"/>
    <col min="11522" max="11522" width="17.125" style="258" bestFit="1" customWidth="1"/>
    <col min="11523" max="11523" width="18.625" style="258" customWidth="1"/>
    <col min="11524" max="11524" width="23" style="258" customWidth="1"/>
    <col min="11525" max="11525" width="22.125" style="258" customWidth="1"/>
    <col min="11526" max="11526" width="11.125" style="258" customWidth="1"/>
    <col min="11527" max="11527" width="7.625" style="258" customWidth="1"/>
    <col min="11528" max="11530" width="18.625" style="258" customWidth="1"/>
    <col min="11531" max="11776" width="9" style="258"/>
    <col min="11777" max="11777" width="12.75" style="258" customWidth="1"/>
    <col min="11778" max="11778" width="17.125" style="258" bestFit="1" customWidth="1"/>
    <col min="11779" max="11779" width="18.625" style="258" customWidth="1"/>
    <col min="11780" max="11780" width="23" style="258" customWidth="1"/>
    <col min="11781" max="11781" width="22.125" style="258" customWidth="1"/>
    <col min="11782" max="11782" width="11.125" style="258" customWidth="1"/>
    <col min="11783" max="11783" width="7.625" style="258" customWidth="1"/>
    <col min="11784" max="11786" width="18.625" style="258" customWidth="1"/>
    <col min="11787" max="12032" width="9" style="258"/>
    <col min="12033" max="12033" width="12.75" style="258" customWidth="1"/>
    <col min="12034" max="12034" width="17.125" style="258" bestFit="1" customWidth="1"/>
    <col min="12035" max="12035" width="18.625" style="258" customWidth="1"/>
    <col min="12036" max="12036" width="23" style="258" customWidth="1"/>
    <col min="12037" max="12037" width="22.125" style="258" customWidth="1"/>
    <col min="12038" max="12038" width="11.125" style="258" customWidth="1"/>
    <col min="12039" max="12039" width="7.625" style="258" customWidth="1"/>
    <col min="12040" max="12042" width="18.625" style="258" customWidth="1"/>
    <col min="12043" max="12288" width="9" style="258"/>
    <col min="12289" max="12289" width="12.75" style="258" customWidth="1"/>
    <col min="12290" max="12290" width="17.125" style="258" bestFit="1" customWidth="1"/>
    <col min="12291" max="12291" width="18.625" style="258" customWidth="1"/>
    <col min="12292" max="12292" width="23" style="258" customWidth="1"/>
    <col min="12293" max="12293" width="22.125" style="258" customWidth="1"/>
    <col min="12294" max="12294" width="11.125" style="258" customWidth="1"/>
    <col min="12295" max="12295" width="7.625" style="258" customWidth="1"/>
    <col min="12296" max="12298" width="18.625" style="258" customWidth="1"/>
    <col min="12299" max="12544" width="9" style="258"/>
    <col min="12545" max="12545" width="12.75" style="258" customWidth="1"/>
    <col min="12546" max="12546" width="17.125" style="258" bestFit="1" customWidth="1"/>
    <col min="12547" max="12547" width="18.625" style="258" customWidth="1"/>
    <col min="12548" max="12548" width="23" style="258" customWidth="1"/>
    <col min="12549" max="12549" width="22.125" style="258" customWidth="1"/>
    <col min="12550" max="12550" width="11.125" style="258" customWidth="1"/>
    <col min="12551" max="12551" width="7.625" style="258" customWidth="1"/>
    <col min="12552" max="12554" width="18.625" style="258" customWidth="1"/>
    <col min="12555" max="12800" width="9" style="258"/>
    <col min="12801" max="12801" width="12.75" style="258" customWidth="1"/>
    <col min="12802" max="12802" width="17.125" style="258" bestFit="1" customWidth="1"/>
    <col min="12803" max="12803" width="18.625" style="258" customWidth="1"/>
    <col min="12804" max="12804" width="23" style="258" customWidth="1"/>
    <col min="12805" max="12805" width="22.125" style="258" customWidth="1"/>
    <col min="12806" max="12806" width="11.125" style="258" customWidth="1"/>
    <col min="12807" max="12807" width="7.625" style="258" customWidth="1"/>
    <col min="12808" max="12810" width="18.625" style="258" customWidth="1"/>
    <col min="12811" max="13056" width="9" style="258"/>
    <col min="13057" max="13057" width="12.75" style="258" customWidth="1"/>
    <col min="13058" max="13058" width="17.125" style="258" bestFit="1" customWidth="1"/>
    <col min="13059" max="13059" width="18.625" style="258" customWidth="1"/>
    <col min="13060" max="13060" width="23" style="258" customWidth="1"/>
    <col min="13061" max="13061" width="22.125" style="258" customWidth="1"/>
    <col min="13062" max="13062" width="11.125" style="258" customWidth="1"/>
    <col min="13063" max="13063" width="7.625" style="258" customWidth="1"/>
    <col min="13064" max="13066" width="18.625" style="258" customWidth="1"/>
    <col min="13067" max="13312" width="9" style="258"/>
    <col min="13313" max="13313" width="12.75" style="258" customWidth="1"/>
    <col min="13314" max="13314" width="17.125" style="258" bestFit="1" customWidth="1"/>
    <col min="13315" max="13315" width="18.625" style="258" customWidth="1"/>
    <col min="13316" max="13316" width="23" style="258" customWidth="1"/>
    <col min="13317" max="13317" width="22.125" style="258" customWidth="1"/>
    <col min="13318" max="13318" width="11.125" style="258" customWidth="1"/>
    <col min="13319" max="13319" width="7.625" style="258" customWidth="1"/>
    <col min="13320" max="13322" width="18.625" style="258" customWidth="1"/>
    <col min="13323" max="13568" width="9" style="258"/>
    <col min="13569" max="13569" width="12.75" style="258" customWidth="1"/>
    <col min="13570" max="13570" width="17.125" style="258" bestFit="1" customWidth="1"/>
    <col min="13571" max="13571" width="18.625" style="258" customWidth="1"/>
    <col min="13572" max="13572" width="23" style="258" customWidth="1"/>
    <col min="13573" max="13573" width="22.125" style="258" customWidth="1"/>
    <col min="13574" max="13574" width="11.125" style="258" customWidth="1"/>
    <col min="13575" max="13575" width="7.625" style="258" customWidth="1"/>
    <col min="13576" max="13578" width="18.625" style="258" customWidth="1"/>
    <col min="13579" max="13824" width="9" style="258"/>
    <col min="13825" max="13825" width="12.75" style="258" customWidth="1"/>
    <col min="13826" max="13826" width="17.125" style="258" bestFit="1" customWidth="1"/>
    <col min="13827" max="13827" width="18.625" style="258" customWidth="1"/>
    <col min="13828" max="13828" width="23" style="258" customWidth="1"/>
    <col min="13829" max="13829" width="22.125" style="258" customWidth="1"/>
    <col min="13830" max="13830" width="11.125" style="258" customWidth="1"/>
    <col min="13831" max="13831" width="7.625" style="258" customWidth="1"/>
    <col min="13832" max="13834" width="18.625" style="258" customWidth="1"/>
    <col min="13835" max="14080" width="9" style="258"/>
    <col min="14081" max="14081" width="12.75" style="258" customWidth="1"/>
    <col min="14082" max="14082" width="17.125" style="258" bestFit="1" customWidth="1"/>
    <col min="14083" max="14083" width="18.625" style="258" customWidth="1"/>
    <col min="14084" max="14084" width="23" style="258" customWidth="1"/>
    <col min="14085" max="14085" width="22.125" style="258" customWidth="1"/>
    <col min="14086" max="14086" width="11.125" style="258" customWidth="1"/>
    <col min="14087" max="14087" width="7.625" style="258" customWidth="1"/>
    <col min="14088" max="14090" width="18.625" style="258" customWidth="1"/>
    <col min="14091" max="14336" width="9" style="258"/>
    <col min="14337" max="14337" width="12.75" style="258" customWidth="1"/>
    <col min="14338" max="14338" width="17.125" style="258" bestFit="1" customWidth="1"/>
    <col min="14339" max="14339" width="18.625" style="258" customWidth="1"/>
    <col min="14340" max="14340" width="23" style="258" customWidth="1"/>
    <col min="14341" max="14341" width="22.125" style="258" customWidth="1"/>
    <col min="14342" max="14342" width="11.125" style="258" customWidth="1"/>
    <col min="14343" max="14343" width="7.625" style="258" customWidth="1"/>
    <col min="14344" max="14346" width="18.625" style="258" customWidth="1"/>
    <col min="14347" max="14592" width="9" style="258"/>
    <col min="14593" max="14593" width="12.75" style="258" customWidth="1"/>
    <col min="14594" max="14594" width="17.125" style="258" bestFit="1" customWidth="1"/>
    <col min="14595" max="14595" width="18.625" style="258" customWidth="1"/>
    <col min="14596" max="14596" width="23" style="258" customWidth="1"/>
    <col min="14597" max="14597" width="22.125" style="258" customWidth="1"/>
    <col min="14598" max="14598" width="11.125" style="258" customWidth="1"/>
    <col min="14599" max="14599" width="7.625" style="258" customWidth="1"/>
    <col min="14600" max="14602" width="18.625" style="258" customWidth="1"/>
    <col min="14603" max="14848" width="9" style="258"/>
    <col min="14849" max="14849" width="12.75" style="258" customWidth="1"/>
    <col min="14850" max="14850" width="17.125" style="258" bestFit="1" customWidth="1"/>
    <col min="14851" max="14851" width="18.625" style="258" customWidth="1"/>
    <col min="14852" max="14852" width="23" style="258" customWidth="1"/>
    <col min="14853" max="14853" width="22.125" style="258" customWidth="1"/>
    <col min="14854" max="14854" width="11.125" style="258" customWidth="1"/>
    <col min="14855" max="14855" width="7.625" style="258" customWidth="1"/>
    <col min="14856" max="14858" width="18.625" style="258" customWidth="1"/>
    <col min="14859" max="15104" width="9" style="258"/>
    <col min="15105" max="15105" width="12.75" style="258" customWidth="1"/>
    <col min="15106" max="15106" width="17.125" style="258" bestFit="1" customWidth="1"/>
    <col min="15107" max="15107" width="18.625" style="258" customWidth="1"/>
    <col min="15108" max="15108" width="23" style="258" customWidth="1"/>
    <col min="15109" max="15109" width="22.125" style="258" customWidth="1"/>
    <col min="15110" max="15110" width="11.125" style="258" customWidth="1"/>
    <col min="15111" max="15111" width="7.625" style="258" customWidth="1"/>
    <col min="15112" max="15114" width="18.625" style="258" customWidth="1"/>
    <col min="15115" max="15360" width="9" style="258"/>
    <col min="15361" max="15361" width="12.75" style="258" customWidth="1"/>
    <col min="15362" max="15362" width="17.125" style="258" bestFit="1" customWidth="1"/>
    <col min="15363" max="15363" width="18.625" style="258" customWidth="1"/>
    <col min="15364" max="15364" width="23" style="258" customWidth="1"/>
    <col min="15365" max="15365" width="22.125" style="258" customWidth="1"/>
    <col min="15366" max="15366" width="11.125" style="258" customWidth="1"/>
    <col min="15367" max="15367" width="7.625" style="258" customWidth="1"/>
    <col min="15368" max="15370" width="18.625" style="258" customWidth="1"/>
    <col min="15371" max="15616" width="9" style="258"/>
    <col min="15617" max="15617" width="12.75" style="258" customWidth="1"/>
    <col min="15618" max="15618" width="17.125" style="258" bestFit="1" customWidth="1"/>
    <col min="15619" max="15619" width="18.625" style="258" customWidth="1"/>
    <col min="15620" max="15620" width="23" style="258" customWidth="1"/>
    <col min="15621" max="15621" width="22.125" style="258" customWidth="1"/>
    <col min="15622" max="15622" width="11.125" style="258" customWidth="1"/>
    <col min="15623" max="15623" width="7.625" style="258" customWidth="1"/>
    <col min="15624" max="15626" width="18.625" style="258" customWidth="1"/>
    <col min="15627" max="15872" width="9" style="258"/>
    <col min="15873" max="15873" width="12.75" style="258" customWidth="1"/>
    <col min="15874" max="15874" width="17.125" style="258" bestFit="1" customWidth="1"/>
    <col min="15875" max="15875" width="18.625" style="258" customWidth="1"/>
    <col min="15876" max="15876" width="23" style="258" customWidth="1"/>
    <col min="15877" max="15877" width="22.125" style="258" customWidth="1"/>
    <col min="15878" max="15878" width="11.125" style="258" customWidth="1"/>
    <col min="15879" max="15879" width="7.625" style="258" customWidth="1"/>
    <col min="15880" max="15882" width="18.625" style="258" customWidth="1"/>
    <col min="15883" max="16128" width="9" style="258"/>
    <col min="16129" max="16129" width="12.75" style="258" customWidth="1"/>
    <col min="16130" max="16130" width="17.125" style="258" bestFit="1" customWidth="1"/>
    <col min="16131" max="16131" width="18.625" style="258" customWidth="1"/>
    <col min="16132" max="16132" width="23" style="258" customWidth="1"/>
    <col min="16133" max="16133" width="22.125" style="258" customWidth="1"/>
    <col min="16134" max="16134" width="11.125" style="258" customWidth="1"/>
    <col min="16135" max="16135" width="7.625" style="258" customWidth="1"/>
    <col min="16136" max="16138" width="18.625" style="258" customWidth="1"/>
    <col min="16139" max="16384" width="9" style="258"/>
  </cols>
  <sheetData>
    <row r="1" spans="1:12" ht="30" customHeight="1">
      <c r="A1" s="257"/>
      <c r="J1" s="259"/>
    </row>
    <row r="2" spans="1:12" ht="35.25" customHeight="1">
      <c r="A2" s="746" t="s">
        <v>374</v>
      </c>
      <c r="B2" s="746"/>
      <c r="C2" s="746"/>
      <c r="D2" s="746"/>
      <c r="E2" s="746"/>
      <c r="F2" s="746"/>
      <c r="G2" s="746"/>
      <c r="H2" s="746"/>
      <c r="I2" s="746"/>
      <c r="J2" s="746"/>
      <c r="K2" s="842" t="s">
        <v>439</v>
      </c>
      <c r="L2" s="842"/>
    </row>
    <row r="3" spans="1:12" ht="24.75" customHeight="1">
      <c r="A3" s="747" t="s">
        <v>440</v>
      </c>
      <c r="B3" s="747"/>
      <c r="C3" s="747"/>
      <c r="D3" s="747"/>
      <c r="E3" s="747"/>
      <c r="F3" s="747"/>
      <c r="G3" s="747"/>
      <c r="H3" s="747"/>
      <c r="I3" s="747"/>
      <c r="J3" s="747"/>
      <c r="K3" s="258" t="s">
        <v>441</v>
      </c>
    </row>
    <row r="4" spans="1:12" ht="18.75" customHeight="1" thickBot="1">
      <c r="A4" s="260"/>
      <c r="B4" s="260"/>
      <c r="C4" s="260"/>
      <c r="D4" s="260"/>
      <c r="E4" s="260"/>
      <c r="F4" s="260"/>
      <c r="G4" s="260"/>
      <c r="I4" s="285" t="s">
        <v>375</v>
      </c>
      <c r="J4" s="286" t="s">
        <v>376</v>
      </c>
    </row>
    <row r="5" spans="1:12" ht="21.75" customHeight="1" thickBot="1">
      <c r="A5" s="748" t="s">
        <v>377</v>
      </c>
      <c r="B5" s="749"/>
      <c r="C5" s="750"/>
      <c r="D5" s="751" t="s">
        <v>378</v>
      </c>
      <c r="E5" s="752"/>
      <c r="F5" s="261"/>
      <c r="G5" s="262"/>
      <c r="H5" s="263"/>
      <c r="I5" s="285" t="s">
        <v>379</v>
      </c>
      <c r="J5" s="263" t="s">
        <v>376</v>
      </c>
    </row>
    <row r="6" spans="1:12" ht="31.5" customHeight="1" thickBot="1">
      <c r="A6" s="748" t="s">
        <v>380</v>
      </c>
      <c r="B6" s="749"/>
      <c r="C6" s="750"/>
      <c r="D6" s="753" t="s">
        <v>381</v>
      </c>
      <c r="E6" s="754"/>
      <c r="F6" s="755" t="s">
        <v>382</v>
      </c>
      <c r="G6" s="756"/>
      <c r="H6" s="757"/>
      <c r="I6" s="761" t="s">
        <v>383</v>
      </c>
      <c r="J6" s="762"/>
    </row>
    <row r="7" spans="1:12" ht="34.5" customHeight="1" thickBot="1">
      <c r="A7" s="295" t="s">
        <v>384</v>
      </c>
      <c r="B7" s="765" t="s">
        <v>385</v>
      </c>
      <c r="C7" s="766"/>
      <c r="D7" s="766"/>
      <c r="E7" s="767"/>
      <c r="F7" s="758"/>
      <c r="G7" s="759"/>
      <c r="H7" s="760"/>
      <c r="I7" s="763"/>
      <c r="J7" s="764"/>
    </row>
    <row r="8" spans="1:12" ht="41.25" customHeight="1">
      <c r="A8" s="768" t="s">
        <v>386</v>
      </c>
      <c r="B8" s="265" t="s">
        <v>387</v>
      </c>
      <c r="C8" s="771" t="s">
        <v>388</v>
      </c>
      <c r="D8" s="772"/>
      <c r="E8" s="773"/>
      <c r="F8" s="774" t="s">
        <v>389</v>
      </c>
      <c r="G8" s="775"/>
      <c r="H8" s="843" t="s">
        <v>442</v>
      </c>
      <c r="I8" s="844"/>
      <c r="J8" s="845"/>
    </row>
    <row r="9" spans="1:12" ht="41.25" customHeight="1">
      <c r="A9" s="769"/>
      <c r="B9" s="266" t="s">
        <v>87</v>
      </c>
      <c r="C9" s="779" t="s">
        <v>390</v>
      </c>
      <c r="D9" s="780"/>
      <c r="E9" s="781"/>
      <c r="F9" s="782" t="s">
        <v>391</v>
      </c>
      <c r="G9" s="783"/>
      <c r="H9" s="783"/>
      <c r="I9" s="783"/>
      <c r="J9" s="784"/>
    </row>
    <row r="10" spans="1:12" ht="41.25" customHeight="1">
      <c r="A10" s="769"/>
      <c r="B10" s="266" t="s">
        <v>392</v>
      </c>
      <c r="C10" s="779" t="s">
        <v>393</v>
      </c>
      <c r="D10" s="780"/>
      <c r="E10" s="781"/>
      <c r="F10" s="785" t="s">
        <v>455</v>
      </c>
      <c r="G10" s="786"/>
      <c r="H10" s="786"/>
      <c r="I10" s="786"/>
      <c r="J10" s="787"/>
    </row>
    <row r="11" spans="1:12" ht="51" customHeight="1">
      <c r="A11" s="769"/>
      <c r="B11" s="267" t="s">
        <v>395</v>
      </c>
      <c r="C11" s="268" t="s">
        <v>396</v>
      </c>
      <c r="D11" s="267" t="s">
        <v>397</v>
      </c>
      <c r="E11" s="269" t="s">
        <v>398</v>
      </c>
      <c r="F11" s="788"/>
      <c r="G11" s="789"/>
      <c r="H11" s="789"/>
      <c r="I11" s="789"/>
      <c r="J11" s="790"/>
    </row>
    <row r="12" spans="1:12" ht="270" customHeight="1" thickBot="1">
      <c r="A12" s="770"/>
      <c r="B12" s="270" t="s">
        <v>399</v>
      </c>
      <c r="C12" s="846" t="s">
        <v>443</v>
      </c>
      <c r="D12" s="847"/>
      <c r="E12" s="848"/>
      <c r="F12" s="791"/>
      <c r="G12" s="792"/>
      <c r="H12" s="792"/>
      <c r="I12" s="792"/>
      <c r="J12" s="793"/>
    </row>
    <row r="13" spans="1:12" ht="93" customHeight="1">
      <c r="A13" s="797" t="s">
        <v>400</v>
      </c>
      <c r="B13" s="798" t="s">
        <v>401</v>
      </c>
      <c r="C13" s="801" t="s">
        <v>444</v>
      </c>
      <c r="D13" s="802"/>
      <c r="E13" s="803"/>
      <c r="F13" s="798" t="s">
        <v>402</v>
      </c>
      <c r="G13" s="271" t="s">
        <v>403</v>
      </c>
      <c r="H13" s="810" t="s">
        <v>404</v>
      </c>
      <c r="I13" s="810"/>
      <c r="J13" s="811"/>
    </row>
    <row r="14" spans="1:12" ht="93" customHeight="1">
      <c r="A14" s="769"/>
      <c r="B14" s="799"/>
      <c r="C14" s="804"/>
      <c r="D14" s="805"/>
      <c r="E14" s="806"/>
      <c r="F14" s="799"/>
      <c r="G14" s="272" t="s">
        <v>405</v>
      </c>
      <c r="H14" s="812" t="s">
        <v>429</v>
      </c>
      <c r="I14" s="812"/>
      <c r="J14" s="813"/>
    </row>
    <row r="15" spans="1:12" ht="93" customHeight="1">
      <c r="A15" s="769"/>
      <c r="B15" s="799"/>
      <c r="C15" s="804"/>
      <c r="D15" s="805"/>
      <c r="E15" s="806"/>
      <c r="F15" s="799"/>
      <c r="G15" s="272" t="s">
        <v>406</v>
      </c>
      <c r="H15" s="812" t="s">
        <v>407</v>
      </c>
      <c r="I15" s="812"/>
      <c r="J15" s="813"/>
    </row>
    <row r="16" spans="1:12" ht="93" customHeight="1">
      <c r="A16" s="769"/>
      <c r="B16" s="800"/>
      <c r="C16" s="807"/>
      <c r="D16" s="808"/>
      <c r="E16" s="809"/>
      <c r="F16" s="800"/>
      <c r="G16" s="267" t="s">
        <v>408</v>
      </c>
      <c r="H16" s="812" t="s">
        <v>409</v>
      </c>
      <c r="I16" s="812"/>
      <c r="J16" s="813"/>
      <c r="K16" s="296" t="s">
        <v>445</v>
      </c>
    </row>
    <row r="17" spans="1:14" ht="132" customHeight="1">
      <c r="A17" s="769"/>
      <c r="B17" s="273" t="s">
        <v>410</v>
      </c>
      <c r="C17" s="814" t="s">
        <v>456</v>
      </c>
      <c r="D17" s="815"/>
      <c r="E17" s="816"/>
      <c r="F17" s="817" t="s">
        <v>412</v>
      </c>
      <c r="G17" s="818"/>
      <c r="H17" s="814" t="s">
        <v>413</v>
      </c>
      <c r="I17" s="815"/>
      <c r="J17" s="816"/>
    </row>
    <row r="18" spans="1:14" ht="23.25" customHeight="1">
      <c r="A18" s="769"/>
      <c r="B18" s="819" t="s">
        <v>426</v>
      </c>
      <c r="C18" s="274" t="s">
        <v>414</v>
      </c>
      <c r="D18" s="274" t="s">
        <v>415</v>
      </c>
      <c r="E18" s="274" t="s">
        <v>416</v>
      </c>
      <c r="F18" s="822" t="s">
        <v>417</v>
      </c>
      <c r="G18" s="823"/>
      <c r="H18" s="822" t="s">
        <v>418</v>
      </c>
      <c r="I18" s="824"/>
      <c r="J18" s="825"/>
    </row>
    <row r="19" spans="1:14" ht="39" customHeight="1">
      <c r="A19" s="769"/>
      <c r="B19" s="820"/>
      <c r="C19" s="819" t="s">
        <v>419</v>
      </c>
      <c r="D19" s="275" t="s">
        <v>420</v>
      </c>
      <c r="E19" s="294" t="s">
        <v>446</v>
      </c>
      <c r="F19" s="826" t="s">
        <v>421</v>
      </c>
      <c r="G19" s="827"/>
      <c r="H19" s="828" t="s">
        <v>457</v>
      </c>
      <c r="I19" s="829"/>
      <c r="J19" s="830"/>
      <c r="K19" s="854" t="s">
        <v>458</v>
      </c>
      <c r="L19" s="855"/>
      <c r="M19" s="855"/>
      <c r="N19" s="297"/>
    </row>
    <row r="20" spans="1:14" ht="39" customHeight="1">
      <c r="A20" s="769"/>
      <c r="B20" s="820"/>
      <c r="C20" s="800"/>
      <c r="D20" s="277" t="s">
        <v>449</v>
      </c>
      <c r="E20" s="278" t="s">
        <v>450</v>
      </c>
      <c r="F20" s="831" t="s">
        <v>421</v>
      </c>
      <c r="G20" s="832"/>
      <c r="H20" s="833" t="s">
        <v>459</v>
      </c>
      <c r="I20" s="834"/>
      <c r="J20" s="835"/>
    </row>
    <row r="21" spans="1:14" ht="39" customHeight="1">
      <c r="A21" s="769"/>
      <c r="B21" s="820"/>
      <c r="C21" s="819" t="s">
        <v>422</v>
      </c>
      <c r="D21" s="275" t="s">
        <v>423</v>
      </c>
      <c r="E21" s="279" t="s">
        <v>451</v>
      </c>
      <c r="F21" s="826" t="s">
        <v>421</v>
      </c>
      <c r="G21" s="827"/>
      <c r="H21" s="828" t="s">
        <v>460</v>
      </c>
      <c r="I21" s="829"/>
      <c r="J21" s="830"/>
    </row>
    <row r="22" spans="1:14" ht="39" customHeight="1">
      <c r="A22" s="769"/>
      <c r="B22" s="820"/>
      <c r="C22" s="800"/>
      <c r="D22" s="280"/>
      <c r="E22" s="281"/>
      <c r="F22" s="856"/>
      <c r="G22" s="857"/>
      <c r="H22" s="858"/>
      <c r="I22" s="859"/>
      <c r="J22" s="860"/>
    </row>
    <row r="23" spans="1:14" ht="39" customHeight="1">
      <c r="A23" s="769"/>
      <c r="B23" s="820"/>
      <c r="C23" s="819" t="s">
        <v>424</v>
      </c>
      <c r="D23" s="282"/>
      <c r="E23" s="283"/>
      <c r="F23" s="849"/>
      <c r="G23" s="850"/>
      <c r="H23" s="851"/>
      <c r="I23" s="852"/>
      <c r="J23" s="853"/>
    </row>
    <row r="24" spans="1:14" ht="39" customHeight="1">
      <c r="A24" s="769"/>
      <c r="B24" s="820"/>
      <c r="C24" s="800"/>
      <c r="D24" s="284"/>
      <c r="E24" s="281"/>
      <c r="F24" s="856"/>
      <c r="G24" s="857"/>
      <c r="H24" s="858"/>
      <c r="I24" s="859"/>
      <c r="J24" s="860"/>
    </row>
    <row r="25" spans="1:14" ht="39" customHeight="1">
      <c r="A25" s="769"/>
      <c r="B25" s="820"/>
      <c r="C25" s="819" t="s">
        <v>425</v>
      </c>
      <c r="D25" s="287" t="s">
        <v>452</v>
      </c>
      <c r="E25" s="279" t="s">
        <v>453</v>
      </c>
      <c r="F25" s="826" t="s">
        <v>454</v>
      </c>
      <c r="G25" s="827"/>
      <c r="H25" s="828" t="s">
        <v>463</v>
      </c>
      <c r="I25" s="829"/>
      <c r="J25" s="830"/>
    </row>
    <row r="26" spans="1:14" ht="39" customHeight="1" thickBot="1">
      <c r="A26" s="770"/>
      <c r="B26" s="821"/>
      <c r="C26" s="836"/>
      <c r="D26" s="289"/>
      <c r="E26" s="290"/>
      <c r="F26" s="837"/>
      <c r="G26" s="838"/>
      <c r="H26" s="839"/>
      <c r="I26" s="840"/>
      <c r="J26" s="841"/>
    </row>
  </sheetData>
  <mergeCells count="54">
    <mergeCell ref="C25:C26"/>
    <mergeCell ref="F25:G25"/>
    <mergeCell ref="H25:J25"/>
    <mergeCell ref="F26:G26"/>
    <mergeCell ref="H26:J26"/>
    <mergeCell ref="H19:J19"/>
    <mergeCell ref="C23:C24"/>
    <mergeCell ref="F23:G23"/>
    <mergeCell ref="H23:J23"/>
    <mergeCell ref="K19:M19"/>
    <mergeCell ref="F20:G20"/>
    <mergeCell ref="H20:J20"/>
    <mergeCell ref="C21:C22"/>
    <mergeCell ref="F21:G21"/>
    <mergeCell ref="H21:J21"/>
    <mergeCell ref="F22:G22"/>
    <mergeCell ref="H22:J22"/>
    <mergeCell ref="F24:G24"/>
    <mergeCell ref="H24:J24"/>
    <mergeCell ref="A13:A26"/>
    <mergeCell ref="B13:B16"/>
    <mergeCell ref="C13:E16"/>
    <mergeCell ref="F13:F16"/>
    <mergeCell ref="H13:J13"/>
    <mergeCell ref="H14:J14"/>
    <mergeCell ref="H15:J15"/>
    <mergeCell ref="H16:J16"/>
    <mergeCell ref="C17:E17"/>
    <mergeCell ref="F17:G17"/>
    <mergeCell ref="H17:J17"/>
    <mergeCell ref="B18:B26"/>
    <mergeCell ref="F18:G18"/>
    <mergeCell ref="H18:J18"/>
    <mergeCell ref="C19:C20"/>
    <mergeCell ref="F19:G19"/>
    <mergeCell ref="A8:A12"/>
    <mergeCell ref="C8:E8"/>
    <mergeCell ref="F8:G8"/>
    <mergeCell ref="H8:J8"/>
    <mergeCell ref="C9:E9"/>
    <mergeCell ref="F9:J9"/>
    <mergeCell ref="C10:E10"/>
    <mergeCell ref="F10:J12"/>
    <mergeCell ref="C12:E12"/>
    <mergeCell ref="A2:J2"/>
    <mergeCell ref="K2:L2"/>
    <mergeCell ref="A3:J3"/>
    <mergeCell ref="A5:C5"/>
    <mergeCell ref="D5:E5"/>
    <mergeCell ref="A6:C6"/>
    <mergeCell ref="D6:E6"/>
    <mergeCell ref="F6:H7"/>
    <mergeCell ref="I6:J7"/>
    <mergeCell ref="B7:E7"/>
  </mergeCells>
  <phoneticPr fontId="4"/>
  <dataValidations count="2">
    <dataValidation type="list" allowBlank="1" showInputMessage="1" showErrorMessage="1" sqref="D6:E6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42:E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D131078:E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D196614:E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D262150:E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D327686:E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D393222:E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D458758:E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D524294:E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D589830:E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D655366:E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D720902:E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D786438:E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D851974:E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D917510:E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D983046:E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WVL983046:WVM983046">
      <formula1>"公共施設再生可能エネルギー等導入事業,民間施設再生可能エネルギー等導入推進事業,風力・地熱発電事業等導入支援事業"</formula1>
    </dataValidation>
    <dataValidation type="list" allowBlank="1" showInputMessage="1" showErrorMessage="1" sqref="C9:E9 IY9:JA9 SU9:SW9 ACQ9:ACS9 AMM9:AMO9 AWI9:AWK9 BGE9:BGG9 BQA9:BQC9 BZW9:BZY9 CJS9:CJU9 CTO9:CTQ9 DDK9:DDM9 DNG9:DNI9 DXC9:DXE9 EGY9:EHA9 EQU9:EQW9 FAQ9:FAS9 FKM9:FKO9 FUI9:FUK9 GEE9:GEG9 GOA9:GOC9 GXW9:GXY9 HHS9:HHU9 HRO9:HRQ9 IBK9:IBM9 ILG9:ILI9 IVC9:IVE9 JEY9:JFA9 JOU9:JOW9 JYQ9:JYS9 KIM9:KIO9 KSI9:KSK9 LCE9:LCG9 LMA9:LMC9 LVW9:LVY9 MFS9:MFU9 MPO9:MPQ9 MZK9:MZM9 NJG9:NJI9 NTC9:NTE9 OCY9:ODA9 OMU9:OMW9 OWQ9:OWS9 PGM9:PGO9 PQI9:PQK9 QAE9:QAG9 QKA9:QKC9 QTW9:QTY9 RDS9:RDU9 RNO9:RNQ9 RXK9:RXM9 SHG9:SHI9 SRC9:SRE9 TAY9:TBA9 TKU9:TKW9 TUQ9:TUS9 UEM9:UEO9 UOI9:UOK9 UYE9:UYG9 VIA9:VIC9 VRW9:VRY9 WBS9:WBU9 WLO9:WLQ9 WVK9:WVM9 C65545:E65545 IY65545:JA65545 SU65545:SW65545 ACQ65545:ACS65545 AMM65545:AMO65545 AWI65545:AWK65545 BGE65545:BGG65545 BQA65545:BQC65545 BZW65545:BZY65545 CJS65545:CJU65545 CTO65545:CTQ65545 DDK65545:DDM65545 DNG65545:DNI65545 DXC65545:DXE65545 EGY65545:EHA65545 EQU65545:EQW65545 FAQ65545:FAS65545 FKM65545:FKO65545 FUI65545:FUK65545 GEE65545:GEG65545 GOA65545:GOC65545 GXW65545:GXY65545 HHS65545:HHU65545 HRO65545:HRQ65545 IBK65545:IBM65545 ILG65545:ILI65545 IVC65545:IVE65545 JEY65545:JFA65545 JOU65545:JOW65545 JYQ65545:JYS65545 KIM65545:KIO65545 KSI65545:KSK65545 LCE65545:LCG65545 LMA65545:LMC65545 LVW65545:LVY65545 MFS65545:MFU65545 MPO65545:MPQ65545 MZK65545:MZM65545 NJG65545:NJI65545 NTC65545:NTE65545 OCY65545:ODA65545 OMU65545:OMW65545 OWQ65545:OWS65545 PGM65545:PGO65545 PQI65545:PQK65545 QAE65545:QAG65545 QKA65545:QKC65545 QTW65545:QTY65545 RDS65545:RDU65545 RNO65545:RNQ65545 RXK65545:RXM65545 SHG65545:SHI65545 SRC65545:SRE65545 TAY65545:TBA65545 TKU65545:TKW65545 TUQ65545:TUS65545 UEM65545:UEO65545 UOI65545:UOK65545 UYE65545:UYG65545 VIA65545:VIC65545 VRW65545:VRY65545 WBS65545:WBU65545 WLO65545:WLQ65545 WVK65545:WVM65545 C131081:E131081 IY131081:JA131081 SU131081:SW131081 ACQ131081:ACS131081 AMM131081:AMO131081 AWI131081:AWK131081 BGE131081:BGG131081 BQA131081:BQC131081 BZW131081:BZY131081 CJS131081:CJU131081 CTO131081:CTQ131081 DDK131081:DDM131081 DNG131081:DNI131081 DXC131081:DXE131081 EGY131081:EHA131081 EQU131081:EQW131081 FAQ131081:FAS131081 FKM131081:FKO131081 FUI131081:FUK131081 GEE131081:GEG131081 GOA131081:GOC131081 GXW131081:GXY131081 HHS131081:HHU131081 HRO131081:HRQ131081 IBK131081:IBM131081 ILG131081:ILI131081 IVC131081:IVE131081 JEY131081:JFA131081 JOU131081:JOW131081 JYQ131081:JYS131081 KIM131081:KIO131081 KSI131081:KSK131081 LCE131081:LCG131081 LMA131081:LMC131081 LVW131081:LVY131081 MFS131081:MFU131081 MPO131081:MPQ131081 MZK131081:MZM131081 NJG131081:NJI131081 NTC131081:NTE131081 OCY131081:ODA131081 OMU131081:OMW131081 OWQ131081:OWS131081 PGM131081:PGO131081 PQI131081:PQK131081 QAE131081:QAG131081 QKA131081:QKC131081 QTW131081:QTY131081 RDS131081:RDU131081 RNO131081:RNQ131081 RXK131081:RXM131081 SHG131081:SHI131081 SRC131081:SRE131081 TAY131081:TBA131081 TKU131081:TKW131081 TUQ131081:TUS131081 UEM131081:UEO131081 UOI131081:UOK131081 UYE131081:UYG131081 VIA131081:VIC131081 VRW131081:VRY131081 WBS131081:WBU131081 WLO131081:WLQ131081 WVK131081:WVM131081 C196617:E196617 IY196617:JA196617 SU196617:SW196617 ACQ196617:ACS196617 AMM196617:AMO196617 AWI196617:AWK196617 BGE196617:BGG196617 BQA196617:BQC196617 BZW196617:BZY196617 CJS196617:CJU196617 CTO196617:CTQ196617 DDK196617:DDM196617 DNG196617:DNI196617 DXC196617:DXE196617 EGY196617:EHA196617 EQU196617:EQW196617 FAQ196617:FAS196617 FKM196617:FKO196617 FUI196617:FUK196617 GEE196617:GEG196617 GOA196617:GOC196617 GXW196617:GXY196617 HHS196617:HHU196617 HRO196617:HRQ196617 IBK196617:IBM196617 ILG196617:ILI196617 IVC196617:IVE196617 JEY196617:JFA196617 JOU196617:JOW196617 JYQ196617:JYS196617 KIM196617:KIO196617 KSI196617:KSK196617 LCE196617:LCG196617 LMA196617:LMC196617 LVW196617:LVY196617 MFS196617:MFU196617 MPO196617:MPQ196617 MZK196617:MZM196617 NJG196617:NJI196617 NTC196617:NTE196617 OCY196617:ODA196617 OMU196617:OMW196617 OWQ196617:OWS196617 PGM196617:PGO196617 PQI196617:PQK196617 QAE196617:QAG196617 QKA196617:QKC196617 QTW196617:QTY196617 RDS196617:RDU196617 RNO196617:RNQ196617 RXK196617:RXM196617 SHG196617:SHI196617 SRC196617:SRE196617 TAY196617:TBA196617 TKU196617:TKW196617 TUQ196617:TUS196617 UEM196617:UEO196617 UOI196617:UOK196617 UYE196617:UYG196617 VIA196617:VIC196617 VRW196617:VRY196617 WBS196617:WBU196617 WLO196617:WLQ196617 WVK196617:WVM196617 C262153:E262153 IY262153:JA262153 SU262153:SW262153 ACQ262153:ACS262153 AMM262153:AMO262153 AWI262153:AWK262153 BGE262153:BGG262153 BQA262153:BQC262153 BZW262153:BZY262153 CJS262153:CJU262153 CTO262153:CTQ262153 DDK262153:DDM262153 DNG262153:DNI262153 DXC262153:DXE262153 EGY262153:EHA262153 EQU262153:EQW262153 FAQ262153:FAS262153 FKM262153:FKO262153 FUI262153:FUK262153 GEE262153:GEG262153 GOA262153:GOC262153 GXW262153:GXY262153 HHS262153:HHU262153 HRO262153:HRQ262153 IBK262153:IBM262153 ILG262153:ILI262153 IVC262153:IVE262153 JEY262153:JFA262153 JOU262153:JOW262153 JYQ262153:JYS262153 KIM262153:KIO262153 KSI262153:KSK262153 LCE262153:LCG262153 LMA262153:LMC262153 LVW262153:LVY262153 MFS262153:MFU262153 MPO262153:MPQ262153 MZK262153:MZM262153 NJG262153:NJI262153 NTC262153:NTE262153 OCY262153:ODA262153 OMU262153:OMW262153 OWQ262153:OWS262153 PGM262153:PGO262153 PQI262153:PQK262153 QAE262153:QAG262153 QKA262153:QKC262153 QTW262153:QTY262153 RDS262153:RDU262153 RNO262153:RNQ262153 RXK262153:RXM262153 SHG262153:SHI262153 SRC262153:SRE262153 TAY262153:TBA262153 TKU262153:TKW262153 TUQ262153:TUS262153 UEM262153:UEO262153 UOI262153:UOK262153 UYE262153:UYG262153 VIA262153:VIC262153 VRW262153:VRY262153 WBS262153:WBU262153 WLO262153:WLQ262153 WVK262153:WVM262153 C327689:E327689 IY327689:JA327689 SU327689:SW327689 ACQ327689:ACS327689 AMM327689:AMO327689 AWI327689:AWK327689 BGE327689:BGG327689 BQA327689:BQC327689 BZW327689:BZY327689 CJS327689:CJU327689 CTO327689:CTQ327689 DDK327689:DDM327689 DNG327689:DNI327689 DXC327689:DXE327689 EGY327689:EHA327689 EQU327689:EQW327689 FAQ327689:FAS327689 FKM327689:FKO327689 FUI327689:FUK327689 GEE327689:GEG327689 GOA327689:GOC327689 GXW327689:GXY327689 HHS327689:HHU327689 HRO327689:HRQ327689 IBK327689:IBM327689 ILG327689:ILI327689 IVC327689:IVE327689 JEY327689:JFA327689 JOU327689:JOW327689 JYQ327689:JYS327689 KIM327689:KIO327689 KSI327689:KSK327689 LCE327689:LCG327689 LMA327689:LMC327689 LVW327689:LVY327689 MFS327689:MFU327689 MPO327689:MPQ327689 MZK327689:MZM327689 NJG327689:NJI327689 NTC327689:NTE327689 OCY327689:ODA327689 OMU327689:OMW327689 OWQ327689:OWS327689 PGM327689:PGO327689 PQI327689:PQK327689 QAE327689:QAG327689 QKA327689:QKC327689 QTW327689:QTY327689 RDS327689:RDU327689 RNO327689:RNQ327689 RXK327689:RXM327689 SHG327689:SHI327689 SRC327689:SRE327689 TAY327689:TBA327689 TKU327689:TKW327689 TUQ327689:TUS327689 UEM327689:UEO327689 UOI327689:UOK327689 UYE327689:UYG327689 VIA327689:VIC327689 VRW327689:VRY327689 WBS327689:WBU327689 WLO327689:WLQ327689 WVK327689:WVM327689 C393225:E393225 IY393225:JA393225 SU393225:SW393225 ACQ393225:ACS393225 AMM393225:AMO393225 AWI393225:AWK393225 BGE393225:BGG393225 BQA393225:BQC393225 BZW393225:BZY393225 CJS393225:CJU393225 CTO393225:CTQ393225 DDK393225:DDM393225 DNG393225:DNI393225 DXC393225:DXE393225 EGY393225:EHA393225 EQU393225:EQW393225 FAQ393225:FAS393225 FKM393225:FKO393225 FUI393225:FUK393225 GEE393225:GEG393225 GOA393225:GOC393225 GXW393225:GXY393225 HHS393225:HHU393225 HRO393225:HRQ393225 IBK393225:IBM393225 ILG393225:ILI393225 IVC393225:IVE393225 JEY393225:JFA393225 JOU393225:JOW393225 JYQ393225:JYS393225 KIM393225:KIO393225 KSI393225:KSK393225 LCE393225:LCG393225 LMA393225:LMC393225 LVW393225:LVY393225 MFS393225:MFU393225 MPO393225:MPQ393225 MZK393225:MZM393225 NJG393225:NJI393225 NTC393225:NTE393225 OCY393225:ODA393225 OMU393225:OMW393225 OWQ393225:OWS393225 PGM393225:PGO393225 PQI393225:PQK393225 QAE393225:QAG393225 QKA393225:QKC393225 QTW393225:QTY393225 RDS393225:RDU393225 RNO393225:RNQ393225 RXK393225:RXM393225 SHG393225:SHI393225 SRC393225:SRE393225 TAY393225:TBA393225 TKU393225:TKW393225 TUQ393225:TUS393225 UEM393225:UEO393225 UOI393225:UOK393225 UYE393225:UYG393225 VIA393225:VIC393225 VRW393225:VRY393225 WBS393225:WBU393225 WLO393225:WLQ393225 WVK393225:WVM393225 C458761:E458761 IY458761:JA458761 SU458761:SW458761 ACQ458761:ACS458761 AMM458761:AMO458761 AWI458761:AWK458761 BGE458761:BGG458761 BQA458761:BQC458761 BZW458761:BZY458761 CJS458761:CJU458761 CTO458761:CTQ458761 DDK458761:DDM458761 DNG458761:DNI458761 DXC458761:DXE458761 EGY458761:EHA458761 EQU458761:EQW458761 FAQ458761:FAS458761 FKM458761:FKO458761 FUI458761:FUK458761 GEE458761:GEG458761 GOA458761:GOC458761 GXW458761:GXY458761 HHS458761:HHU458761 HRO458761:HRQ458761 IBK458761:IBM458761 ILG458761:ILI458761 IVC458761:IVE458761 JEY458761:JFA458761 JOU458761:JOW458761 JYQ458761:JYS458761 KIM458761:KIO458761 KSI458761:KSK458761 LCE458761:LCG458761 LMA458761:LMC458761 LVW458761:LVY458761 MFS458761:MFU458761 MPO458761:MPQ458761 MZK458761:MZM458761 NJG458761:NJI458761 NTC458761:NTE458761 OCY458761:ODA458761 OMU458761:OMW458761 OWQ458761:OWS458761 PGM458761:PGO458761 PQI458761:PQK458761 QAE458761:QAG458761 QKA458761:QKC458761 QTW458761:QTY458761 RDS458761:RDU458761 RNO458761:RNQ458761 RXK458761:RXM458761 SHG458761:SHI458761 SRC458761:SRE458761 TAY458761:TBA458761 TKU458761:TKW458761 TUQ458761:TUS458761 UEM458761:UEO458761 UOI458761:UOK458761 UYE458761:UYG458761 VIA458761:VIC458761 VRW458761:VRY458761 WBS458761:WBU458761 WLO458761:WLQ458761 WVK458761:WVM458761 C524297:E524297 IY524297:JA524297 SU524297:SW524297 ACQ524297:ACS524297 AMM524297:AMO524297 AWI524297:AWK524297 BGE524297:BGG524297 BQA524297:BQC524297 BZW524297:BZY524297 CJS524297:CJU524297 CTO524297:CTQ524297 DDK524297:DDM524297 DNG524297:DNI524297 DXC524297:DXE524297 EGY524297:EHA524297 EQU524297:EQW524297 FAQ524297:FAS524297 FKM524297:FKO524297 FUI524297:FUK524297 GEE524297:GEG524297 GOA524297:GOC524297 GXW524297:GXY524297 HHS524297:HHU524297 HRO524297:HRQ524297 IBK524297:IBM524297 ILG524297:ILI524297 IVC524297:IVE524297 JEY524297:JFA524297 JOU524297:JOW524297 JYQ524297:JYS524297 KIM524297:KIO524297 KSI524297:KSK524297 LCE524297:LCG524297 LMA524297:LMC524297 LVW524297:LVY524297 MFS524297:MFU524297 MPO524297:MPQ524297 MZK524297:MZM524297 NJG524297:NJI524297 NTC524297:NTE524297 OCY524297:ODA524297 OMU524297:OMW524297 OWQ524297:OWS524297 PGM524297:PGO524297 PQI524297:PQK524297 QAE524297:QAG524297 QKA524297:QKC524297 QTW524297:QTY524297 RDS524297:RDU524297 RNO524297:RNQ524297 RXK524297:RXM524297 SHG524297:SHI524297 SRC524297:SRE524297 TAY524297:TBA524297 TKU524297:TKW524297 TUQ524297:TUS524297 UEM524297:UEO524297 UOI524297:UOK524297 UYE524297:UYG524297 VIA524297:VIC524297 VRW524297:VRY524297 WBS524297:WBU524297 WLO524297:WLQ524297 WVK524297:WVM524297 C589833:E589833 IY589833:JA589833 SU589833:SW589833 ACQ589833:ACS589833 AMM589833:AMO589833 AWI589833:AWK589833 BGE589833:BGG589833 BQA589833:BQC589833 BZW589833:BZY589833 CJS589833:CJU589833 CTO589833:CTQ589833 DDK589833:DDM589833 DNG589833:DNI589833 DXC589833:DXE589833 EGY589833:EHA589833 EQU589833:EQW589833 FAQ589833:FAS589833 FKM589833:FKO589833 FUI589833:FUK589833 GEE589833:GEG589833 GOA589833:GOC589833 GXW589833:GXY589833 HHS589833:HHU589833 HRO589833:HRQ589833 IBK589833:IBM589833 ILG589833:ILI589833 IVC589833:IVE589833 JEY589833:JFA589833 JOU589833:JOW589833 JYQ589833:JYS589833 KIM589833:KIO589833 KSI589833:KSK589833 LCE589833:LCG589833 LMA589833:LMC589833 LVW589833:LVY589833 MFS589833:MFU589833 MPO589833:MPQ589833 MZK589833:MZM589833 NJG589833:NJI589833 NTC589833:NTE589833 OCY589833:ODA589833 OMU589833:OMW589833 OWQ589833:OWS589833 PGM589833:PGO589833 PQI589833:PQK589833 QAE589833:QAG589833 QKA589833:QKC589833 QTW589833:QTY589833 RDS589833:RDU589833 RNO589833:RNQ589833 RXK589833:RXM589833 SHG589833:SHI589833 SRC589833:SRE589833 TAY589833:TBA589833 TKU589833:TKW589833 TUQ589833:TUS589833 UEM589833:UEO589833 UOI589833:UOK589833 UYE589833:UYG589833 VIA589833:VIC589833 VRW589833:VRY589833 WBS589833:WBU589833 WLO589833:WLQ589833 WVK589833:WVM589833 C655369:E655369 IY655369:JA655369 SU655369:SW655369 ACQ655369:ACS655369 AMM655369:AMO655369 AWI655369:AWK655369 BGE655369:BGG655369 BQA655369:BQC655369 BZW655369:BZY655369 CJS655369:CJU655369 CTO655369:CTQ655369 DDK655369:DDM655369 DNG655369:DNI655369 DXC655369:DXE655369 EGY655369:EHA655369 EQU655369:EQW655369 FAQ655369:FAS655369 FKM655369:FKO655369 FUI655369:FUK655369 GEE655369:GEG655369 GOA655369:GOC655369 GXW655369:GXY655369 HHS655369:HHU655369 HRO655369:HRQ655369 IBK655369:IBM655369 ILG655369:ILI655369 IVC655369:IVE655369 JEY655369:JFA655369 JOU655369:JOW655369 JYQ655369:JYS655369 KIM655369:KIO655369 KSI655369:KSK655369 LCE655369:LCG655369 LMA655369:LMC655369 LVW655369:LVY655369 MFS655369:MFU655369 MPO655369:MPQ655369 MZK655369:MZM655369 NJG655369:NJI655369 NTC655369:NTE655369 OCY655369:ODA655369 OMU655369:OMW655369 OWQ655369:OWS655369 PGM655369:PGO655369 PQI655369:PQK655369 QAE655369:QAG655369 QKA655369:QKC655369 QTW655369:QTY655369 RDS655369:RDU655369 RNO655369:RNQ655369 RXK655369:RXM655369 SHG655369:SHI655369 SRC655369:SRE655369 TAY655369:TBA655369 TKU655369:TKW655369 TUQ655369:TUS655369 UEM655369:UEO655369 UOI655369:UOK655369 UYE655369:UYG655369 VIA655369:VIC655369 VRW655369:VRY655369 WBS655369:WBU655369 WLO655369:WLQ655369 WVK655369:WVM655369 C720905:E720905 IY720905:JA720905 SU720905:SW720905 ACQ720905:ACS720905 AMM720905:AMO720905 AWI720905:AWK720905 BGE720905:BGG720905 BQA720905:BQC720905 BZW720905:BZY720905 CJS720905:CJU720905 CTO720905:CTQ720905 DDK720905:DDM720905 DNG720905:DNI720905 DXC720905:DXE720905 EGY720905:EHA720905 EQU720905:EQW720905 FAQ720905:FAS720905 FKM720905:FKO720905 FUI720905:FUK720905 GEE720905:GEG720905 GOA720905:GOC720905 GXW720905:GXY720905 HHS720905:HHU720905 HRO720905:HRQ720905 IBK720905:IBM720905 ILG720905:ILI720905 IVC720905:IVE720905 JEY720905:JFA720905 JOU720905:JOW720905 JYQ720905:JYS720905 KIM720905:KIO720905 KSI720905:KSK720905 LCE720905:LCG720905 LMA720905:LMC720905 LVW720905:LVY720905 MFS720905:MFU720905 MPO720905:MPQ720905 MZK720905:MZM720905 NJG720905:NJI720905 NTC720905:NTE720905 OCY720905:ODA720905 OMU720905:OMW720905 OWQ720905:OWS720905 PGM720905:PGO720905 PQI720905:PQK720905 QAE720905:QAG720905 QKA720905:QKC720905 QTW720905:QTY720905 RDS720905:RDU720905 RNO720905:RNQ720905 RXK720905:RXM720905 SHG720905:SHI720905 SRC720905:SRE720905 TAY720905:TBA720905 TKU720905:TKW720905 TUQ720905:TUS720905 UEM720905:UEO720905 UOI720905:UOK720905 UYE720905:UYG720905 VIA720905:VIC720905 VRW720905:VRY720905 WBS720905:WBU720905 WLO720905:WLQ720905 WVK720905:WVM720905 C786441:E786441 IY786441:JA786441 SU786441:SW786441 ACQ786441:ACS786441 AMM786441:AMO786441 AWI786441:AWK786441 BGE786441:BGG786441 BQA786441:BQC786441 BZW786441:BZY786441 CJS786441:CJU786441 CTO786441:CTQ786441 DDK786441:DDM786441 DNG786441:DNI786441 DXC786441:DXE786441 EGY786441:EHA786441 EQU786441:EQW786441 FAQ786441:FAS786441 FKM786441:FKO786441 FUI786441:FUK786441 GEE786441:GEG786441 GOA786441:GOC786441 GXW786441:GXY786441 HHS786441:HHU786441 HRO786441:HRQ786441 IBK786441:IBM786441 ILG786441:ILI786441 IVC786441:IVE786441 JEY786441:JFA786441 JOU786441:JOW786441 JYQ786441:JYS786441 KIM786441:KIO786441 KSI786441:KSK786441 LCE786441:LCG786441 LMA786441:LMC786441 LVW786441:LVY786441 MFS786441:MFU786441 MPO786441:MPQ786441 MZK786441:MZM786441 NJG786441:NJI786441 NTC786441:NTE786441 OCY786441:ODA786441 OMU786441:OMW786441 OWQ786441:OWS786441 PGM786441:PGO786441 PQI786441:PQK786441 QAE786441:QAG786441 QKA786441:QKC786441 QTW786441:QTY786441 RDS786441:RDU786441 RNO786441:RNQ786441 RXK786441:RXM786441 SHG786441:SHI786441 SRC786441:SRE786441 TAY786441:TBA786441 TKU786441:TKW786441 TUQ786441:TUS786441 UEM786441:UEO786441 UOI786441:UOK786441 UYE786441:UYG786441 VIA786441:VIC786441 VRW786441:VRY786441 WBS786441:WBU786441 WLO786441:WLQ786441 WVK786441:WVM786441 C851977:E851977 IY851977:JA851977 SU851977:SW851977 ACQ851977:ACS851977 AMM851977:AMO851977 AWI851977:AWK851977 BGE851977:BGG851977 BQA851977:BQC851977 BZW851977:BZY851977 CJS851977:CJU851977 CTO851977:CTQ851977 DDK851977:DDM851977 DNG851977:DNI851977 DXC851977:DXE851977 EGY851977:EHA851977 EQU851977:EQW851977 FAQ851977:FAS851977 FKM851977:FKO851977 FUI851977:FUK851977 GEE851977:GEG851977 GOA851977:GOC851977 GXW851977:GXY851977 HHS851977:HHU851977 HRO851977:HRQ851977 IBK851977:IBM851977 ILG851977:ILI851977 IVC851977:IVE851977 JEY851977:JFA851977 JOU851977:JOW851977 JYQ851977:JYS851977 KIM851977:KIO851977 KSI851977:KSK851977 LCE851977:LCG851977 LMA851977:LMC851977 LVW851977:LVY851977 MFS851977:MFU851977 MPO851977:MPQ851977 MZK851977:MZM851977 NJG851977:NJI851977 NTC851977:NTE851977 OCY851977:ODA851977 OMU851977:OMW851977 OWQ851977:OWS851977 PGM851977:PGO851977 PQI851977:PQK851977 QAE851977:QAG851977 QKA851977:QKC851977 QTW851977:QTY851977 RDS851977:RDU851977 RNO851977:RNQ851977 RXK851977:RXM851977 SHG851977:SHI851977 SRC851977:SRE851977 TAY851977:TBA851977 TKU851977:TKW851977 TUQ851977:TUS851977 UEM851977:UEO851977 UOI851977:UOK851977 UYE851977:UYG851977 VIA851977:VIC851977 VRW851977:VRY851977 WBS851977:WBU851977 WLO851977:WLQ851977 WVK851977:WVM851977 C917513:E917513 IY917513:JA917513 SU917513:SW917513 ACQ917513:ACS917513 AMM917513:AMO917513 AWI917513:AWK917513 BGE917513:BGG917513 BQA917513:BQC917513 BZW917513:BZY917513 CJS917513:CJU917513 CTO917513:CTQ917513 DDK917513:DDM917513 DNG917513:DNI917513 DXC917513:DXE917513 EGY917513:EHA917513 EQU917513:EQW917513 FAQ917513:FAS917513 FKM917513:FKO917513 FUI917513:FUK917513 GEE917513:GEG917513 GOA917513:GOC917513 GXW917513:GXY917513 HHS917513:HHU917513 HRO917513:HRQ917513 IBK917513:IBM917513 ILG917513:ILI917513 IVC917513:IVE917513 JEY917513:JFA917513 JOU917513:JOW917513 JYQ917513:JYS917513 KIM917513:KIO917513 KSI917513:KSK917513 LCE917513:LCG917513 LMA917513:LMC917513 LVW917513:LVY917513 MFS917513:MFU917513 MPO917513:MPQ917513 MZK917513:MZM917513 NJG917513:NJI917513 NTC917513:NTE917513 OCY917513:ODA917513 OMU917513:OMW917513 OWQ917513:OWS917513 PGM917513:PGO917513 PQI917513:PQK917513 QAE917513:QAG917513 QKA917513:QKC917513 QTW917513:QTY917513 RDS917513:RDU917513 RNO917513:RNQ917513 RXK917513:RXM917513 SHG917513:SHI917513 SRC917513:SRE917513 TAY917513:TBA917513 TKU917513:TKW917513 TUQ917513:TUS917513 UEM917513:UEO917513 UOI917513:UOK917513 UYE917513:UYG917513 VIA917513:VIC917513 VRW917513:VRY917513 WBS917513:WBU917513 WLO917513:WLQ917513 WVK917513:WVM917513 C983049:E983049 IY983049:JA983049 SU983049:SW983049 ACQ983049:ACS983049 AMM983049:AMO983049 AWI983049:AWK983049 BGE983049:BGG983049 BQA983049:BQC983049 BZW983049:BZY983049 CJS983049:CJU983049 CTO983049:CTQ983049 DDK983049:DDM983049 DNG983049:DNI983049 DXC983049:DXE983049 EGY983049:EHA983049 EQU983049:EQW983049 FAQ983049:FAS983049 FKM983049:FKO983049 FUI983049:FUK983049 GEE983049:GEG983049 GOA983049:GOC983049 GXW983049:GXY983049 HHS983049:HHU983049 HRO983049:HRQ983049 IBK983049:IBM983049 ILG983049:ILI983049 IVC983049:IVE983049 JEY983049:JFA983049 JOU983049:JOW983049 JYQ983049:JYS983049 KIM983049:KIO983049 KSI983049:KSK983049 LCE983049:LCG983049 LMA983049:LMC983049 LVW983049:LVY983049 MFS983049:MFU983049 MPO983049:MPQ983049 MZK983049:MZM983049 NJG983049:NJI983049 NTC983049:NTE983049 OCY983049:ODA983049 OMU983049:OMW983049 OWQ983049:OWS983049 PGM983049:PGO983049 PQI983049:PQK983049 QAE983049:QAG983049 QKA983049:QKC983049 QTW983049:QTY983049 RDS983049:RDU983049 RNO983049:RNQ983049 RXK983049:RXM983049 SHG983049:SHI983049 SRC983049:SRE983049 TAY983049:TBA983049 TKU983049:TKW983049 TUQ983049:TUS983049 UEM983049:UEO983049 UOI983049:UOK983049 UYE983049:UYG983049 VIA983049:VIC983049 VRW983049:VRY983049 WBS983049:WBU983049 WLO983049:WLQ983049 WVK983049:WVM983049">
      <formula1>"例）市庁舎・消防署・学校・病院・コンビニエンスストア　等,庁舎， 公民館, 診療施設, 社会福祉施設, 警察, 消防, 上水道施設, 下水道施設, 清掃工場, 学校, 体育館, 公園, 医療施設, 公共交通機関の施設, 私立校, 宿泊施設, コンビニ, 福祉避難所, その他,     "</formula1>
    </dataValidation>
  </dataValidations>
  <pageMargins left="0.59055118110236227" right="0.19685039370078741" top="0.59055118110236227" bottom="0.19685039370078741" header="0.31496062992125984" footer="0.31496062992125984"/>
  <pageSetup paperSize="9" scale="57" fitToHeight="0"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23"/>
  <sheetViews>
    <sheetView view="pageBreakPreview" zoomScale="75" zoomScaleNormal="100" zoomScaleSheetLayoutView="75" zoomScalePageLayoutView="60" workbookViewId="0">
      <selection activeCell="A2" sqref="A2"/>
    </sheetView>
  </sheetViews>
  <sheetFormatPr defaultRowHeight="13.5"/>
  <cols>
    <col min="1" max="1" width="6.625" style="34" customWidth="1"/>
    <col min="2" max="2" width="35.375" style="34" customWidth="1"/>
    <col min="3" max="3" width="13" style="34" customWidth="1"/>
    <col min="4" max="7" width="10.625" style="34" customWidth="1"/>
    <col min="8" max="8" width="12.625" style="34" customWidth="1"/>
    <col min="9" max="9" width="35.25" style="34" customWidth="1"/>
    <col min="10" max="14" width="12.75" style="34" customWidth="1"/>
    <col min="15" max="16384" width="9" style="34"/>
  </cols>
  <sheetData>
    <row r="1" spans="1:14" ht="17.25" customHeight="1">
      <c r="A1" s="1" t="s">
        <v>143</v>
      </c>
      <c r="B1" s="1"/>
      <c r="C1" s="1"/>
      <c r="D1" s="1"/>
      <c r="E1" s="1"/>
      <c r="F1" s="1"/>
      <c r="G1" s="1"/>
      <c r="H1" s="1"/>
      <c r="I1" s="1"/>
      <c r="J1" s="1"/>
      <c r="K1" s="313" t="s">
        <v>179</v>
      </c>
      <c r="L1" s="29" t="s">
        <v>144</v>
      </c>
      <c r="M1" s="248" t="s">
        <v>300</v>
      </c>
      <c r="N1" s="29" t="s">
        <v>145</v>
      </c>
    </row>
    <row r="2" spans="1:14" ht="50.1" customHeight="1">
      <c r="A2" s="1"/>
      <c r="B2" s="1"/>
      <c r="C2" s="1"/>
      <c r="D2" s="312" t="s">
        <v>157</v>
      </c>
      <c r="E2" s="312"/>
      <c r="F2" s="312"/>
      <c r="G2" s="312"/>
      <c r="H2" s="312"/>
      <c r="I2" s="312"/>
      <c r="J2" s="312"/>
      <c r="K2" s="313"/>
      <c r="L2" s="2"/>
      <c r="M2" s="2"/>
      <c r="N2" s="2"/>
    </row>
    <row r="3" spans="1:14" ht="9.9499999999999993" customHeight="1" thickBot="1">
      <c r="J3" s="35"/>
      <c r="K3" s="327"/>
      <c r="L3" s="327"/>
      <c r="M3" s="327"/>
      <c r="N3" s="327"/>
    </row>
    <row r="4" spans="1:14" ht="45" customHeight="1">
      <c r="A4" s="328"/>
      <c r="B4" s="329"/>
      <c r="C4" s="329"/>
      <c r="D4" s="329"/>
      <c r="E4" s="329"/>
      <c r="F4" s="329"/>
      <c r="G4" s="329"/>
      <c r="H4" s="36" t="s">
        <v>63</v>
      </c>
      <c r="I4" s="37">
        <f>D19</f>
        <v>0</v>
      </c>
      <c r="J4" s="38" t="s">
        <v>64</v>
      </c>
      <c r="K4" s="38"/>
      <c r="L4" s="38"/>
      <c r="M4" s="38"/>
      <c r="N4" s="39"/>
    </row>
    <row r="5" spans="1:14" ht="45" customHeight="1">
      <c r="A5" s="330" t="s">
        <v>65</v>
      </c>
      <c r="B5" s="314" t="s">
        <v>66</v>
      </c>
      <c r="C5" s="333" t="s">
        <v>67</v>
      </c>
      <c r="D5" s="335" t="s">
        <v>68</v>
      </c>
      <c r="E5" s="336"/>
      <c r="F5" s="336"/>
      <c r="G5" s="336"/>
      <c r="H5" s="323" t="s">
        <v>69</v>
      </c>
      <c r="I5" s="314" t="s">
        <v>70</v>
      </c>
      <c r="J5" s="317" t="s">
        <v>71</v>
      </c>
      <c r="K5" s="318"/>
      <c r="L5" s="318"/>
      <c r="M5" s="319"/>
      <c r="N5" s="320" t="s">
        <v>72</v>
      </c>
    </row>
    <row r="6" spans="1:14" ht="45.75" customHeight="1">
      <c r="A6" s="331"/>
      <c r="B6" s="315"/>
      <c r="C6" s="334"/>
      <c r="D6" s="323" t="s">
        <v>73</v>
      </c>
      <c r="E6" s="325" t="s">
        <v>74</v>
      </c>
      <c r="F6" s="325" t="s">
        <v>75</v>
      </c>
      <c r="G6" s="325" t="s">
        <v>76</v>
      </c>
      <c r="H6" s="334"/>
      <c r="I6" s="315"/>
      <c r="J6" s="19" t="s">
        <v>77</v>
      </c>
      <c r="K6" s="20" t="s">
        <v>78</v>
      </c>
      <c r="L6" s="20" t="s">
        <v>79</v>
      </c>
      <c r="M6" s="20" t="s">
        <v>161</v>
      </c>
      <c r="N6" s="321"/>
    </row>
    <row r="7" spans="1:14" ht="22.5" customHeight="1" thickBot="1">
      <c r="A7" s="332"/>
      <c r="B7" s="316"/>
      <c r="C7" s="324"/>
      <c r="D7" s="324"/>
      <c r="E7" s="326"/>
      <c r="F7" s="326"/>
      <c r="G7" s="326"/>
      <c r="H7" s="324"/>
      <c r="I7" s="316"/>
      <c r="J7" s="21" t="s">
        <v>162</v>
      </c>
      <c r="K7" s="21" t="s">
        <v>80</v>
      </c>
      <c r="L7" s="21" t="s">
        <v>81</v>
      </c>
      <c r="M7" s="21" t="s">
        <v>80</v>
      </c>
      <c r="N7" s="322"/>
    </row>
    <row r="8" spans="1:14" ht="45" customHeight="1" thickBot="1">
      <c r="A8" s="40" t="s">
        <v>158</v>
      </c>
      <c r="B8" s="41" t="s">
        <v>159</v>
      </c>
      <c r="C8" s="42">
        <v>68040</v>
      </c>
      <c r="D8" s="42">
        <f>SUM(E8:G8)</f>
        <v>67320</v>
      </c>
      <c r="E8" s="42">
        <v>0</v>
      </c>
      <c r="F8" s="42">
        <v>2880</v>
      </c>
      <c r="G8" s="42">
        <v>64440</v>
      </c>
      <c r="H8" s="41" t="s">
        <v>160</v>
      </c>
      <c r="I8" s="43" t="s">
        <v>435</v>
      </c>
      <c r="J8" s="32">
        <v>20</v>
      </c>
      <c r="K8" s="32">
        <v>22776</v>
      </c>
      <c r="L8" s="293">
        <v>12.89</v>
      </c>
      <c r="M8" s="33">
        <v>6390</v>
      </c>
      <c r="N8" s="44"/>
    </row>
    <row r="9" spans="1:14" ht="45" customHeight="1">
      <c r="A9" s="45">
        <v>1</v>
      </c>
      <c r="B9" s="46"/>
      <c r="C9" s="47"/>
      <c r="D9" s="47">
        <f>SUM(E9:G9)</f>
        <v>0</v>
      </c>
      <c r="E9" s="47"/>
      <c r="F9" s="47"/>
      <c r="G9" s="47"/>
      <c r="H9" s="46"/>
      <c r="I9" s="48"/>
      <c r="J9" s="49"/>
      <c r="K9" s="49"/>
      <c r="L9" s="50"/>
      <c r="M9" s="51"/>
      <c r="N9" s="52"/>
    </row>
    <row r="10" spans="1:14" ht="45" customHeight="1">
      <c r="A10" s="53">
        <v>2</v>
      </c>
      <c r="B10" s="54"/>
      <c r="C10" s="55"/>
      <c r="D10" s="55">
        <f>SUM(E10:G10)</f>
        <v>0</v>
      </c>
      <c r="E10" s="55"/>
      <c r="F10" s="55"/>
      <c r="G10" s="55"/>
      <c r="H10" s="54"/>
      <c r="I10" s="56"/>
      <c r="J10" s="57"/>
      <c r="K10" s="57"/>
      <c r="L10" s="58"/>
      <c r="M10" s="59"/>
      <c r="N10" s="60"/>
    </row>
    <row r="11" spans="1:14" ht="45" customHeight="1">
      <c r="A11" s="53">
        <v>3</v>
      </c>
      <c r="B11" s="54"/>
      <c r="C11" s="55"/>
      <c r="D11" s="55">
        <f t="shared" ref="D11:D17" si="0">SUM(E11:G11)</f>
        <v>0</v>
      </c>
      <c r="E11" s="55"/>
      <c r="F11" s="55"/>
      <c r="G11" s="55"/>
      <c r="H11" s="61"/>
      <c r="I11" s="56"/>
      <c r="J11" s="62"/>
      <c r="K11" s="62"/>
      <c r="L11" s="63"/>
      <c r="M11" s="64"/>
      <c r="N11" s="60"/>
    </row>
    <row r="12" spans="1:14" ht="45" customHeight="1">
      <c r="A12" s="53">
        <v>4</v>
      </c>
      <c r="B12" s="54"/>
      <c r="C12" s="55"/>
      <c r="D12" s="55">
        <f t="shared" si="0"/>
        <v>0</v>
      </c>
      <c r="E12" s="55"/>
      <c r="F12" s="55"/>
      <c r="G12" s="55"/>
      <c r="H12" s="54"/>
      <c r="I12" s="56"/>
      <c r="J12" s="62"/>
      <c r="K12" s="62"/>
      <c r="L12" s="63"/>
      <c r="M12" s="64"/>
      <c r="N12" s="60"/>
    </row>
    <row r="13" spans="1:14" ht="45" customHeight="1">
      <c r="A13" s="53">
        <v>5</v>
      </c>
      <c r="B13" s="54"/>
      <c r="C13" s="55"/>
      <c r="D13" s="55">
        <f t="shared" si="0"/>
        <v>0</v>
      </c>
      <c r="E13" s="55"/>
      <c r="F13" s="55"/>
      <c r="G13" s="55"/>
      <c r="H13" s="54"/>
      <c r="I13" s="56"/>
      <c r="J13" s="62"/>
      <c r="K13" s="62"/>
      <c r="L13" s="63"/>
      <c r="M13" s="64"/>
      <c r="N13" s="60"/>
    </row>
    <row r="14" spans="1:14" ht="45" customHeight="1">
      <c r="A14" s="53">
        <v>6</v>
      </c>
      <c r="B14" s="54"/>
      <c r="C14" s="55"/>
      <c r="D14" s="55">
        <f t="shared" si="0"/>
        <v>0</v>
      </c>
      <c r="E14" s="55"/>
      <c r="F14" s="55"/>
      <c r="G14" s="55"/>
      <c r="H14" s="54"/>
      <c r="I14" s="56"/>
      <c r="J14" s="62"/>
      <c r="K14" s="62"/>
      <c r="L14" s="63"/>
      <c r="M14" s="64"/>
      <c r="N14" s="60"/>
    </row>
    <row r="15" spans="1:14" ht="45" customHeight="1">
      <c r="A15" s="53">
        <v>7</v>
      </c>
      <c r="B15" s="54"/>
      <c r="C15" s="55"/>
      <c r="D15" s="55">
        <f t="shared" si="0"/>
        <v>0</v>
      </c>
      <c r="E15" s="55"/>
      <c r="F15" s="55"/>
      <c r="G15" s="55"/>
      <c r="H15" s="54"/>
      <c r="I15" s="56"/>
      <c r="J15" s="62"/>
      <c r="K15" s="62"/>
      <c r="L15" s="63"/>
      <c r="M15" s="64"/>
      <c r="N15" s="60"/>
    </row>
    <row r="16" spans="1:14" ht="45" customHeight="1">
      <c r="A16" s="53">
        <v>8</v>
      </c>
      <c r="B16" s="54"/>
      <c r="C16" s="55"/>
      <c r="D16" s="55">
        <f t="shared" si="0"/>
        <v>0</v>
      </c>
      <c r="E16" s="55"/>
      <c r="F16" s="55"/>
      <c r="G16" s="55"/>
      <c r="H16" s="54"/>
      <c r="I16" s="56"/>
      <c r="J16" s="62"/>
      <c r="K16" s="62"/>
      <c r="L16" s="63"/>
      <c r="M16" s="64"/>
      <c r="N16" s="60"/>
    </row>
    <row r="17" spans="1:14" ht="45" customHeight="1">
      <c r="A17" s="53">
        <v>9</v>
      </c>
      <c r="B17" s="54"/>
      <c r="C17" s="55"/>
      <c r="D17" s="55">
        <f t="shared" si="0"/>
        <v>0</v>
      </c>
      <c r="E17" s="55"/>
      <c r="F17" s="55"/>
      <c r="G17" s="55"/>
      <c r="H17" s="54"/>
      <c r="I17" s="56"/>
      <c r="J17" s="62"/>
      <c r="K17" s="62"/>
      <c r="L17" s="63"/>
      <c r="M17" s="64"/>
      <c r="N17" s="60"/>
    </row>
    <row r="18" spans="1:14" ht="45" customHeight="1" thickBot="1">
      <c r="A18" s="53">
        <v>10</v>
      </c>
      <c r="B18" s="54"/>
      <c r="C18" s="55"/>
      <c r="D18" s="55">
        <f>SUM(E18:G18)</f>
        <v>0</v>
      </c>
      <c r="E18" s="55"/>
      <c r="F18" s="55"/>
      <c r="G18" s="55"/>
      <c r="H18" s="54"/>
      <c r="I18" s="56"/>
      <c r="J18" s="62"/>
      <c r="K18" s="62"/>
      <c r="L18" s="63"/>
      <c r="M18" s="64"/>
      <c r="N18" s="60"/>
    </row>
    <row r="19" spans="1:14" ht="45" customHeight="1" thickBot="1">
      <c r="A19" s="65" t="s">
        <v>73</v>
      </c>
      <c r="B19" s="66"/>
      <c r="C19" s="67"/>
      <c r="D19" s="67">
        <f>SUM(D9:D18)</f>
        <v>0</v>
      </c>
      <c r="E19" s="67">
        <f>SUM(E9:E18)</f>
        <v>0</v>
      </c>
      <c r="F19" s="67">
        <f>SUM(F9:F18)</f>
        <v>0</v>
      </c>
      <c r="G19" s="67">
        <f>SUM(G9:G18)</f>
        <v>0</v>
      </c>
      <c r="H19" s="66"/>
      <c r="I19" s="66"/>
      <c r="J19" s="68">
        <f>SUM(J9:J18)</f>
        <v>0</v>
      </c>
      <c r="K19" s="68">
        <f t="shared" ref="K19:M19" si="1">SUM(K9:K18)</f>
        <v>0</v>
      </c>
      <c r="L19" s="69">
        <f t="shared" si="1"/>
        <v>0</v>
      </c>
      <c r="M19" s="68">
        <f t="shared" si="1"/>
        <v>0</v>
      </c>
      <c r="N19" s="70"/>
    </row>
    <row r="20" spans="1:14" ht="15" customHeight="1">
      <c r="B20" s="71" t="s">
        <v>246</v>
      </c>
    </row>
    <row r="21" spans="1:14" ht="15" customHeight="1">
      <c r="B21" s="71" t="s">
        <v>247</v>
      </c>
    </row>
    <row r="22" spans="1:14" ht="15" customHeight="1">
      <c r="B22" s="71" t="s">
        <v>248</v>
      </c>
    </row>
    <row r="23" spans="1:14" ht="15" customHeight="1">
      <c r="B23" s="71" t="s">
        <v>249</v>
      </c>
    </row>
  </sheetData>
  <mergeCells count="16">
    <mergeCell ref="D2:J2"/>
    <mergeCell ref="K1:K2"/>
    <mergeCell ref="I5:I7"/>
    <mergeCell ref="J5:M5"/>
    <mergeCell ref="N5:N7"/>
    <mergeCell ref="D6:D7"/>
    <mergeCell ref="E6:E7"/>
    <mergeCell ref="F6:F7"/>
    <mergeCell ref="G6:G7"/>
    <mergeCell ref="K3:N3"/>
    <mergeCell ref="A4:G4"/>
    <mergeCell ref="A5:A7"/>
    <mergeCell ref="B5:B7"/>
    <mergeCell ref="C5:C7"/>
    <mergeCell ref="D5:G5"/>
    <mergeCell ref="H5:H7"/>
  </mergeCells>
  <phoneticPr fontId="4"/>
  <printOptions horizontalCentered="1"/>
  <pageMargins left="0.23622047244094491" right="0.23622047244094491" top="0.55118110236220474" bottom="0.55118110236220474" header="0.31496062992125984" footer="0.31496062992125984"/>
  <pageSetup paperSize="9" scale="6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3"/>
  <sheetViews>
    <sheetView view="pageBreakPreview" zoomScale="75" zoomScaleNormal="70" zoomScaleSheetLayoutView="75" zoomScalePageLayoutView="60" workbookViewId="0">
      <selection activeCell="A2" sqref="A2"/>
    </sheetView>
  </sheetViews>
  <sheetFormatPr defaultRowHeight="13.5"/>
  <cols>
    <col min="1" max="1" width="4.625" style="4" customWidth="1"/>
    <col min="2" max="3" width="25.625" style="4" customWidth="1"/>
    <col min="4" max="5" width="15.625" style="4" customWidth="1"/>
    <col min="6" max="6" width="19.75" style="4" customWidth="1"/>
    <col min="7" max="10" width="6.625" style="4" customWidth="1"/>
    <col min="11" max="16" width="10.625" style="4" customWidth="1"/>
    <col min="17" max="258" width="9" style="4"/>
    <col min="259" max="259" width="15.75" style="4" customWidth="1"/>
    <col min="260" max="260" width="24.375" style="4" customWidth="1"/>
    <col min="261" max="261" width="10.5" style="4" customWidth="1"/>
    <col min="262" max="262" width="16.5" style="4" customWidth="1"/>
    <col min="263" max="263" width="9.625" style="4" customWidth="1"/>
    <col min="264" max="265" width="10.25" style="4" customWidth="1"/>
    <col min="266" max="271" width="9" style="4"/>
    <col min="272" max="272" width="11.875" style="4" customWidth="1"/>
    <col min="273" max="514" width="9" style="4"/>
    <col min="515" max="515" width="15.75" style="4" customWidth="1"/>
    <col min="516" max="516" width="24.375" style="4" customWidth="1"/>
    <col min="517" max="517" width="10.5" style="4" customWidth="1"/>
    <col min="518" max="518" width="16.5" style="4" customWidth="1"/>
    <col min="519" max="519" width="9.625" style="4" customWidth="1"/>
    <col min="520" max="521" width="10.25" style="4" customWidth="1"/>
    <col min="522" max="527" width="9" style="4"/>
    <col min="528" max="528" width="11.875" style="4" customWidth="1"/>
    <col min="529" max="770" width="9" style="4"/>
    <col min="771" max="771" width="15.75" style="4" customWidth="1"/>
    <col min="772" max="772" width="24.375" style="4" customWidth="1"/>
    <col min="773" max="773" width="10.5" style="4" customWidth="1"/>
    <col min="774" max="774" width="16.5" style="4" customWidth="1"/>
    <col min="775" max="775" width="9.625" style="4" customWidth="1"/>
    <col min="776" max="777" width="10.25" style="4" customWidth="1"/>
    <col min="778" max="783" width="9" style="4"/>
    <col min="784" max="784" width="11.875" style="4" customWidth="1"/>
    <col min="785" max="1026" width="9" style="4"/>
    <col min="1027" max="1027" width="15.75" style="4" customWidth="1"/>
    <col min="1028" max="1028" width="24.375" style="4" customWidth="1"/>
    <col min="1029" max="1029" width="10.5" style="4" customWidth="1"/>
    <col min="1030" max="1030" width="16.5" style="4" customWidth="1"/>
    <col min="1031" max="1031" width="9.625" style="4" customWidth="1"/>
    <col min="1032" max="1033" width="10.25" style="4" customWidth="1"/>
    <col min="1034" max="1039" width="9" style="4"/>
    <col min="1040" max="1040" width="11.875" style="4" customWidth="1"/>
    <col min="1041" max="1282" width="9" style="4"/>
    <col min="1283" max="1283" width="15.75" style="4" customWidth="1"/>
    <col min="1284" max="1284" width="24.375" style="4" customWidth="1"/>
    <col min="1285" max="1285" width="10.5" style="4" customWidth="1"/>
    <col min="1286" max="1286" width="16.5" style="4" customWidth="1"/>
    <col min="1287" max="1287" width="9.625" style="4" customWidth="1"/>
    <col min="1288" max="1289" width="10.25" style="4" customWidth="1"/>
    <col min="1290" max="1295" width="9" style="4"/>
    <col min="1296" max="1296" width="11.875" style="4" customWidth="1"/>
    <col min="1297" max="1538" width="9" style="4"/>
    <col min="1539" max="1539" width="15.75" style="4" customWidth="1"/>
    <col min="1540" max="1540" width="24.375" style="4" customWidth="1"/>
    <col min="1541" max="1541" width="10.5" style="4" customWidth="1"/>
    <col min="1542" max="1542" width="16.5" style="4" customWidth="1"/>
    <col min="1543" max="1543" width="9.625" style="4" customWidth="1"/>
    <col min="1544" max="1545" width="10.25" style="4" customWidth="1"/>
    <col min="1546" max="1551" width="9" style="4"/>
    <col min="1552" max="1552" width="11.875" style="4" customWidth="1"/>
    <col min="1553" max="1794" width="9" style="4"/>
    <col min="1795" max="1795" width="15.75" style="4" customWidth="1"/>
    <col min="1796" max="1796" width="24.375" style="4" customWidth="1"/>
    <col min="1797" max="1797" width="10.5" style="4" customWidth="1"/>
    <col min="1798" max="1798" width="16.5" style="4" customWidth="1"/>
    <col min="1799" max="1799" width="9.625" style="4" customWidth="1"/>
    <col min="1800" max="1801" width="10.25" style="4" customWidth="1"/>
    <col min="1802" max="1807" width="9" style="4"/>
    <col min="1808" max="1808" width="11.875" style="4" customWidth="1"/>
    <col min="1809" max="2050" width="9" style="4"/>
    <col min="2051" max="2051" width="15.75" style="4" customWidth="1"/>
    <col min="2052" max="2052" width="24.375" style="4" customWidth="1"/>
    <col min="2053" max="2053" width="10.5" style="4" customWidth="1"/>
    <col min="2054" max="2054" width="16.5" style="4" customWidth="1"/>
    <col min="2055" max="2055" width="9.625" style="4" customWidth="1"/>
    <col min="2056" max="2057" width="10.25" style="4" customWidth="1"/>
    <col min="2058" max="2063" width="9" style="4"/>
    <col min="2064" max="2064" width="11.875" style="4" customWidth="1"/>
    <col min="2065" max="2306" width="9" style="4"/>
    <col min="2307" max="2307" width="15.75" style="4" customWidth="1"/>
    <col min="2308" max="2308" width="24.375" style="4" customWidth="1"/>
    <col min="2309" max="2309" width="10.5" style="4" customWidth="1"/>
    <col min="2310" max="2310" width="16.5" style="4" customWidth="1"/>
    <col min="2311" max="2311" width="9.625" style="4" customWidth="1"/>
    <col min="2312" max="2313" width="10.25" style="4" customWidth="1"/>
    <col min="2314" max="2319" width="9" style="4"/>
    <col min="2320" max="2320" width="11.875" style="4" customWidth="1"/>
    <col min="2321" max="2562" width="9" style="4"/>
    <col min="2563" max="2563" width="15.75" style="4" customWidth="1"/>
    <col min="2564" max="2564" width="24.375" style="4" customWidth="1"/>
    <col min="2565" max="2565" width="10.5" style="4" customWidth="1"/>
    <col min="2566" max="2566" width="16.5" style="4" customWidth="1"/>
    <col min="2567" max="2567" width="9.625" style="4" customWidth="1"/>
    <col min="2568" max="2569" width="10.25" style="4" customWidth="1"/>
    <col min="2570" max="2575" width="9" style="4"/>
    <col min="2576" max="2576" width="11.875" style="4" customWidth="1"/>
    <col min="2577" max="2818" width="9" style="4"/>
    <col min="2819" max="2819" width="15.75" style="4" customWidth="1"/>
    <col min="2820" max="2820" width="24.375" style="4" customWidth="1"/>
    <col min="2821" max="2821" width="10.5" style="4" customWidth="1"/>
    <col min="2822" max="2822" width="16.5" style="4" customWidth="1"/>
    <col min="2823" max="2823" width="9.625" style="4" customWidth="1"/>
    <col min="2824" max="2825" width="10.25" style="4" customWidth="1"/>
    <col min="2826" max="2831" width="9" style="4"/>
    <col min="2832" max="2832" width="11.875" style="4" customWidth="1"/>
    <col min="2833" max="3074" width="9" style="4"/>
    <col min="3075" max="3075" width="15.75" style="4" customWidth="1"/>
    <col min="3076" max="3076" width="24.375" style="4" customWidth="1"/>
    <col min="3077" max="3077" width="10.5" style="4" customWidth="1"/>
    <col min="3078" max="3078" width="16.5" style="4" customWidth="1"/>
    <col min="3079" max="3079" width="9.625" style="4" customWidth="1"/>
    <col min="3080" max="3081" width="10.25" style="4" customWidth="1"/>
    <col min="3082" max="3087" width="9" style="4"/>
    <col min="3088" max="3088" width="11.875" style="4" customWidth="1"/>
    <col min="3089" max="3330" width="9" style="4"/>
    <col min="3331" max="3331" width="15.75" style="4" customWidth="1"/>
    <col min="3332" max="3332" width="24.375" style="4" customWidth="1"/>
    <col min="3333" max="3333" width="10.5" style="4" customWidth="1"/>
    <col min="3334" max="3334" width="16.5" style="4" customWidth="1"/>
    <col min="3335" max="3335" width="9.625" style="4" customWidth="1"/>
    <col min="3336" max="3337" width="10.25" style="4" customWidth="1"/>
    <col min="3338" max="3343" width="9" style="4"/>
    <col min="3344" max="3344" width="11.875" style="4" customWidth="1"/>
    <col min="3345" max="3586" width="9" style="4"/>
    <col min="3587" max="3587" width="15.75" style="4" customWidth="1"/>
    <col min="3588" max="3588" width="24.375" style="4" customWidth="1"/>
    <col min="3589" max="3589" width="10.5" style="4" customWidth="1"/>
    <col min="3590" max="3590" width="16.5" style="4" customWidth="1"/>
    <col min="3591" max="3591" width="9.625" style="4" customWidth="1"/>
    <col min="3592" max="3593" width="10.25" style="4" customWidth="1"/>
    <col min="3594" max="3599" width="9" style="4"/>
    <col min="3600" max="3600" width="11.875" style="4" customWidth="1"/>
    <col min="3601" max="3842" width="9" style="4"/>
    <col min="3843" max="3843" width="15.75" style="4" customWidth="1"/>
    <col min="3844" max="3844" width="24.375" style="4" customWidth="1"/>
    <col min="3845" max="3845" width="10.5" style="4" customWidth="1"/>
    <col min="3846" max="3846" width="16.5" style="4" customWidth="1"/>
    <col min="3847" max="3847" width="9.625" style="4" customWidth="1"/>
    <col min="3848" max="3849" width="10.25" style="4" customWidth="1"/>
    <col min="3850" max="3855" width="9" style="4"/>
    <col min="3856" max="3856" width="11.875" style="4" customWidth="1"/>
    <col min="3857" max="4098" width="9" style="4"/>
    <col min="4099" max="4099" width="15.75" style="4" customWidth="1"/>
    <col min="4100" max="4100" width="24.375" style="4" customWidth="1"/>
    <col min="4101" max="4101" width="10.5" style="4" customWidth="1"/>
    <col min="4102" max="4102" width="16.5" style="4" customWidth="1"/>
    <col min="4103" max="4103" width="9.625" style="4" customWidth="1"/>
    <col min="4104" max="4105" width="10.25" style="4" customWidth="1"/>
    <col min="4106" max="4111" width="9" style="4"/>
    <col min="4112" max="4112" width="11.875" style="4" customWidth="1"/>
    <col min="4113" max="4354" width="9" style="4"/>
    <col min="4355" max="4355" width="15.75" style="4" customWidth="1"/>
    <col min="4356" max="4356" width="24.375" style="4" customWidth="1"/>
    <col min="4357" max="4357" width="10.5" style="4" customWidth="1"/>
    <col min="4358" max="4358" width="16.5" style="4" customWidth="1"/>
    <col min="4359" max="4359" width="9.625" style="4" customWidth="1"/>
    <col min="4360" max="4361" width="10.25" style="4" customWidth="1"/>
    <col min="4362" max="4367" width="9" style="4"/>
    <col min="4368" max="4368" width="11.875" style="4" customWidth="1"/>
    <col min="4369" max="4610" width="9" style="4"/>
    <col min="4611" max="4611" width="15.75" style="4" customWidth="1"/>
    <col min="4612" max="4612" width="24.375" style="4" customWidth="1"/>
    <col min="4613" max="4613" width="10.5" style="4" customWidth="1"/>
    <col min="4614" max="4614" width="16.5" style="4" customWidth="1"/>
    <col min="4615" max="4615" width="9.625" style="4" customWidth="1"/>
    <col min="4616" max="4617" width="10.25" style="4" customWidth="1"/>
    <col min="4618" max="4623" width="9" style="4"/>
    <col min="4624" max="4624" width="11.875" style="4" customWidth="1"/>
    <col min="4625" max="4866" width="9" style="4"/>
    <col min="4867" max="4867" width="15.75" style="4" customWidth="1"/>
    <col min="4868" max="4868" width="24.375" style="4" customWidth="1"/>
    <col min="4869" max="4869" width="10.5" style="4" customWidth="1"/>
    <col min="4870" max="4870" width="16.5" style="4" customWidth="1"/>
    <col min="4871" max="4871" width="9.625" style="4" customWidth="1"/>
    <col min="4872" max="4873" width="10.25" style="4" customWidth="1"/>
    <col min="4874" max="4879" width="9" style="4"/>
    <col min="4880" max="4880" width="11.875" style="4" customWidth="1"/>
    <col min="4881" max="5122" width="9" style="4"/>
    <col min="5123" max="5123" width="15.75" style="4" customWidth="1"/>
    <col min="5124" max="5124" width="24.375" style="4" customWidth="1"/>
    <col min="5125" max="5125" width="10.5" style="4" customWidth="1"/>
    <col min="5126" max="5126" width="16.5" style="4" customWidth="1"/>
    <col min="5127" max="5127" width="9.625" style="4" customWidth="1"/>
    <col min="5128" max="5129" width="10.25" style="4" customWidth="1"/>
    <col min="5130" max="5135" width="9" style="4"/>
    <col min="5136" max="5136" width="11.875" style="4" customWidth="1"/>
    <col min="5137" max="5378" width="9" style="4"/>
    <col min="5379" max="5379" width="15.75" style="4" customWidth="1"/>
    <col min="5380" max="5380" width="24.375" style="4" customWidth="1"/>
    <col min="5381" max="5381" width="10.5" style="4" customWidth="1"/>
    <col min="5382" max="5382" width="16.5" style="4" customWidth="1"/>
    <col min="5383" max="5383" width="9.625" style="4" customWidth="1"/>
    <col min="5384" max="5385" width="10.25" style="4" customWidth="1"/>
    <col min="5386" max="5391" width="9" style="4"/>
    <col min="5392" max="5392" width="11.875" style="4" customWidth="1"/>
    <col min="5393" max="5634" width="9" style="4"/>
    <col min="5635" max="5635" width="15.75" style="4" customWidth="1"/>
    <col min="5636" max="5636" width="24.375" style="4" customWidth="1"/>
    <col min="5637" max="5637" width="10.5" style="4" customWidth="1"/>
    <col min="5638" max="5638" width="16.5" style="4" customWidth="1"/>
    <col min="5639" max="5639" width="9.625" style="4" customWidth="1"/>
    <col min="5640" max="5641" width="10.25" style="4" customWidth="1"/>
    <col min="5642" max="5647" width="9" style="4"/>
    <col min="5648" max="5648" width="11.875" style="4" customWidth="1"/>
    <col min="5649" max="5890" width="9" style="4"/>
    <col min="5891" max="5891" width="15.75" style="4" customWidth="1"/>
    <col min="5892" max="5892" width="24.375" style="4" customWidth="1"/>
    <col min="5893" max="5893" width="10.5" style="4" customWidth="1"/>
    <col min="5894" max="5894" width="16.5" style="4" customWidth="1"/>
    <col min="5895" max="5895" width="9.625" style="4" customWidth="1"/>
    <col min="5896" max="5897" width="10.25" style="4" customWidth="1"/>
    <col min="5898" max="5903" width="9" style="4"/>
    <col min="5904" max="5904" width="11.875" style="4" customWidth="1"/>
    <col min="5905" max="6146" width="9" style="4"/>
    <col min="6147" max="6147" width="15.75" style="4" customWidth="1"/>
    <col min="6148" max="6148" width="24.375" style="4" customWidth="1"/>
    <col min="6149" max="6149" width="10.5" style="4" customWidth="1"/>
    <col min="6150" max="6150" width="16.5" style="4" customWidth="1"/>
    <col min="6151" max="6151" width="9.625" style="4" customWidth="1"/>
    <col min="6152" max="6153" width="10.25" style="4" customWidth="1"/>
    <col min="6154" max="6159" width="9" style="4"/>
    <col min="6160" max="6160" width="11.875" style="4" customWidth="1"/>
    <col min="6161" max="6402" width="9" style="4"/>
    <col min="6403" max="6403" width="15.75" style="4" customWidth="1"/>
    <col min="6404" max="6404" width="24.375" style="4" customWidth="1"/>
    <col min="6405" max="6405" width="10.5" style="4" customWidth="1"/>
    <col min="6406" max="6406" width="16.5" style="4" customWidth="1"/>
    <col min="6407" max="6407" width="9.625" style="4" customWidth="1"/>
    <col min="6408" max="6409" width="10.25" style="4" customWidth="1"/>
    <col min="6410" max="6415" width="9" style="4"/>
    <col min="6416" max="6416" width="11.875" style="4" customWidth="1"/>
    <col min="6417" max="6658" width="9" style="4"/>
    <col min="6659" max="6659" width="15.75" style="4" customWidth="1"/>
    <col min="6660" max="6660" width="24.375" style="4" customWidth="1"/>
    <col min="6661" max="6661" width="10.5" style="4" customWidth="1"/>
    <col min="6662" max="6662" width="16.5" style="4" customWidth="1"/>
    <col min="6663" max="6663" width="9.625" style="4" customWidth="1"/>
    <col min="6664" max="6665" width="10.25" style="4" customWidth="1"/>
    <col min="6666" max="6671" width="9" style="4"/>
    <col min="6672" max="6672" width="11.875" style="4" customWidth="1"/>
    <col min="6673" max="6914" width="9" style="4"/>
    <col min="6915" max="6915" width="15.75" style="4" customWidth="1"/>
    <col min="6916" max="6916" width="24.375" style="4" customWidth="1"/>
    <col min="6917" max="6917" width="10.5" style="4" customWidth="1"/>
    <col min="6918" max="6918" width="16.5" style="4" customWidth="1"/>
    <col min="6919" max="6919" width="9.625" style="4" customWidth="1"/>
    <col min="6920" max="6921" width="10.25" style="4" customWidth="1"/>
    <col min="6922" max="6927" width="9" style="4"/>
    <col min="6928" max="6928" width="11.875" style="4" customWidth="1"/>
    <col min="6929" max="7170" width="9" style="4"/>
    <col min="7171" max="7171" width="15.75" style="4" customWidth="1"/>
    <col min="7172" max="7172" width="24.375" style="4" customWidth="1"/>
    <col min="7173" max="7173" width="10.5" style="4" customWidth="1"/>
    <col min="7174" max="7174" width="16.5" style="4" customWidth="1"/>
    <col min="7175" max="7175" width="9.625" style="4" customWidth="1"/>
    <col min="7176" max="7177" width="10.25" style="4" customWidth="1"/>
    <col min="7178" max="7183" width="9" style="4"/>
    <col min="7184" max="7184" width="11.875" style="4" customWidth="1"/>
    <col min="7185" max="7426" width="9" style="4"/>
    <col min="7427" max="7427" width="15.75" style="4" customWidth="1"/>
    <col min="7428" max="7428" width="24.375" style="4" customWidth="1"/>
    <col min="7429" max="7429" width="10.5" style="4" customWidth="1"/>
    <col min="7430" max="7430" width="16.5" style="4" customWidth="1"/>
    <col min="7431" max="7431" width="9.625" style="4" customWidth="1"/>
    <col min="7432" max="7433" width="10.25" style="4" customWidth="1"/>
    <col min="7434" max="7439" width="9" style="4"/>
    <col min="7440" max="7440" width="11.875" style="4" customWidth="1"/>
    <col min="7441" max="7682" width="9" style="4"/>
    <col min="7683" max="7683" width="15.75" style="4" customWidth="1"/>
    <col min="7684" max="7684" width="24.375" style="4" customWidth="1"/>
    <col min="7685" max="7685" width="10.5" style="4" customWidth="1"/>
    <col min="7686" max="7686" width="16.5" style="4" customWidth="1"/>
    <col min="7687" max="7687" width="9.625" style="4" customWidth="1"/>
    <col min="7688" max="7689" width="10.25" style="4" customWidth="1"/>
    <col min="7690" max="7695" width="9" style="4"/>
    <col min="7696" max="7696" width="11.875" style="4" customWidth="1"/>
    <col min="7697" max="7938" width="9" style="4"/>
    <col min="7939" max="7939" width="15.75" style="4" customWidth="1"/>
    <col min="7940" max="7940" width="24.375" style="4" customWidth="1"/>
    <col min="7941" max="7941" width="10.5" style="4" customWidth="1"/>
    <col min="7942" max="7942" width="16.5" style="4" customWidth="1"/>
    <col min="7943" max="7943" width="9.625" style="4" customWidth="1"/>
    <col min="7944" max="7945" width="10.25" style="4" customWidth="1"/>
    <col min="7946" max="7951" width="9" style="4"/>
    <col min="7952" max="7952" width="11.875" style="4" customWidth="1"/>
    <col min="7953" max="8194" width="9" style="4"/>
    <col min="8195" max="8195" width="15.75" style="4" customWidth="1"/>
    <col min="8196" max="8196" width="24.375" style="4" customWidth="1"/>
    <col min="8197" max="8197" width="10.5" style="4" customWidth="1"/>
    <col min="8198" max="8198" width="16.5" style="4" customWidth="1"/>
    <col min="8199" max="8199" width="9.625" style="4" customWidth="1"/>
    <col min="8200" max="8201" width="10.25" style="4" customWidth="1"/>
    <col min="8202" max="8207" width="9" style="4"/>
    <col min="8208" max="8208" width="11.875" style="4" customWidth="1"/>
    <col min="8209" max="8450" width="9" style="4"/>
    <col min="8451" max="8451" width="15.75" style="4" customWidth="1"/>
    <col min="8452" max="8452" width="24.375" style="4" customWidth="1"/>
    <col min="8453" max="8453" width="10.5" style="4" customWidth="1"/>
    <col min="8454" max="8454" width="16.5" style="4" customWidth="1"/>
    <col min="8455" max="8455" width="9.625" style="4" customWidth="1"/>
    <col min="8456" max="8457" width="10.25" style="4" customWidth="1"/>
    <col min="8458" max="8463" width="9" style="4"/>
    <col min="8464" max="8464" width="11.875" style="4" customWidth="1"/>
    <col min="8465" max="8706" width="9" style="4"/>
    <col min="8707" max="8707" width="15.75" style="4" customWidth="1"/>
    <col min="8708" max="8708" width="24.375" style="4" customWidth="1"/>
    <col min="8709" max="8709" width="10.5" style="4" customWidth="1"/>
    <col min="8710" max="8710" width="16.5" style="4" customWidth="1"/>
    <col min="8711" max="8711" width="9.625" style="4" customWidth="1"/>
    <col min="8712" max="8713" width="10.25" style="4" customWidth="1"/>
    <col min="8714" max="8719" width="9" style="4"/>
    <col min="8720" max="8720" width="11.875" style="4" customWidth="1"/>
    <col min="8721" max="8962" width="9" style="4"/>
    <col min="8963" max="8963" width="15.75" style="4" customWidth="1"/>
    <col min="8964" max="8964" width="24.375" style="4" customWidth="1"/>
    <col min="8965" max="8965" width="10.5" style="4" customWidth="1"/>
    <col min="8966" max="8966" width="16.5" style="4" customWidth="1"/>
    <col min="8967" max="8967" width="9.625" style="4" customWidth="1"/>
    <col min="8968" max="8969" width="10.25" style="4" customWidth="1"/>
    <col min="8970" max="8975" width="9" style="4"/>
    <col min="8976" max="8976" width="11.875" style="4" customWidth="1"/>
    <col min="8977" max="9218" width="9" style="4"/>
    <col min="9219" max="9219" width="15.75" style="4" customWidth="1"/>
    <col min="9220" max="9220" width="24.375" style="4" customWidth="1"/>
    <col min="9221" max="9221" width="10.5" style="4" customWidth="1"/>
    <col min="9222" max="9222" width="16.5" style="4" customWidth="1"/>
    <col min="9223" max="9223" width="9.625" style="4" customWidth="1"/>
    <col min="9224" max="9225" width="10.25" style="4" customWidth="1"/>
    <col min="9226" max="9231" width="9" style="4"/>
    <col min="9232" max="9232" width="11.875" style="4" customWidth="1"/>
    <col min="9233" max="9474" width="9" style="4"/>
    <col min="9475" max="9475" width="15.75" style="4" customWidth="1"/>
    <col min="9476" max="9476" width="24.375" style="4" customWidth="1"/>
    <col min="9477" max="9477" width="10.5" style="4" customWidth="1"/>
    <col min="9478" max="9478" width="16.5" style="4" customWidth="1"/>
    <col min="9479" max="9479" width="9.625" style="4" customWidth="1"/>
    <col min="9480" max="9481" width="10.25" style="4" customWidth="1"/>
    <col min="9482" max="9487" width="9" style="4"/>
    <col min="9488" max="9488" width="11.875" style="4" customWidth="1"/>
    <col min="9489" max="9730" width="9" style="4"/>
    <col min="9731" max="9731" width="15.75" style="4" customWidth="1"/>
    <col min="9732" max="9732" width="24.375" style="4" customWidth="1"/>
    <col min="9733" max="9733" width="10.5" style="4" customWidth="1"/>
    <col min="9734" max="9734" width="16.5" style="4" customWidth="1"/>
    <col min="9735" max="9735" width="9.625" style="4" customWidth="1"/>
    <col min="9736" max="9737" width="10.25" style="4" customWidth="1"/>
    <col min="9738" max="9743" width="9" style="4"/>
    <col min="9744" max="9744" width="11.875" style="4" customWidth="1"/>
    <col min="9745" max="9986" width="9" style="4"/>
    <col min="9987" max="9987" width="15.75" style="4" customWidth="1"/>
    <col min="9988" max="9988" width="24.375" style="4" customWidth="1"/>
    <col min="9989" max="9989" width="10.5" style="4" customWidth="1"/>
    <col min="9990" max="9990" width="16.5" style="4" customWidth="1"/>
    <col min="9991" max="9991" width="9.625" style="4" customWidth="1"/>
    <col min="9992" max="9993" width="10.25" style="4" customWidth="1"/>
    <col min="9994" max="9999" width="9" style="4"/>
    <col min="10000" max="10000" width="11.875" style="4" customWidth="1"/>
    <col min="10001" max="10242" width="9" style="4"/>
    <col min="10243" max="10243" width="15.75" style="4" customWidth="1"/>
    <col min="10244" max="10244" width="24.375" style="4" customWidth="1"/>
    <col min="10245" max="10245" width="10.5" style="4" customWidth="1"/>
    <col min="10246" max="10246" width="16.5" style="4" customWidth="1"/>
    <col min="10247" max="10247" width="9.625" style="4" customWidth="1"/>
    <col min="10248" max="10249" width="10.25" style="4" customWidth="1"/>
    <col min="10250" max="10255" width="9" style="4"/>
    <col min="10256" max="10256" width="11.875" style="4" customWidth="1"/>
    <col min="10257" max="10498" width="9" style="4"/>
    <col min="10499" max="10499" width="15.75" style="4" customWidth="1"/>
    <col min="10500" max="10500" width="24.375" style="4" customWidth="1"/>
    <col min="10501" max="10501" width="10.5" style="4" customWidth="1"/>
    <col min="10502" max="10502" width="16.5" style="4" customWidth="1"/>
    <col min="10503" max="10503" width="9.625" style="4" customWidth="1"/>
    <col min="10504" max="10505" width="10.25" style="4" customWidth="1"/>
    <col min="10506" max="10511" width="9" style="4"/>
    <col min="10512" max="10512" width="11.875" style="4" customWidth="1"/>
    <col min="10513" max="10754" width="9" style="4"/>
    <col min="10755" max="10755" width="15.75" style="4" customWidth="1"/>
    <col min="10756" max="10756" width="24.375" style="4" customWidth="1"/>
    <col min="10757" max="10757" width="10.5" style="4" customWidth="1"/>
    <col min="10758" max="10758" width="16.5" style="4" customWidth="1"/>
    <col min="10759" max="10759" width="9.625" style="4" customWidth="1"/>
    <col min="10760" max="10761" width="10.25" style="4" customWidth="1"/>
    <col min="10762" max="10767" width="9" style="4"/>
    <col min="10768" max="10768" width="11.875" style="4" customWidth="1"/>
    <col min="10769" max="11010" width="9" style="4"/>
    <col min="11011" max="11011" width="15.75" style="4" customWidth="1"/>
    <col min="11012" max="11012" width="24.375" style="4" customWidth="1"/>
    <col min="11013" max="11013" width="10.5" style="4" customWidth="1"/>
    <col min="11014" max="11014" width="16.5" style="4" customWidth="1"/>
    <col min="11015" max="11015" width="9.625" style="4" customWidth="1"/>
    <col min="11016" max="11017" width="10.25" style="4" customWidth="1"/>
    <col min="11018" max="11023" width="9" style="4"/>
    <col min="11024" max="11024" width="11.875" style="4" customWidth="1"/>
    <col min="11025" max="11266" width="9" style="4"/>
    <col min="11267" max="11267" width="15.75" style="4" customWidth="1"/>
    <col min="11268" max="11268" width="24.375" style="4" customWidth="1"/>
    <col min="11269" max="11269" width="10.5" style="4" customWidth="1"/>
    <col min="11270" max="11270" width="16.5" style="4" customWidth="1"/>
    <col min="11271" max="11271" width="9.625" style="4" customWidth="1"/>
    <col min="11272" max="11273" width="10.25" style="4" customWidth="1"/>
    <col min="11274" max="11279" width="9" style="4"/>
    <col min="11280" max="11280" width="11.875" style="4" customWidth="1"/>
    <col min="11281" max="11522" width="9" style="4"/>
    <col min="11523" max="11523" width="15.75" style="4" customWidth="1"/>
    <col min="11524" max="11524" width="24.375" style="4" customWidth="1"/>
    <col min="11525" max="11525" width="10.5" style="4" customWidth="1"/>
    <col min="11526" max="11526" width="16.5" style="4" customWidth="1"/>
    <col min="11527" max="11527" width="9.625" style="4" customWidth="1"/>
    <col min="11528" max="11529" width="10.25" style="4" customWidth="1"/>
    <col min="11530" max="11535" width="9" style="4"/>
    <col min="11536" max="11536" width="11.875" style="4" customWidth="1"/>
    <col min="11537" max="11778" width="9" style="4"/>
    <col min="11779" max="11779" width="15.75" style="4" customWidth="1"/>
    <col min="11780" max="11780" width="24.375" style="4" customWidth="1"/>
    <col min="11781" max="11781" width="10.5" style="4" customWidth="1"/>
    <col min="11782" max="11782" width="16.5" style="4" customWidth="1"/>
    <col min="11783" max="11783" width="9.625" style="4" customWidth="1"/>
    <col min="11784" max="11785" width="10.25" style="4" customWidth="1"/>
    <col min="11786" max="11791" width="9" style="4"/>
    <col min="11792" max="11792" width="11.875" style="4" customWidth="1"/>
    <col min="11793" max="12034" width="9" style="4"/>
    <col min="12035" max="12035" width="15.75" style="4" customWidth="1"/>
    <col min="12036" max="12036" width="24.375" style="4" customWidth="1"/>
    <col min="12037" max="12037" width="10.5" style="4" customWidth="1"/>
    <col min="12038" max="12038" width="16.5" style="4" customWidth="1"/>
    <col min="12039" max="12039" width="9.625" style="4" customWidth="1"/>
    <col min="12040" max="12041" width="10.25" style="4" customWidth="1"/>
    <col min="12042" max="12047" width="9" style="4"/>
    <col min="12048" max="12048" width="11.875" style="4" customWidth="1"/>
    <col min="12049" max="12290" width="9" style="4"/>
    <col min="12291" max="12291" width="15.75" style="4" customWidth="1"/>
    <col min="12292" max="12292" width="24.375" style="4" customWidth="1"/>
    <col min="12293" max="12293" width="10.5" style="4" customWidth="1"/>
    <col min="12294" max="12294" width="16.5" style="4" customWidth="1"/>
    <col min="12295" max="12295" width="9.625" style="4" customWidth="1"/>
    <col min="12296" max="12297" width="10.25" style="4" customWidth="1"/>
    <col min="12298" max="12303" width="9" style="4"/>
    <col min="12304" max="12304" width="11.875" style="4" customWidth="1"/>
    <col min="12305" max="12546" width="9" style="4"/>
    <col min="12547" max="12547" width="15.75" style="4" customWidth="1"/>
    <col min="12548" max="12548" width="24.375" style="4" customWidth="1"/>
    <col min="12549" max="12549" width="10.5" style="4" customWidth="1"/>
    <col min="12550" max="12550" width="16.5" style="4" customWidth="1"/>
    <col min="12551" max="12551" width="9.625" style="4" customWidth="1"/>
    <col min="12552" max="12553" width="10.25" style="4" customWidth="1"/>
    <col min="12554" max="12559" width="9" style="4"/>
    <col min="12560" max="12560" width="11.875" style="4" customWidth="1"/>
    <col min="12561" max="12802" width="9" style="4"/>
    <col min="12803" max="12803" width="15.75" style="4" customWidth="1"/>
    <col min="12804" max="12804" width="24.375" style="4" customWidth="1"/>
    <col min="12805" max="12805" width="10.5" style="4" customWidth="1"/>
    <col min="12806" max="12806" width="16.5" style="4" customWidth="1"/>
    <col min="12807" max="12807" width="9.625" style="4" customWidth="1"/>
    <col min="12808" max="12809" width="10.25" style="4" customWidth="1"/>
    <col min="12810" max="12815" width="9" style="4"/>
    <col min="12816" max="12816" width="11.875" style="4" customWidth="1"/>
    <col min="12817" max="13058" width="9" style="4"/>
    <col min="13059" max="13059" width="15.75" style="4" customWidth="1"/>
    <col min="13060" max="13060" width="24.375" style="4" customWidth="1"/>
    <col min="13061" max="13061" width="10.5" style="4" customWidth="1"/>
    <col min="13062" max="13062" width="16.5" style="4" customWidth="1"/>
    <col min="13063" max="13063" width="9.625" style="4" customWidth="1"/>
    <col min="13064" max="13065" width="10.25" style="4" customWidth="1"/>
    <col min="13066" max="13071" width="9" style="4"/>
    <col min="13072" max="13072" width="11.875" style="4" customWidth="1"/>
    <col min="13073" max="13314" width="9" style="4"/>
    <col min="13315" max="13315" width="15.75" style="4" customWidth="1"/>
    <col min="13316" max="13316" width="24.375" style="4" customWidth="1"/>
    <col min="13317" max="13317" width="10.5" style="4" customWidth="1"/>
    <col min="13318" max="13318" width="16.5" style="4" customWidth="1"/>
    <col min="13319" max="13319" width="9.625" style="4" customWidth="1"/>
    <col min="13320" max="13321" width="10.25" style="4" customWidth="1"/>
    <col min="13322" max="13327" width="9" style="4"/>
    <col min="13328" max="13328" width="11.875" style="4" customWidth="1"/>
    <col min="13329" max="13570" width="9" style="4"/>
    <col min="13571" max="13571" width="15.75" style="4" customWidth="1"/>
    <col min="13572" max="13572" width="24.375" style="4" customWidth="1"/>
    <col min="13573" max="13573" width="10.5" style="4" customWidth="1"/>
    <col min="13574" max="13574" width="16.5" style="4" customWidth="1"/>
    <col min="13575" max="13575" width="9.625" style="4" customWidth="1"/>
    <col min="13576" max="13577" width="10.25" style="4" customWidth="1"/>
    <col min="13578" max="13583" width="9" style="4"/>
    <col min="13584" max="13584" width="11.875" style="4" customWidth="1"/>
    <col min="13585" max="13826" width="9" style="4"/>
    <col min="13827" max="13827" width="15.75" style="4" customWidth="1"/>
    <col min="13828" max="13828" width="24.375" style="4" customWidth="1"/>
    <col min="13829" max="13829" width="10.5" style="4" customWidth="1"/>
    <col min="13830" max="13830" width="16.5" style="4" customWidth="1"/>
    <col min="13831" max="13831" width="9.625" style="4" customWidth="1"/>
    <col min="13832" max="13833" width="10.25" style="4" customWidth="1"/>
    <col min="13834" max="13839" width="9" style="4"/>
    <col min="13840" max="13840" width="11.875" style="4" customWidth="1"/>
    <col min="13841" max="14082" width="9" style="4"/>
    <col min="14083" max="14083" width="15.75" style="4" customWidth="1"/>
    <col min="14084" max="14084" width="24.375" style="4" customWidth="1"/>
    <col min="14085" max="14085" width="10.5" style="4" customWidth="1"/>
    <col min="14086" max="14086" width="16.5" style="4" customWidth="1"/>
    <col min="14087" max="14087" width="9.625" style="4" customWidth="1"/>
    <col min="14088" max="14089" width="10.25" style="4" customWidth="1"/>
    <col min="14090" max="14095" width="9" style="4"/>
    <col min="14096" max="14096" width="11.875" style="4" customWidth="1"/>
    <col min="14097" max="14338" width="9" style="4"/>
    <col min="14339" max="14339" width="15.75" style="4" customWidth="1"/>
    <col min="14340" max="14340" width="24.375" style="4" customWidth="1"/>
    <col min="14341" max="14341" width="10.5" style="4" customWidth="1"/>
    <col min="14342" max="14342" width="16.5" style="4" customWidth="1"/>
    <col min="14343" max="14343" width="9.625" style="4" customWidth="1"/>
    <col min="14344" max="14345" width="10.25" style="4" customWidth="1"/>
    <col min="14346" max="14351" width="9" style="4"/>
    <col min="14352" max="14352" width="11.875" style="4" customWidth="1"/>
    <col min="14353" max="14594" width="9" style="4"/>
    <col min="14595" max="14595" width="15.75" style="4" customWidth="1"/>
    <col min="14596" max="14596" width="24.375" style="4" customWidth="1"/>
    <col min="14597" max="14597" width="10.5" style="4" customWidth="1"/>
    <col min="14598" max="14598" width="16.5" style="4" customWidth="1"/>
    <col min="14599" max="14599" width="9.625" style="4" customWidth="1"/>
    <col min="14600" max="14601" width="10.25" style="4" customWidth="1"/>
    <col min="14602" max="14607" width="9" style="4"/>
    <col min="14608" max="14608" width="11.875" style="4" customWidth="1"/>
    <col min="14609" max="14850" width="9" style="4"/>
    <col min="14851" max="14851" width="15.75" style="4" customWidth="1"/>
    <col min="14852" max="14852" width="24.375" style="4" customWidth="1"/>
    <col min="14853" max="14853" width="10.5" style="4" customWidth="1"/>
    <col min="14854" max="14854" width="16.5" style="4" customWidth="1"/>
    <col min="14855" max="14855" width="9.625" style="4" customWidth="1"/>
    <col min="14856" max="14857" width="10.25" style="4" customWidth="1"/>
    <col min="14858" max="14863" width="9" style="4"/>
    <col min="14864" max="14864" width="11.875" style="4" customWidth="1"/>
    <col min="14865" max="15106" width="9" style="4"/>
    <col min="15107" max="15107" width="15.75" style="4" customWidth="1"/>
    <col min="15108" max="15108" width="24.375" style="4" customWidth="1"/>
    <col min="15109" max="15109" width="10.5" style="4" customWidth="1"/>
    <col min="15110" max="15110" width="16.5" style="4" customWidth="1"/>
    <col min="15111" max="15111" width="9.625" style="4" customWidth="1"/>
    <col min="15112" max="15113" width="10.25" style="4" customWidth="1"/>
    <col min="15114" max="15119" width="9" style="4"/>
    <col min="15120" max="15120" width="11.875" style="4" customWidth="1"/>
    <col min="15121" max="15362" width="9" style="4"/>
    <col min="15363" max="15363" width="15.75" style="4" customWidth="1"/>
    <col min="15364" max="15364" width="24.375" style="4" customWidth="1"/>
    <col min="15365" max="15365" width="10.5" style="4" customWidth="1"/>
    <col min="15366" max="15366" width="16.5" style="4" customWidth="1"/>
    <col min="15367" max="15367" width="9.625" style="4" customWidth="1"/>
    <col min="15368" max="15369" width="10.25" style="4" customWidth="1"/>
    <col min="15370" max="15375" width="9" style="4"/>
    <col min="15376" max="15376" width="11.875" style="4" customWidth="1"/>
    <col min="15377" max="15618" width="9" style="4"/>
    <col min="15619" max="15619" width="15.75" style="4" customWidth="1"/>
    <col min="15620" max="15620" width="24.375" style="4" customWidth="1"/>
    <col min="15621" max="15621" width="10.5" style="4" customWidth="1"/>
    <col min="15622" max="15622" width="16.5" style="4" customWidth="1"/>
    <col min="15623" max="15623" width="9.625" style="4" customWidth="1"/>
    <col min="15624" max="15625" width="10.25" style="4" customWidth="1"/>
    <col min="15626" max="15631" width="9" style="4"/>
    <col min="15632" max="15632" width="11.875" style="4" customWidth="1"/>
    <col min="15633" max="15874" width="9" style="4"/>
    <col min="15875" max="15875" width="15.75" style="4" customWidth="1"/>
    <col min="15876" max="15876" width="24.375" style="4" customWidth="1"/>
    <col min="15877" max="15877" width="10.5" style="4" customWidth="1"/>
    <col min="15878" max="15878" width="16.5" style="4" customWidth="1"/>
    <col min="15879" max="15879" width="9.625" style="4" customWidth="1"/>
    <col min="15880" max="15881" width="10.25" style="4" customWidth="1"/>
    <col min="15882" max="15887" width="9" style="4"/>
    <col min="15888" max="15888" width="11.875" style="4" customWidth="1"/>
    <col min="15889" max="16130" width="9" style="4"/>
    <col min="16131" max="16131" width="15.75" style="4" customWidth="1"/>
    <col min="16132" max="16132" width="24.375" style="4" customWidth="1"/>
    <col min="16133" max="16133" width="10.5" style="4" customWidth="1"/>
    <col min="16134" max="16134" width="16.5" style="4" customWidth="1"/>
    <col min="16135" max="16135" width="9.625" style="4" customWidth="1"/>
    <col min="16136" max="16137" width="10.25" style="4" customWidth="1"/>
    <col min="16138" max="16143" width="9" style="4"/>
    <col min="16144" max="16144" width="11.875" style="4" customWidth="1"/>
    <col min="16145" max="16384" width="9" style="4"/>
  </cols>
  <sheetData>
    <row r="1" spans="1:16" ht="20.100000000000001" customHeight="1">
      <c r="A1" s="3" t="s">
        <v>244</v>
      </c>
      <c r="B1" s="3"/>
      <c r="C1" s="3"/>
      <c r="D1" s="3"/>
      <c r="E1" s="3"/>
      <c r="F1" s="3"/>
      <c r="G1" s="3"/>
      <c r="H1" s="3"/>
      <c r="I1" s="3"/>
      <c r="J1" s="3"/>
      <c r="K1" s="3"/>
      <c r="L1" s="3"/>
      <c r="M1" s="390" t="s">
        <v>179</v>
      </c>
      <c r="N1" s="29" t="s">
        <v>144</v>
      </c>
      <c r="O1" s="248" t="s">
        <v>300</v>
      </c>
      <c r="P1" s="29" t="s">
        <v>145</v>
      </c>
    </row>
    <row r="2" spans="1:16" ht="50.1" customHeight="1">
      <c r="A2" s="3"/>
      <c r="B2" s="3"/>
      <c r="C2" s="389" t="s">
        <v>178</v>
      </c>
      <c r="D2" s="389"/>
      <c r="E2" s="389"/>
      <c r="F2" s="389"/>
      <c r="G2" s="389"/>
      <c r="H2" s="389"/>
      <c r="I2" s="389"/>
      <c r="J2" s="389"/>
      <c r="K2" s="389"/>
      <c r="L2" s="389"/>
      <c r="M2" s="390"/>
      <c r="N2" s="2"/>
      <c r="O2" s="2"/>
      <c r="P2" s="2"/>
    </row>
    <row r="3" spans="1:16" ht="9.9499999999999993" customHeight="1" thickBot="1">
      <c r="M3" s="72"/>
    </row>
    <row r="4" spans="1:16" ht="33.75" customHeight="1">
      <c r="A4" s="351" t="s">
        <v>82</v>
      </c>
      <c r="B4" s="354" t="s">
        <v>83</v>
      </c>
      <c r="C4" s="355"/>
      <c r="D4" s="355"/>
      <c r="E4" s="355"/>
      <c r="F4" s="355"/>
      <c r="G4" s="355"/>
      <c r="H4" s="355"/>
      <c r="I4" s="355"/>
      <c r="J4" s="356"/>
      <c r="K4" s="357" t="s">
        <v>84</v>
      </c>
      <c r="L4" s="357"/>
      <c r="M4" s="337" t="s">
        <v>163</v>
      </c>
      <c r="N4" s="73"/>
      <c r="O4" s="339" t="s">
        <v>164</v>
      </c>
      <c r="P4" s="341" t="s">
        <v>165</v>
      </c>
    </row>
    <row r="5" spans="1:16" ht="27" customHeight="1">
      <c r="A5" s="352"/>
      <c r="B5" s="344" t="s">
        <v>66</v>
      </c>
      <c r="C5" s="344" t="s">
        <v>85</v>
      </c>
      <c r="D5" s="344" t="s">
        <v>86</v>
      </c>
      <c r="E5" s="344" t="s">
        <v>87</v>
      </c>
      <c r="F5" s="348" t="s">
        <v>83</v>
      </c>
      <c r="G5" s="349"/>
      <c r="H5" s="349"/>
      <c r="I5" s="349"/>
      <c r="J5" s="350"/>
      <c r="K5" s="346" t="s">
        <v>166</v>
      </c>
      <c r="L5" s="346" t="s">
        <v>167</v>
      </c>
      <c r="M5" s="338"/>
      <c r="N5" s="26" t="s">
        <v>168</v>
      </c>
      <c r="O5" s="340"/>
      <c r="P5" s="342"/>
    </row>
    <row r="6" spans="1:16" ht="27" customHeight="1">
      <c r="A6" s="352"/>
      <c r="B6" s="344"/>
      <c r="C6" s="344"/>
      <c r="D6" s="344"/>
      <c r="E6" s="344"/>
      <c r="F6" s="16" t="s">
        <v>169</v>
      </c>
      <c r="G6" s="348" t="s">
        <v>170</v>
      </c>
      <c r="H6" s="349"/>
      <c r="I6" s="349"/>
      <c r="J6" s="350"/>
      <c r="K6" s="346"/>
      <c r="L6" s="346"/>
      <c r="M6" s="338"/>
      <c r="N6" s="26"/>
      <c r="O6" s="340"/>
      <c r="P6" s="342"/>
    </row>
    <row r="7" spans="1:16" ht="27" customHeight="1" thickBot="1">
      <c r="A7" s="353"/>
      <c r="B7" s="345"/>
      <c r="C7" s="345"/>
      <c r="D7" s="345"/>
      <c r="E7" s="345"/>
      <c r="F7" s="25" t="s">
        <v>88</v>
      </c>
      <c r="G7" s="17" t="s">
        <v>89</v>
      </c>
      <c r="H7" s="17" t="s">
        <v>90</v>
      </c>
      <c r="I7" s="17" t="s">
        <v>100</v>
      </c>
      <c r="J7" s="17" t="s">
        <v>171</v>
      </c>
      <c r="K7" s="347"/>
      <c r="L7" s="347"/>
      <c r="M7" s="18" t="s">
        <v>91</v>
      </c>
      <c r="N7" s="18" t="s">
        <v>91</v>
      </c>
      <c r="O7" s="18" t="s">
        <v>91</v>
      </c>
      <c r="P7" s="343"/>
    </row>
    <row r="8" spans="1:16" ht="27" customHeight="1">
      <c r="A8" s="380" t="s">
        <v>92</v>
      </c>
      <c r="B8" s="383" t="s">
        <v>342</v>
      </c>
      <c r="C8" s="383" t="s">
        <v>172</v>
      </c>
      <c r="D8" s="385" t="s">
        <v>173</v>
      </c>
      <c r="E8" s="385" t="s">
        <v>93</v>
      </c>
      <c r="F8" s="74" t="s">
        <v>94</v>
      </c>
      <c r="G8" s="75">
        <v>10</v>
      </c>
      <c r="H8" s="75" t="s">
        <v>174</v>
      </c>
      <c r="I8" s="75">
        <v>2</v>
      </c>
      <c r="J8" s="75" t="s">
        <v>175</v>
      </c>
      <c r="K8" s="358">
        <v>42095</v>
      </c>
      <c r="L8" s="358">
        <v>42786</v>
      </c>
      <c r="M8" s="76">
        <v>32400</v>
      </c>
      <c r="N8" s="76">
        <v>1080</v>
      </c>
      <c r="O8" s="76">
        <v>1080</v>
      </c>
      <c r="P8" s="360"/>
    </row>
    <row r="9" spans="1:16" ht="27" customHeight="1">
      <c r="A9" s="381"/>
      <c r="B9" s="384"/>
      <c r="C9" s="384"/>
      <c r="D9" s="386"/>
      <c r="E9" s="386"/>
      <c r="F9" s="77" t="s">
        <v>95</v>
      </c>
      <c r="G9" s="78">
        <v>15</v>
      </c>
      <c r="H9" s="78" t="s">
        <v>176</v>
      </c>
      <c r="I9" s="78">
        <v>2</v>
      </c>
      <c r="J9" s="78" t="s">
        <v>177</v>
      </c>
      <c r="K9" s="359"/>
      <c r="L9" s="359"/>
      <c r="M9" s="79">
        <v>32400</v>
      </c>
      <c r="N9" s="79">
        <v>1080</v>
      </c>
      <c r="O9" s="79">
        <v>1080</v>
      </c>
      <c r="P9" s="361"/>
    </row>
    <row r="10" spans="1:16" ht="27" customHeight="1">
      <c r="A10" s="382"/>
      <c r="B10" s="384"/>
      <c r="C10" s="384"/>
      <c r="D10" s="386"/>
      <c r="E10" s="386"/>
      <c r="F10" s="80" t="s">
        <v>96</v>
      </c>
      <c r="G10" s="81">
        <v>40</v>
      </c>
      <c r="H10" s="81" t="s">
        <v>436</v>
      </c>
      <c r="I10" s="81">
        <v>10</v>
      </c>
      <c r="J10" s="81" t="s">
        <v>437</v>
      </c>
      <c r="K10" s="359"/>
      <c r="L10" s="359"/>
      <c r="M10" s="82">
        <v>3240</v>
      </c>
      <c r="N10" s="82">
        <v>1080</v>
      </c>
      <c r="O10" s="82">
        <v>720</v>
      </c>
      <c r="P10" s="361"/>
    </row>
    <row r="11" spans="1:16" ht="27" customHeight="1">
      <c r="A11" s="362">
        <v>1</v>
      </c>
      <c r="B11" s="365"/>
      <c r="C11" s="365"/>
      <c r="D11" s="368"/>
      <c r="E11" s="368"/>
      <c r="F11" s="5"/>
      <c r="G11" s="6"/>
      <c r="H11" s="6"/>
      <c r="I11" s="6"/>
      <c r="J11" s="6"/>
      <c r="K11" s="371"/>
      <c r="L11" s="374"/>
      <c r="M11" s="23">
        <v>0</v>
      </c>
      <c r="N11" s="23"/>
      <c r="O11" s="23">
        <v>0</v>
      </c>
      <c r="P11" s="377"/>
    </row>
    <row r="12" spans="1:16" ht="27" customHeight="1">
      <c r="A12" s="363"/>
      <c r="B12" s="366"/>
      <c r="C12" s="366"/>
      <c r="D12" s="369"/>
      <c r="E12" s="369"/>
      <c r="F12" s="83"/>
      <c r="G12" s="84"/>
      <c r="H12" s="84"/>
      <c r="I12" s="84"/>
      <c r="J12" s="84"/>
      <c r="K12" s="372"/>
      <c r="L12" s="375"/>
      <c r="M12" s="85">
        <v>0</v>
      </c>
      <c r="N12" s="85"/>
      <c r="O12" s="85">
        <v>0</v>
      </c>
      <c r="P12" s="378"/>
    </row>
    <row r="13" spans="1:16" ht="27" customHeight="1">
      <c r="A13" s="364"/>
      <c r="B13" s="367"/>
      <c r="C13" s="367"/>
      <c r="D13" s="370"/>
      <c r="E13" s="370"/>
      <c r="F13" s="7"/>
      <c r="G13" s="8"/>
      <c r="H13" s="8"/>
      <c r="I13" s="8"/>
      <c r="J13" s="8"/>
      <c r="K13" s="373"/>
      <c r="L13" s="376"/>
      <c r="M13" s="24">
        <v>0</v>
      </c>
      <c r="N13" s="24"/>
      <c r="O13" s="24">
        <v>0</v>
      </c>
      <c r="P13" s="379"/>
    </row>
    <row r="14" spans="1:16" ht="27" customHeight="1">
      <c r="A14" s="362">
        <v>2</v>
      </c>
      <c r="B14" s="365"/>
      <c r="C14" s="365"/>
      <c r="D14" s="368"/>
      <c r="E14" s="368"/>
      <c r="F14" s="5"/>
      <c r="G14" s="6"/>
      <c r="H14" s="6"/>
      <c r="I14" s="6"/>
      <c r="J14" s="6"/>
      <c r="K14" s="371"/>
      <c r="L14" s="371"/>
      <c r="M14" s="23">
        <v>0</v>
      </c>
      <c r="N14" s="23"/>
      <c r="O14" s="23">
        <v>0</v>
      </c>
      <c r="P14" s="377"/>
    </row>
    <row r="15" spans="1:16" ht="27" customHeight="1">
      <c r="A15" s="363"/>
      <c r="B15" s="366"/>
      <c r="C15" s="366"/>
      <c r="D15" s="369"/>
      <c r="E15" s="369"/>
      <c r="F15" s="83"/>
      <c r="G15" s="84"/>
      <c r="H15" s="84"/>
      <c r="I15" s="84"/>
      <c r="J15" s="84"/>
      <c r="K15" s="372"/>
      <c r="L15" s="372"/>
      <c r="M15" s="85">
        <v>0</v>
      </c>
      <c r="N15" s="85"/>
      <c r="O15" s="85">
        <v>0</v>
      </c>
      <c r="P15" s="378"/>
    </row>
    <row r="16" spans="1:16" ht="27" customHeight="1">
      <c r="A16" s="364"/>
      <c r="B16" s="367"/>
      <c r="C16" s="367"/>
      <c r="D16" s="370"/>
      <c r="E16" s="370"/>
      <c r="F16" s="7"/>
      <c r="G16" s="8"/>
      <c r="H16" s="8"/>
      <c r="I16" s="8"/>
      <c r="J16" s="8"/>
      <c r="K16" s="373"/>
      <c r="L16" s="373"/>
      <c r="M16" s="24">
        <v>0</v>
      </c>
      <c r="N16" s="24"/>
      <c r="O16" s="24">
        <v>0</v>
      </c>
      <c r="P16" s="379"/>
    </row>
    <row r="17" spans="1:16" ht="27" customHeight="1">
      <c r="A17" s="362">
        <v>3</v>
      </c>
      <c r="B17" s="365"/>
      <c r="C17" s="365"/>
      <c r="D17" s="368"/>
      <c r="E17" s="368"/>
      <c r="F17" s="5"/>
      <c r="G17" s="6"/>
      <c r="H17" s="6"/>
      <c r="I17" s="6"/>
      <c r="J17" s="6"/>
      <c r="K17" s="371"/>
      <c r="L17" s="371"/>
      <c r="M17" s="23">
        <v>0</v>
      </c>
      <c r="N17" s="23"/>
      <c r="O17" s="23">
        <v>0</v>
      </c>
      <c r="P17" s="377"/>
    </row>
    <row r="18" spans="1:16" ht="27" customHeight="1">
      <c r="A18" s="363"/>
      <c r="B18" s="366"/>
      <c r="C18" s="366"/>
      <c r="D18" s="369"/>
      <c r="E18" s="369"/>
      <c r="F18" s="83"/>
      <c r="G18" s="84"/>
      <c r="H18" s="84"/>
      <c r="I18" s="84"/>
      <c r="J18" s="84"/>
      <c r="K18" s="372"/>
      <c r="L18" s="372"/>
      <c r="M18" s="85">
        <v>0</v>
      </c>
      <c r="N18" s="85"/>
      <c r="O18" s="85">
        <v>0</v>
      </c>
      <c r="P18" s="378"/>
    </row>
    <row r="19" spans="1:16" ht="27" customHeight="1">
      <c r="A19" s="364"/>
      <c r="B19" s="367"/>
      <c r="C19" s="367"/>
      <c r="D19" s="370"/>
      <c r="E19" s="370"/>
      <c r="F19" s="7"/>
      <c r="G19" s="8"/>
      <c r="H19" s="8"/>
      <c r="I19" s="8"/>
      <c r="J19" s="8"/>
      <c r="K19" s="373"/>
      <c r="L19" s="373"/>
      <c r="M19" s="24">
        <v>0</v>
      </c>
      <c r="N19" s="24"/>
      <c r="O19" s="24">
        <v>0</v>
      </c>
      <c r="P19" s="379"/>
    </row>
    <row r="20" spans="1:16" ht="27" customHeight="1">
      <c r="A20" s="362">
        <v>4</v>
      </c>
      <c r="B20" s="365"/>
      <c r="C20" s="365"/>
      <c r="D20" s="368"/>
      <c r="E20" s="368"/>
      <c r="F20" s="5"/>
      <c r="G20" s="6"/>
      <c r="H20" s="6"/>
      <c r="I20" s="6"/>
      <c r="J20" s="6"/>
      <c r="K20" s="371"/>
      <c r="L20" s="371"/>
      <c r="M20" s="23">
        <v>0</v>
      </c>
      <c r="N20" s="23"/>
      <c r="O20" s="23">
        <v>0</v>
      </c>
      <c r="P20" s="377"/>
    </row>
    <row r="21" spans="1:16" ht="27" customHeight="1">
      <c r="A21" s="363"/>
      <c r="B21" s="366"/>
      <c r="C21" s="366"/>
      <c r="D21" s="369"/>
      <c r="E21" s="369"/>
      <c r="F21" s="83"/>
      <c r="G21" s="84"/>
      <c r="H21" s="84"/>
      <c r="I21" s="84"/>
      <c r="J21" s="84"/>
      <c r="K21" s="372"/>
      <c r="L21" s="372"/>
      <c r="M21" s="85">
        <v>0</v>
      </c>
      <c r="N21" s="85"/>
      <c r="O21" s="85">
        <v>0</v>
      </c>
      <c r="P21" s="378"/>
    </row>
    <row r="22" spans="1:16" ht="27" customHeight="1">
      <c r="A22" s="364"/>
      <c r="B22" s="367"/>
      <c r="C22" s="367"/>
      <c r="D22" s="370"/>
      <c r="E22" s="370"/>
      <c r="F22" s="7"/>
      <c r="G22" s="8"/>
      <c r="H22" s="8"/>
      <c r="I22" s="8"/>
      <c r="J22" s="8"/>
      <c r="K22" s="373"/>
      <c r="L22" s="373"/>
      <c r="M22" s="24">
        <v>0</v>
      </c>
      <c r="N22" s="24"/>
      <c r="O22" s="24">
        <v>0</v>
      </c>
      <c r="P22" s="379"/>
    </row>
    <row r="23" spans="1:16" ht="27" customHeight="1">
      <c r="A23" s="362">
        <v>5</v>
      </c>
      <c r="B23" s="365"/>
      <c r="C23" s="365"/>
      <c r="D23" s="368"/>
      <c r="E23" s="368"/>
      <c r="F23" s="5"/>
      <c r="G23" s="6"/>
      <c r="H23" s="6"/>
      <c r="I23" s="6"/>
      <c r="J23" s="6"/>
      <c r="K23" s="371"/>
      <c r="L23" s="371"/>
      <c r="M23" s="86">
        <v>0</v>
      </c>
      <c r="N23" s="86"/>
      <c r="O23" s="86">
        <v>0</v>
      </c>
      <c r="P23" s="377"/>
    </row>
    <row r="24" spans="1:16" ht="27" customHeight="1">
      <c r="A24" s="363"/>
      <c r="B24" s="366"/>
      <c r="C24" s="366"/>
      <c r="D24" s="369"/>
      <c r="E24" s="369"/>
      <c r="F24" s="83"/>
      <c r="G24" s="84"/>
      <c r="H24" s="84"/>
      <c r="I24" s="84"/>
      <c r="J24" s="84"/>
      <c r="K24" s="372"/>
      <c r="L24" s="372"/>
      <c r="M24" s="85">
        <v>0</v>
      </c>
      <c r="N24" s="85"/>
      <c r="O24" s="85">
        <v>0</v>
      </c>
      <c r="P24" s="378"/>
    </row>
    <row r="25" spans="1:16" ht="27" customHeight="1" thickBot="1">
      <c r="A25" s="364"/>
      <c r="B25" s="367"/>
      <c r="C25" s="367"/>
      <c r="D25" s="370"/>
      <c r="E25" s="370"/>
      <c r="F25" s="7"/>
      <c r="G25" s="8"/>
      <c r="H25" s="8"/>
      <c r="I25" s="8"/>
      <c r="J25" s="8"/>
      <c r="K25" s="373"/>
      <c r="L25" s="373"/>
      <c r="M25" s="87">
        <v>0</v>
      </c>
      <c r="N25" s="87"/>
      <c r="O25" s="87">
        <v>0</v>
      </c>
      <c r="P25" s="379"/>
    </row>
    <row r="26" spans="1:16" ht="46.5" customHeight="1" thickBot="1">
      <c r="A26" s="387" t="s">
        <v>97</v>
      </c>
      <c r="B26" s="388"/>
      <c r="C26" s="9"/>
      <c r="D26" s="10"/>
      <c r="E26" s="11"/>
      <c r="F26" s="10"/>
      <c r="G26" s="11"/>
      <c r="H26" s="11"/>
      <c r="I26" s="11"/>
      <c r="J26" s="11"/>
      <c r="K26" s="12"/>
      <c r="L26" s="12"/>
      <c r="M26" s="13">
        <f t="shared" ref="M26:O26" si="0">SUM(M11:M25)</f>
        <v>0</v>
      </c>
      <c r="N26" s="13"/>
      <c r="O26" s="13">
        <f t="shared" si="0"/>
        <v>0</v>
      </c>
      <c r="P26" s="14"/>
    </row>
    <row r="27" spans="1:16" ht="15" customHeight="1">
      <c r="B27" s="184" t="s">
        <v>295</v>
      </c>
    </row>
    <row r="28" spans="1:16" ht="15" customHeight="1">
      <c r="B28" s="184" t="s">
        <v>294</v>
      </c>
    </row>
    <row r="29" spans="1:16" ht="15" customHeight="1">
      <c r="B29" s="185" t="s">
        <v>250</v>
      </c>
    </row>
    <row r="30" spans="1:16" ht="15" customHeight="1">
      <c r="B30" s="185" t="s">
        <v>251</v>
      </c>
    </row>
    <row r="31" spans="1:16" ht="15" customHeight="1">
      <c r="B31" s="185" t="s">
        <v>252</v>
      </c>
    </row>
    <row r="32" spans="1:16" ht="15" customHeight="1">
      <c r="B32" s="185"/>
    </row>
    <row r="33" spans="2:2" ht="20.100000000000001" customHeight="1">
      <c r="B33" s="15"/>
    </row>
  </sheetData>
  <mergeCells count="65">
    <mergeCell ref="A26:B26"/>
    <mergeCell ref="C2:L2"/>
    <mergeCell ref="M1:M2"/>
    <mergeCell ref="L20:L22"/>
    <mergeCell ref="P20:P22"/>
    <mergeCell ref="A23:A25"/>
    <mergeCell ref="B23:B25"/>
    <mergeCell ref="C23:C25"/>
    <mergeCell ref="D23:D25"/>
    <mergeCell ref="E23:E25"/>
    <mergeCell ref="K23:K25"/>
    <mergeCell ref="L23:L25"/>
    <mergeCell ref="P23:P25"/>
    <mergeCell ref="A20:A22"/>
    <mergeCell ref="B20:B22"/>
    <mergeCell ref="C20:C22"/>
    <mergeCell ref="D20:D22"/>
    <mergeCell ref="E20:E22"/>
    <mergeCell ref="K20:K22"/>
    <mergeCell ref="L14:L16"/>
    <mergeCell ref="P14:P16"/>
    <mergeCell ref="K17:K19"/>
    <mergeCell ref="L17:L19"/>
    <mergeCell ref="P17:P19"/>
    <mergeCell ref="K14:K16"/>
    <mergeCell ref="A17:A19"/>
    <mergeCell ref="B17:B19"/>
    <mergeCell ref="C17:C19"/>
    <mergeCell ref="D17:D19"/>
    <mergeCell ref="E17:E19"/>
    <mergeCell ref="A14:A16"/>
    <mergeCell ref="B14:B16"/>
    <mergeCell ref="C14:C16"/>
    <mergeCell ref="D14:D16"/>
    <mergeCell ref="E14:E16"/>
    <mergeCell ref="L8:L10"/>
    <mergeCell ref="P8:P10"/>
    <mergeCell ref="A11:A13"/>
    <mergeCell ref="B11:B13"/>
    <mergeCell ref="C11:C13"/>
    <mergeCell ref="D11:D13"/>
    <mergeCell ref="E11:E13"/>
    <mergeCell ref="K11:K13"/>
    <mergeCell ref="L11:L13"/>
    <mergeCell ref="P11:P13"/>
    <mergeCell ref="A8:A10"/>
    <mergeCell ref="B8:B10"/>
    <mergeCell ref="C8:C10"/>
    <mergeCell ref="D8:D10"/>
    <mergeCell ref="E8:E10"/>
    <mergeCell ref="K8:K10"/>
    <mergeCell ref="A4:A7"/>
    <mergeCell ref="B4:J4"/>
    <mergeCell ref="K4:L4"/>
    <mergeCell ref="C5:C7"/>
    <mergeCell ref="D5:D7"/>
    <mergeCell ref="E5:E7"/>
    <mergeCell ref="F5:J5"/>
    <mergeCell ref="K5:K7"/>
    <mergeCell ref="M4:M6"/>
    <mergeCell ref="O4:O6"/>
    <mergeCell ref="P4:P7"/>
    <mergeCell ref="B5:B7"/>
    <mergeCell ref="L5:L7"/>
    <mergeCell ref="G6:J6"/>
  </mergeCells>
  <phoneticPr fontId="4"/>
  <printOptions horizontalCentered="1"/>
  <pageMargins left="0.23622047244094491" right="0.23622047244094491" top="0.55118110236220474" bottom="0.55118110236220474" header="0.31496062992125984"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8"/>
  <sheetViews>
    <sheetView view="pageBreakPreview" zoomScaleNormal="100" zoomScaleSheetLayoutView="100" workbookViewId="0">
      <selection activeCell="A2" sqref="A2"/>
    </sheetView>
  </sheetViews>
  <sheetFormatPr defaultRowHeight="13.5"/>
  <cols>
    <col min="1" max="1" width="2.375" style="88" customWidth="1"/>
    <col min="2" max="2" width="3.625" style="88" customWidth="1"/>
    <col min="3" max="6" width="2.375" style="88" customWidth="1"/>
    <col min="7" max="7" width="2.5" style="88" customWidth="1"/>
    <col min="8" max="40" width="2.375" style="88" customWidth="1"/>
    <col min="41" max="16384" width="9" style="88"/>
  </cols>
  <sheetData>
    <row r="1" spans="1:39" ht="20.100000000000001" customHeight="1">
      <c r="B1" s="1" t="s">
        <v>139</v>
      </c>
      <c r="C1" s="22"/>
      <c r="D1" s="22"/>
      <c r="E1" s="22"/>
      <c r="F1" s="22"/>
      <c r="G1" s="22"/>
      <c r="H1" s="22"/>
      <c r="I1" s="22"/>
      <c r="J1" s="22"/>
      <c r="K1" s="22"/>
      <c r="L1" s="22"/>
      <c r="M1" s="22"/>
      <c r="N1" s="22"/>
      <c r="O1" s="22"/>
      <c r="P1" s="22"/>
      <c r="Q1" s="22"/>
      <c r="R1" s="22"/>
      <c r="S1" s="22"/>
      <c r="T1" s="22"/>
      <c r="U1" s="22"/>
      <c r="V1" s="22"/>
      <c r="W1" s="22"/>
      <c r="X1" s="22"/>
      <c r="Y1" s="22"/>
      <c r="Z1" s="22"/>
      <c r="AA1" s="22"/>
      <c r="AB1" s="450" t="s">
        <v>179</v>
      </c>
      <c r="AC1" s="450"/>
      <c r="AD1" s="450"/>
      <c r="AE1" s="539" t="s">
        <v>144</v>
      </c>
      <c r="AF1" s="539"/>
      <c r="AG1" s="539"/>
      <c r="AH1" s="539" t="s">
        <v>296</v>
      </c>
      <c r="AI1" s="539"/>
      <c r="AJ1" s="539"/>
      <c r="AK1" s="450" t="s">
        <v>152</v>
      </c>
      <c r="AL1" s="450"/>
      <c r="AM1" s="450"/>
    </row>
    <row r="2" spans="1:39" ht="39.950000000000003" customHeight="1">
      <c r="B2" s="419" t="s">
        <v>153</v>
      </c>
      <c r="C2" s="419"/>
      <c r="D2" s="419"/>
      <c r="E2" s="419"/>
      <c r="F2" s="419"/>
      <c r="G2" s="419"/>
      <c r="H2" s="419"/>
      <c r="I2" s="419"/>
      <c r="J2" s="419"/>
      <c r="K2" s="419"/>
      <c r="L2" s="419"/>
      <c r="M2" s="419"/>
      <c r="N2" s="419"/>
      <c r="O2" s="419"/>
      <c r="P2" s="419"/>
      <c r="Q2" s="419"/>
      <c r="R2" s="419"/>
      <c r="S2" s="419"/>
      <c r="T2" s="419"/>
      <c r="U2" s="419"/>
      <c r="V2" s="419"/>
      <c r="W2" s="419"/>
      <c r="X2" s="419"/>
      <c r="Y2" s="419"/>
      <c r="Z2" s="419"/>
      <c r="AA2" s="420"/>
      <c r="AB2" s="450"/>
      <c r="AC2" s="450"/>
      <c r="AD2" s="450"/>
      <c r="AE2" s="539"/>
      <c r="AF2" s="539"/>
      <c r="AG2" s="539"/>
      <c r="AH2" s="539"/>
      <c r="AI2" s="539"/>
      <c r="AJ2" s="539"/>
      <c r="AK2" s="450"/>
      <c r="AL2" s="450"/>
      <c r="AM2" s="450"/>
    </row>
    <row r="3" spans="1:39" ht="20.100000000000001" customHeight="1" thickBot="1">
      <c r="B3" s="241" t="s">
        <v>253</v>
      </c>
      <c r="C3" s="242"/>
      <c r="D3" s="242"/>
      <c r="E3" s="242"/>
      <c r="F3" s="242"/>
      <c r="G3" s="242"/>
      <c r="H3" s="242"/>
      <c r="I3" s="242"/>
      <c r="J3" s="242"/>
      <c r="K3" s="242"/>
      <c r="L3" s="242"/>
      <c r="M3" s="242"/>
      <c r="N3" s="242"/>
      <c r="O3" s="242"/>
      <c r="P3" s="242"/>
      <c r="Q3" s="242"/>
      <c r="R3" s="242"/>
      <c r="S3" s="242"/>
      <c r="T3" s="242"/>
      <c r="U3" s="242"/>
      <c r="V3" s="242"/>
      <c r="W3" s="186"/>
      <c r="X3" s="186"/>
      <c r="Y3" s="186"/>
      <c r="Z3" s="186"/>
      <c r="AA3" s="186"/>
      <c r="AB3" s="187"/>
      <c r="AC3" s="187"/>
      <c r="AD3" s="31"/>
      <c r="AE3" s="31"/>
      <c r="AF3" s="31"/>
      <c r="AG3" s="31"/>
      <c r="AH3" s="31"/>
      <c r="AI3" s="28"/>
      <c r="AJ3" s="28"/>
      <c r="AK3" s="28"/>
      <c r="AL3" s="28"/>
      <c r="AM3" s="28"/>
    </row>
    <row r="4" spans="1:39" ht="20.100000000000001" customHeight="1" thickBot="1">
      <c r="B4" s="243"/>
      <c r="C4" s="241" t="s">
        <v>433</v>
      </c>
      <c r="D4" s="241"/>
      <c r="E4" s="243"/>
      <c r="F4" s="243"/>
      <c r="G4" s="243"/>
      <c r="H4" s="243"/>
      <c r="I4" s="243"/>
      <c r="J4" s="243"/>
      <c r="K4" s="243"/>
      <c r="L4" s="243"/>
      <c r="M4" s="243"/>
      <c r="N4" s="243"/>
      <c r="O4" s="243"/>
      <c r="P4" s="243"/>
      <c r="Q4" s="243"/>
      <c r="R4" s="243"/>
      <c r="S4" s="243"/>
      <c r="T4" s="243"/>
      <c r="U4" s="243"/>
      <c r="V4" s="243"/>
      <c r="W4" s="188"/>
      <c r="X4" s="188"/>
      <c r="Y4" s="188"/>
      <c r="Z4" s="188"/>
      <c r="AA4" s="188"/>
      <c r="AB4" s="188"/>
      <c r="AC4" s="188"/>
      <c r="AD4" s="421" t="s">
        <v>17</v>
      </c>
      <c r="AE4" s="422"/>
      <c r="AF4" s="422"/>
      <c r="AG4" s="422"/>
      <c r="AH4" s="422"/>
      <c r="AI4" s="423"/>
      <c r="AJ4" s="423"/>
      <c r="AK4" s="423"/>
      <c r="AL4" s="423"/>
      <c r="AM4" s="424"/>
    </row>
    <row r="5" spans="1:39" ht="20.100000000000001" customHeight="1" thickBot="1">
      <c r="A5" s="89"/>
      <c r="B5" s="443" t="s">
        <v>102</v>
      </c>
      <c r="C5" s="443"/>
      <c r="D5" s="443"/>
      <c r="E5" s="443"/>
      <c r="F5" s="443"/>
      <c r="G5" s="443"/>
      <c r="H5" s="443"/>
      <c r="I5" s="443"/>
      <c r="J5" s="443"/>
      <c r="K5" s="443"/>
      <c r="L5" s="443"/>
      <c r="M5" s="443"/>
      <c r="N5" s="27"/>
      <c r="O5" s="27"/>
      <c r="P5" s="27"/>
      <c r="Q5" s="27"/>
      <c r="R5" s="27"/>
      <c r="S5" s="27"/>
      <c r="T5" s="27"/>
      <c r="U5" s="27"/>
      <c r="V5" s="27"/>
      <c r="W5" s="27"/>
      <c r="X5" s="27"/>
      <c r="Y5" s="27"/>
      <c r="Z5" s="27"/>
      <c r="AA5" s="27"/>
      <c r="AB5" s="22"/>
      <c r="AC5" s="30"/>
      <c r="AD5" s="449" t="s">
        <v>151</v>
      </c>
      <c r="AE5" s="449"/>
      <c r="AF5" s="449"/>
      <c r="AG5" s="449"/>
      <c r="AH5" s="449"/>
      <c r="AI5" s="449"/>
      <c r="AJ5" s="449"/>
      <c r="AK5" s="449"/>
      <c r="AL5" s="449"/>
      <c r="AM5" s="449"/>
    </row>
    <row r="6" spans="1:39" ht="24.95" customHeight="1">
      <c r="A6" s="89"/>
      <c r="B6" s="444" t="s">
        <v>55</v>
      </c>
      <c r="C6" s="445"/>
      <c r="D6" s="445"/>
      <c r="E6" s="445"/>
      <c r="F6" s="445"/>
      <c r="G6" s="445"/>
      <c r="H6" s="445"/>
      <c r="I6" s="446"/>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8"/>
    </row>
    <row r="7" spans="1:39" ht="24.95" customHeight="1">
      <c r="A7" s="89"/>
      <c r="B7" s="425" t="s">
        <v>56</v>
      </c>
      <c r="C7" s="426"/>
      <c r="D7" s="426"/>
      <c r="E7" s="426"/>
      <c r="F7" s="426"/>
      <c r="G7" s="426"/>
      <c r="H7" s="426"/>
      <c r="I7" s="427"/>
      <c r="J7" s="434" t="s">
        <v>105</v>
      </c>
      <c r="K7" s="435"/>
      <c r="L7" s="435"/>
      <c r="M7" s="435"/>
      <c r="N7" s="435"/>
      <c r="O7" s="435"/>
      <c r="P7" s="436"/>
      <c r="Q7" s="90" t="s">
        <v>180</v>
      </c>
      <c r="R7" s="90" t="s">
        <v>1</v>
      </c>
      <c r="S7" s="90"/>
      <c r="T7" s="90"/>
      <c r="U7" s="90"/>
      <c r="V7" s="90"/>
      <c r="W7" s="90"/>
      <c r="X7" s="90"/>
      <c r="Y7" s="90" t="s">
        <v>180</v>
      </c>
      <c r="Z7" s="90" t="s">
        <v>2</v>
      </c>
      <c r="AA7" s="90"/>
      <c r="AB7" s="90"/>
      <c r="AC7" s="90"/>
      <c r="AD7" s="90"/>
      <c r="AE7" s="90"/>
      <c r="AF7" s="90"/>
      <c r="AG7" s="90" t="s">
        <v>180</v>
      </c>
      <c r="AH7" s="90" t="s">
        <v>3</v>
      </c>
      <c r="AI7" s="90"/>
      <c r="AJ7" s="90"/>
      <c r="AK7" s="90"/>
      <c r="AL7" s="90"/>
      <c r="AM7" s="91"/>
    </row>
    <row r="8" spans="1:39" ht="24.95" customHeight="1">
      <c r="A8" s="89"/>
      <c r="B8" s="428"/>
      <c r="C8" s="429"/>
      <c r="D8" s="429"/>
      <c r="E8" s="429"/>
      <c r="F8" s="429"/>
      <c r="G8" s="429"/>
      <c r="H8" s="429"/>
      <c r="I8" s="430"/>
      <c r="J8" s="437" t="s">
        <v>106</v>
      </c>
      <c r="K8" s="438"/>
      <c r="L8" s="438"/>
      <c r="M8" s="438"/>
      <c r="N8" s="438"/>
      <c r="O8" s="438"/>
      <c r="P8" s="439"/>
      <c r="Q8" s="92" t="s">
        <v>181</v>
      </c>
      <c r="R8" s="92" t="s">
        <v>1</v>
      </c>
      <c r="S8" s="92"/>
      <c r="T8" s="92"/>
      <c r="U8" s="92"/>
      <c r="V8" s="92"/>
      <c r="W8" s="92"/>
      <c r="X8" s="92"/>
      <c r="Y8" s="92" t="s">
        <v>181</v>
      </c>
      <c r="Z8" s="92" t="s">
        <v>2</v>
      </c>
      <c r="AA8" s="92"/>
      <c r="AB8" s="92"/>
      <c r="AC8" s="92"/>
      <c r="AD8" s="92"/>
      <c r="AE8" s="92"/>
      <c r="AF8" s="92"/>
      <c r="AG8" s="92" t="s">
        <v>181</v>
      </c>
      <c r="AH8" s="92" t="s">
        <v>3</v>
      </c>
      <c r="AI8" s="92"/>
      <c r="AJ8" s="92"/>
      <c r="AK8" s="92"/>
      <c r="AL8" s="92"/>
      <c r="AM8" s="93"/>
    </row>
    <row r="9" spans="1:39" ht="24.95" customHeight="1">
      <c r="A9" s="89"/>
      <c r="B9" s="431"/>
      <c r="C9" s="432"/>
      <c r="D9" s="432"/>
      <c r="E9" s="432"/>
      <c r="F9" s="432"/>
      <c r="G9" s="432"/>
      <c r="H9" s="432"/>
      <c r="I9" s="433"/>
      <c r="J9" s="94"/>
      <c r="K9" s="95"/>
      <c r="L9" s="95"/>
      <c r="M9" s="95"/>
      <c r="N9" s="95"/>
      <c r="O9" s="95"/>
      <c r="P9" s="96"/>
      <c r="Q9" s="97" t="s">
        <v>370</v>
      </c>
      <c r="R9" s="95"/>
      <c r="S9" s="95"/>
      <c r="T9" s="95"/>
      <c r="U9" s="95"/>
      <c r="V9" s="95"/>
      <c r="W9" s="95"/>
      <c r="X9" s="95"/>
      <c r="Y9" s="95"/>
      <c r="Z9" s="95"/>
      <c r="AA9" s="95"/>
      <c r="AB9" s="95"/>
      <c r="AC9" s="95"/>
      <c r="AD9" s="95"/>
      <c r="AE9" s="95"/>
      <c r="AF9" s="95"/>
      <c r="AG9" s="95"/>
      <c r="AH9" s="95"/>
      <c r="AI9" s="95"/>
      <c r="AJ9" s="95"/>
      <c r="AK9" s="95"/>
      <c r="AL9" s="95"/>
      <c r="AM9" s="98"/>
    </row>
    <row r="10" spans="1:39" ht="24.95" customHeight="1">
      <c r="A10" s="89"/>
      <c r="B10" s="402" t="s">
        <v>4</v>
      </c>
      <c r="C10" s="403"/>
      <c r="D10" s="403"/>
      <c r="E10" s="403"/>
      <c r="F10" s="403"/>
      <c r="G10" s="403"/>
      <c r="H10" s="403"/>
      <c r="I10" s="404"/>
      <c r="J10" s="440" t="s">
        <v>5</v>
      </c>
      <c r="K10" s="441"/>
      <c r="L10" s="441"/>
      <c r="M10" s="441"/>
      <c r="N10" s="441"/>
      <c r="O10" s="441"/>
      <c r="P10" s="441"/>
      <c r="Q10" s="99"/>
      <c r="R10" s="100" t="s">
        <v>13</v>
      </c>
      <c r="S10" s="100"/>
      <c r="T10" s="442"/>
      <c r="U10" s="442"/>
      <c r="V10" s="100" t="s">
        <v>14</v>
      </c>
      <c r="W10" s="442"/>
      <c r="X10" s="442"/>
      <c r="Y10" s="100" t="s">
        <v>15</v>
      </c>
      <c r="Z10" s="442"/>
      <c r="AA10" s="442"/>
      <c r="AB10" s="100" t="s">
        <v>16</v>
      </c>
      <c r="AC10" s="100"/>
      <c r="AD10" s="100"/>
      <c r="AE10" s="100"/>
      <c r="AF10" s="100"/>
      <c r="AG10" s="100"/>
      <c r="AH10" s="100"/>
      <c r="AI10" s="100"/>
      <c r="AJ10" s="100"/>
      <c r="AK10" s="100"/>
      <c r="AL10" s="100"/>
      <c r="AM10" s="101"/>
    </row>
    <row r="11" spans="1:39" ht="24.95" customHeight="1">
      <c r="A11" s="89"/>
      <c r="B11" s="408"/>
      <c r="C11" s="409"/>
      <c r="D11" s="409"/>
      <c r="E11" s="409"/>
      <c r="F11" s="409"/>
      <c r="G11" s="409"/>
      <c r="H11" s="409"/>
      <c r="I11" s="410"/>
      <c r="J11" s="466" t="s">
        <v>6</v>
      </c>
      <c r="K11" s="467"/>
      <c r="L11" s="467"/>
      <c r="M11" s="467"/>
      <c r="N11" s="467"/>
      <c r="O11" s="467"/>
      <c r="P11" s="467"/>
      <c r="Q11" s="102"/>
      <c r="R11" s="103" t="s">
        <v>13</v>
      </c>
      <c r="S11" s="103"/>
      <c r="T11" s="465"/>
      <c r="U11" s="465"/>
      <c r="V11" s="103" t="s">
        <v>14</v>
      </c>
      <c r="W11" s="465"/>
      <c r="X11" s="465"/>
      <c r="Y11" s="103" t="s">
        <v>15</v>
      </c>
      <c r="Z11" s="465"/>
      <c r="AA11" s="465"/>
      <c r="AB11" s="103" t="s">
        <v>16</v>
      </c>
      <c r="AC11" s="103"/>
      <c r="AD11" s="103"/>
      <c r="AE11" s="103"/>
      <c r="AF11" s="103"/>
      <c r="AG11" s="103"/>
      <c r="AH11" s="103"/>
      <c r="AI11" s="103"/>
      <c r="AJ11" s="103"/>
      <c r="AK11" s="103"/>
      <c r="AL11" s="103"/>
      <c r="AM11" s="104"/>
    </row>
    <row r="12" spans="1:39" ht="24.95" customHeight="1">
      <c r="A12" s="89"/>
      <c r="B12" s="402" t="s">
        <v>108</v>
      </c>
      <c r="C12" s="403"/>
      <c r="D12" s="403"/>
      <c r="E12" s="403"/>
      <c r="F12" s="403"/>
      <c r="G12" s="403"/>
      <c r="H12" s="403"/>
      <c r="I12" s="404"/>
      <c r="J12" s="451" t="s">
        <v>7</v>
      </c>
      <c r="K12" s="452"/>
      <c r="L12" s="452"/>
      <c r="M12" s="452"/>
      <c r="N12" s="452"/>
      <c r="O12" s="452"/>
      <c r="P12" s="452"/>
      <c r="Q12" s="453"/>
      <c r="R12" s="454"/>
      <c r="S12" s="454"/>
      <c r="T12" s="454"/>
      <c r="U12" s="454"/>
      <c r="V12" s="454"/>
      <c r="W12" s="454"/>
      <c r="X12" s="454"/>
      <c r="Y12" s="454"/>
      <c r="Z12" s="454"/>
      <c r="AA12" s="454"/>
      <c r="AB12" s="454"/>
      <c r="AC12" s="454"/>
      <c r="AD12" s="454"/>
      <c r="AE12" s="454"/>
      <c r="AF12" s="454"/>
      <c r="AG12" s="454"/>
      <c r="AH12" s="454"/>
      <c r="AI12" s="454"/>
      <c r="AJ12" s="454"/>
      <c r="AK12" s="454"/>
      <c r="AL12" s="454"/>
      <c r="AM12" s="455"/>
    </row>
    <row r="13" spans="1:39" ht="24.95" customHeight="1">
      <c r="A13" s="89"/>
      <c r="B13" s="405"/>
      <c r="C13" s="406"/>
      <c r="D13" s="406"/>
      <c r="E13" s="406"/>
      <c r="F13" s="406"/>
      <c r="G13" s="406"/>
      <c r="H13" s="406"/>
      <c r="I13" s="407"/>
      <c r="J13" s="456" t="s">
        <v>107</v>
      </c>
      <c r="K13" s="457"/>
      <c r="L13" s="457"/>
      <c r="M13" s="457"/>
      <c r="N13" s="457"/>
      <c r="O13" s="457"/>
      <c r="P13" s="458"/>
      <c r="Q13" s="105" t="s">
        <v>182</v>
      </c>
      <c r="R13" s="106" t="s">
        <v>109</v>
      </c>
      <c r="S13" s="106"/>
      <c r="T13" s="106"/>
      <c r="U13" s="106"/>
      <c r="V13" s="106"/>
      <c r="W13" s="106"/>
      <c r="X13" s="106"/>
      <c r="Y13" s="106"/>
      <c r="Z13" s="106"/>
      <c r="AA13" s="106"/>
      <c r="AB13" s="106" t="s">
        <v>182</v>
      </c>
      <c r="AC13" s="106" t="s">
        <v>298</v>
      </c>
      <c r="AD13" s="106"/>
      <c r="AE13" s="106"/>
      <c r="AF13" s="106"/>
      <c r="AG13" s="106"/>
      <c r="AH13" s="106"/>
      <c r="AI13" s="106"/>
      <c r="AJ13" s="106"/>
      <c r="AK13" s="106"/>
      <c r="AL13" s="106"/>
      <c r="AM13" s="107"/>
    </row>
    <row r="14" spans="1:39" ht="24.95" customHeight="1">
      <c r="A14" s="89"/>
      <c r="B14" s="405"/>
      <c r="C14" s="406"/>
      <c r="D14" s="406"/>
      <c r="E14" s="406"/>
      <c r="F14" s="406"/>
      <c r="G14" s="406"/>
      <c r="H14" s="406"/>
      <c r="I14" s="407"/>
      <c r="J14" s="459" t="s">
        <v>8</v>
      </c>
      <c r="K14" s="460"/>
      <c r="L14" s="460"/>
      <c r="M14" s="460"/>
      <c r="N14" s="460"/>
      <c r="O14" s="460"/>
      <c r="P14" s="460"/>
      <c r="Q14" s="108" t="s">
        <v>182</v>
      </c>
      <c r="R14" s="109" t="s">
        <v>9</v>
      </c>
      <c r="S14" s="109"/>
      <c r="T14" s="109"/>
      <c r="U14" s="109"/>
      <c r="V14" s="109"/>
      <c r="W14" s="109"/>
      <c r="X14" s="109"/>
      <c r="Y14" s="109"/>
      <c r="Z14" s="109"/>
      <c r="AA14" s="109"/>
      <c r="AB14" s="109" t="s">
        <v>182</v>
      </c>
      <c r="AC14" s="109" t="s">
        <v>10</v>
      </c>
      <c r="AD14" s="109"/>
      <c r="AE14" s="109"/>
      <c r="AF14" s="109"/>
      <c r="AG14" s="109"/>
      <c r="AH14" s="109"/>
      <c r="AI14" s="109"/>
      <c r="AJ14" s="109"/>
      <c r="AK14" s="109"/>
      <c r="AL14" s="109"/>
      <c r="AM14" s="110"/>
    </row>
    <row r="15" spans="1:39" ht="24.95" customHeight="1">
      <c r="A15" s="89"/>
      <c r="B15" s="405"/>
      <c r="C15" s="406"/>
      <c r="D15" s="406"/>
      <c r="E15" s="406"/>
      <c r="F15" s="406"/>
      <c r="G15" s="406"/>
      <c r="H15" s="406"/>
      <c r="I15" s="407"/>
      <c r="J15" s="461"/>
      <c r="K15" s="462"/>
      <c r="L15" s="462"/>
      <c r="M15" s="462"/>
      <c r="N15" s="462"/>
      <c r="O15" s="462"/>
      <c r="P15" s="462"/>
      <c r="Q15" s="108" t="s">
        <v>182</v>
      </c>
      <c r="R15" s="109" t="s">
        <v>183</v>
      </c>
      <c r="S15" s="109"/>
      <c r="T15" s="109"/>
      <c r="U15" s="109"/>
      <c r="V15" s="109"/>
      <c r="W15" s="109"/>
      <c r="X15" s="109"/>
      <c r="Y15" s="109"/>
      <c r="Z15" s="109"/>
      <c r="AA15" s="109"/>
      <c r="AB15" s="109" t="s">
        <v>182</v>
      </c>
      <c r="AC15" s="109" t="s">
        <v>11</v>
      </c>
      <c r="AD15" s="109"/>
      <c r="AE15" s="109"/>
      <c r="AF15" s="109"/>
      <c r="AG15" s="109"/>
      <c r="AH15" s="109"/>
      <c r="AI15" s="109"/>
      <c r="AJ15" s="109"/>
      <c r="AK15" s="109"/>
      <c r="AL15" s="109"/>
      <c r="AM15" s="110"/>
    </row>
    <row r="16" spans="1:39" ht="24.95" customHeight="1">
      <c r="A16" s="89"/>
      <c r="B16" s="408"/>
      <c r="C16" s="409"/>
      <c r="D16" s="409"/>
      <c r="E16" s="409"/>
      <c r="F16" s="409"/>
      <c r="G16" s="409"/>
      <c r="H16" s="409"/>
      <c r="I16" s="410"/>
      <c r="J16" s="463"/>
      <c r="K16" s="464"/>
      <c r="L16" s="464"/>
      <c r="M16" s="464"/>
      <c r="N16" s="464"/>
      <c r="O16" s="464"/>
      <c r="P16" s="464"/>
      <c r="Q16" s="111" t="s">
        <v>182</v>
      </c>
      <c r="R16" s="97" t="s">
        <v>12</v>
      </c>
      <c r="S16" s="97"/>
      <c r="T16" s="97"/>
      <c r="U16" s="97"/>
      <c r="V16" s="465"/>
      <c r="W16" s="465"/>
      <c r="X16" s="465"/>
      <c r="Y16" s="465"/>
      <c r="Z16" s="465"/>
      <c r="AA16" s="465"/>
      <c r="AB16" s="465"/>
      <c r="AC16" s="465"/>
      <c r="AD16" s="465"/>
      <c r="AE16" s="465"/>
      <c r="AF16" s="465"/>
      <c r="AG16" s="465"/>
      <c r="AH16" s="465"/>
      <c r="AI16" s="465"/>
      <c r="AJ16" s="465"/>
      <c r="AK16" s="465"/>
      <c r="AL16" s="465"/>
      <c r="AM16" s="112" t="s">
        <v>184</v>
      </c>
    </row>
    <row r="17" spans="1:39" ht="20.100000000000001" customHeight="1">
      <c r="A17" s="89"/>
      <c r="B17" s="402" t="s">
        <v>18</v>
      </c>
      <c r="C17" s="403"/>
      <c r="D17" s="403"/>
      <c r="E17" s="403"/>
      <c r="F17" s="403"/>
      <c r="G17" s="403"/>
      <c r="H17" s="403"/>
      <c r="I17" s="404"/>
      <c r="J17" s="468" t="s">
        <v>185</v>
      </c>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70"/>
    </row>
    <row r="18" spans="1:39" ht="24.95" customHeight="1">
      <c r="A18" s="89"/>
      <c r="B18" s="405"/>
      <c r="C18" s="406"/>
      <c r="D18" s="406"/>
      <c r="E18" s="406"/>
      <c r="F18" s="406"/>
      <c r="G18" s="406"/>
      <c r="H18" s="406"/>
      <c r="I18" s="407"/>
      <c r="J18" s="471" t="s">
        <v>19</v>
      </c>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3"/>
    </row>
    <row r="19" spans="1:39" ht="30" customHeight="1">
      <c r="A19" s="89"/>
      <c r="B19" s="408"/>
      <c r="C19" s="409"/>
      <c r="D19" s="409"/>
      <c r="E19" s="409"/>
      <c r="F19" s="409"/>
      <c r="G19" s="409"/>
      <c r="H19" s="409"/>
      <c r="I19" s="410"/>
      <c r="J19" s="113" t="s">
        <v>182</v>
      </c>
      <c r="K19" s="474" t="s">
        <v>202</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5"/>
    </row>
    <row r="20" spans="1:39" ht="24.95" customHeight="1">
      <c r="A20" s="89"/>
      <c r="B20" s="402" t="s">
        <v>110</v>
      </c>
      <c r="C20" s="403"/>
      <c r="D20" s="403"/>
      <c r="E20" s="403"/>
      <c r="F20" s="403"/>
      <c r="G20" s="403"/>
      <c r="H20" s="403"/>
      <c r="I20" s="404"/>
      <c r="J20" s="476"/>
      <c r="K20" s="477"/>
      <c r="L20" s="477"/>
      <c r="M20" s="477"/>
      <c r="N20" s="477"/>
      <c r="O20" s="477"/>
      <c r="P20" s="477"/>
      <c r="Q20" s="477"/>
      <c r="R20" s="477"/>
      <c r="S20" s="477"/>
      <c r="T20" s="477"/>
      <c r="U20" s="477"/>
      <c r="V20" s="477"/>
      <c r="W20" s="478"/>
      <c r="X20" s="397"/>
      <c r="Y20" s="479" t="s">
        <v>62</v>
      </c>
      <c r="Z20" s="479"/>
      <c r="AA20" s="479"/>
      <c r="AB20" s="480"/>
      <c r="AC20" s="481" t="s">
        <v>119</v>
      </c>
      <c r="AD20" s="482"/>
      <c r="AE20" s="482"/>
      <c r="AF20" s="482"/>
      <c r="AG20" s="482"/>
      <c r="AH20" s="483"/>
      <c r="AI20" s="483"/>
      <c r="AJ20" s="483"/>
      <c r="AK20" s="483"/>
      <c r="AL20" s="114" t="s">
        <v>186</v>
      </c>
      <c r="AM20" s="115"/>
    </row>
    <row r="21" spans="1:39" ht="24.95" customHeight="1">
      <c r="A21" s="89"/>
      <c r="B21" s="408"/>
      <c r="C21" s="409"/>
      <c r="D21" s="409"/>
      <c r="E21" s="409"/>
      <c r="F21" s="409"/>
      <c r="G21" s="409"/>
      <c r="H21" s="409"/>
      <c r="I21" s="410"/>
      <c r="J21" s="490" t="s">
        <v>299</v>
      </c>
      <c r="K21" s="491"/>
      <c r="L21" s="491"/>
      <c r="M21" s="491"/>
      <c r="N21" s="491"/>
      <c r="O21" s="491"/>
      <c r="P21" s="491"/>
      <c r="Q21" s="491"/>
      <c r="R21" s="491"/>
      <c r="S21" s="491"/>
      <c r="T21" s="491"/>
      <c r="U21" s="491"/>
      <c r="V21" s="491"/>
      <c r="W21" s="491"/>
      <c r="X21" s="491"/>
      <c r="Y21" s="491"/>
      <c r="Z21" s="491"/>
      <c r="AA21" s="491"/>
      <c r="AB21" s="492"/>
      <c r="AC21" s="493"/>
      <c r="AD21" s="483"/>
      <c r="AE21" s="483"/>
      <c r="AF21" s="483"/>
      <c r="AG21" s="483"/>
      <c r="AH21" s="483"/>
      <c r="AI21" s="483"/>
      <c r="AJ21" s="483"/>
      <c r="AK21" s="483"/>
      <c r="AL21" s="114" t="s">
        <v>186</v>
      </c>
      <c r="AM21" s="115"/>
    </row>
    <row r="22" spans="1:39" ht="18" customHeight="1">
      <c r="A22" s="89"/>
      <c r="B22" s="402" t="s">
        <v>57</v>
      </c>
      <c r="C22" s="403"/>
      <c r="D22" s="403"/>
      <c r="E22" s="403"/>
      <c r="F22" s="403"/>
      <c r="G22" s="403"/>
      <c r="H22" s="403"/>
      <c r="I22" s="404"/>
      <c r="J22" s="116" t="s">
        <v>182</v>
      </c>
      <c r="K22" s="117" t="s">
        <v>21</v>
      </c>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9"/>
    </row>
    <row r="23" spans="1:39" ht="18" customHeight="1">
      <c r="A23" s="89"/>
      <c r="B23" s="405"/>
      <c r="C23" s="406"/>
      <c r="D23" s="406"/>
      <c r="E23" s="406"/>
      <c r="F23" s="406"/>
      <c r="G23" s="406"/>
      <c r="H23" s="406"/>
      <c r="I23" s="407"/>
      <c r="J23" s="120" t="s">
        <v>182</v>
      </c>
      <c r="K23" s="121" t="s">
        <v>22</v>
      </c>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3"/>
    </row>
    <row r="24" spans="1:39" ht="18" customHeight="1">
      <c r="A24" s="89"/>
      <c r="B24" s="405"/>
      <c r="C24" s="406"/>
      <c r="D24" s="406"/>
      <c r="E24" s="406"/>
      <c r="F24" s="406"/>
      <c r="G24" s="406"/>
      <c r="H24" s="406"/>
      <c r="I24" s="407"/>
      <c r="J24" s="120" t="s">
        <v>182</v>
      </c>
      <c r="K24" s="121" t="s">
        <v>23</v>
      </c>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3"/>
    </row>
    <row r="25" spans="1:39" ht="18" customHeight="1">
      <c r="A25" s="89"/>
      <c r="B25" s="405"/>
      <c r="C25" s="406"/>
      <c r="D25" s="406"/>
      <c r="E25" s="406"/>
      <c r="F25" s="406"/>
      <c r="G25" s="406"/>
      <c r="H25" s="406"/>
      <c r="I25" s="407"/>
      <c r="J25" s="120" t="s">
        <v>182</v>
      </c>
      <c r="K25" s="121" t="s">
        <v>24</v>
      </c>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3"/>
    </row>
    <row r="26" spans="1:39" ht="18" customHeight="1">
      <c r="A26" s="89"/>
      <c r="B26" s="405"/>
      <c r="C26" s="406"/>
      <c r="D26" s="406"/>
      <c r="E26" s="406"/>
      <c r="F26" s="406"/>
      <c r="G26" s="406"/>
      <c r="H26" s="406"/>
      <c r="I26" s="407"/>
      <c r="J26" s="120" t="s">
        <v>182</v>
      </c>
      <c r="K26" s="121" t="s">
        <v>25</v>
      </c>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3"/>
    </row>
    <row r="27" spans="1:39" ht="26.1" customHeight="1">
      <c r="A27" s="89"/>
      <c r="B27" s="408"/>
      <c r="C27" s="409"/>
      <c r="D27" s="409"/>
      <c r="E27" s="409"/>
      <c r="F27" s="409"/>
      <c r="G27" s="409"/>
      <c r="H27" s="409"/>
      <c r="I27" s="410"/>
      <c r="J27" s="124" t="s">
        <v>182</v>
      </c>
      <c r="K27" s="125" t="s">
        <v>146</v>
      </c>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7"/>
    </row>
    <row r="28" spans="1:39" ht="26.1" customHeight="1">
      <c r="A28" s="89"/>
      <c r="B28" s="392" t="s">
        <v>58</v>
      </c>
      <c r="C28" s="393"/>
      <c r="D28" s="393"/>
      <c r="E28" s="393"/>
      <c r="F28" s="393"/>
      <c r="G28" s="393"/>
      <c r="H28" s="393"/>
      <c r="I28" s="394"/>
      <c r="J28" s="128" t="s">
        <v>182</v>
      </c>
      <c r="K28" s="488" t="s">
        <v>147</v>
      </c>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9"/>
    </row>
    <row r="29" spans="1:39" ht="26.1" customHeight="1">
      <c r="A29" s="89"/>
      <c r="B29" s="392" t="s">
        <v>59</v>
      </c>
      <c r="C29" s="393"/>
      <c r="D29" s="393"/>
      <c r="E29" s="393"/>
      <c r="F29" s="393"/>
      <c r="G29" s="393"/>
      <c r="H29" s="393"/>
      <c r="I29" s="394"/>
      <c r="J29" s="128" t="s">
        <v>182</v>
      </c>
      <c r="K29" s="488" t="s">
        <v>148</v>
      </c>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9"/>
    </row>
    <row r="30" spans="1:39" ht="26.1" customHeight="1">
      <c r="A30" s="89"/>
      <c r="B30" s="392" t="s">
        <v>111</v>
      </c>
      <c r="C30" s="393"/>
      <c r="D30" s="393"/>
      <c r="E30" s="393"/>
      <c r="F30" s="393"/>
      <c r="G30" s="393"/>
      <c r="H30" s="393"/>
      <c r="I30" s="394"/>
      <c r="J30" s="129" t="s">
        <v>182</v>
      </c>
      <c r="K30" s="130" t="s">
        <v>112</v>
      </c>
      <c r="L30" s="131"/>
      <c r="M30" s="131"/>
      <c r="N30" s="131"/>
      <c r="O30" s="131"/>
      <c r="P30" s="131"/>
      <c r="Q30" s="131"/>
      <c r="R30" s="131"/>
      <c r="S30" s="131" t="s">
        <v>182</v>
      </c>
      <c r="T30" s="130" t="s">
        <v>12</v>
      </c>
      <c r="U30" s="131"/>
      <c r="V30" s="131"/>
      <c r="W30" s="479"/>
      <c r="X30" s="479"/>
      <c r="Y30" s="479"/>
      <c r="Z30" s="479"/>
      <c r="AA30" s="479"/>
      <c r="AB30" s="479"/>
      <c r="AC30" s="479"/>
      <c r="AD30" s="479"/>
      <c r="AE30" s="479"/>
      <c r="AF30" s="479"/>
      <c r="AG30" s="479"/>
      <c r="AH30" s="479"/>
      <c r="AI30" s="479"/>
      <c r="AJ30" s="479"/>
      <c r="AK30" s="479"/>
      <c r="AL30" s="479"/>
      <c r="AM30" s="132" t="s">
        <v>187</v>
      </c>
    </row>
    <row r="31" spans="1:39" ht="26.1" customHeight="1">
      <c r="A31" s="89"/>
      <c r="B31" s="392" t="s">
        <v>310</v>
      </c>
      <c r="C31" s="393"/>
      <c r="D31" s="393"/>
      <c r="E31" s="393"/>
      <c r="F31" s="393"/>
      <c r="G31" s="393"/>
      <c r="H31" s="393"/>
      <c r="I31" s="394"/>
      <c r="J31" s="129" t="s">
        <v>311</v>
      </c>
      <c r="K31" s="249" t="s">
        <v>312</v>
      </c>
      <c r="L31" s="250"/>
      <c r="M31" s="250"/>
      <c r="N31" s="250"/>
      <c r="O31" s="250" t="s">
        <v>313</v>
      </c>
      <c r="P31" s="249" t="s">
        <v>314</v>
      </c>
      <c r="Q31" s="250"/>
      <c r="R31" s="250"/>
      <c r="S31" s="250"/>
      <c r="T31" s="397" t="s">
        <v>315</v>
      </c>
      <c r="U31" s="397"/>
      <c r="V31" s="397"/>
      <c r="W31" s="397"/>
      <c r="X31" s="397"/>
      <c r="Y31" s="397"/>
      <c r="Z31" s="397"/>
      <c r="AA31" s="397"/>
      <c r="AB31" s="397"/>
      <c r="AC31" s="397"/>
      <c r="AD31" s="397"/>
      <c r="AE31" s="397"/>
      <c r="AF31" s="397"/>
      <c r="AG31" s="397"/>
      <c r="AH31" s="397"/>
      <c r="AI31" s="397"/>
      <c r="AJ31" s="397"/>
      <c r="AK31" s="397"/>
      <c r="AL31" s="397"/>
      <c r="AM31" s="398"/>
    </row>
    <row r="32" spans="1:39" ht="90" customHeight="1">
      <c r="A32" s="89"/>
      <c r="B32" s="392" t="s">
        <v>303</v>
      </c>
      <c r="C32" s="393"/>
      <c r="D32" s="393"/>
      <c r="E32" s="393"/>
      <c r="F32" s="393"/>
      <c r="G32" s="393"/>
      <c r="H32" s="393"/>
      <c r="I32" s="394"/>
      <c r="J32" s="484"/>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6"/>
    </row>
    <row r="33" spans="1:39" ht="60" hidden="1" customHeight="1">
      <c r="A33" s="89"/>
      <c r="B33" s="392" t="s">
        <v>60</v>
      </c>
      <c r="C33" s="393"/>
      <c r="D33" s="393"/>
      <c r="E33" s="393"/>
      <c r="F33" s="393"/>
      <c r="G33" s="393"/>
      <c r="H33" s="393"/>
      <c r="I33" s="394"/>
      <c r="J33" s="487"/>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9"/>
    </row>
    <row r="34" spans="1:39" ht="20.100000000000001" customHeight="1">
      <c r="A34" s="89"/>
      <c r="B34" s="402" t="s">
        <v>304</v>
      </c>
      <c r="C34" s="403"/>
      <c r="D34" s="403"/>
      <c r="E34" s="403"/>
      <c r="F34" s="403"/>
      <c r="G34" s="403"/>
      <c r="H34" s="403"/>
      <c r="I34" s="404"/>
      <c r="J34" s="133" t="s">
        <v>26</v>
      </c>
      <c r="K34" s="118"/>
      <c r="L34" s="118"/>
      <c r="M34" s="118"/>
      <c r="N34" s="117"/>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row>
    <row r="35" spans="1:39" ht="20.100000000000001" customHeight="1">
      <c r="A35" s="89"/>
      <c r="B35" s="405"/>
      <c r="C35" s="406"/>
      <c r="D35" s="406"/>
      <c r="E35" s="406"/>
      <c r="F35" s="406"/>
      <c r="G35" s="406"/>
      <c r="H35" s="406"/>
      <c r="I35" s="407"/>
      <c r="J35" s="120"/>
      <c r="K35" s="411" t="s">
        <v>115</v>
      </c>
      <c r="L35" s="412"/>
      <c r="M35" s="412"/>
      <c r="N35" s="412"/>
      <c r="O35" s="412"/>
      <c r="P35" s="412"/>
      <c r="Q35" s="412"/>
      <c r="R35" s="412"/>
      <c r="S35" s="413"/>
      <c r="T35" s="399" t="s">
        <v>113</v>
      </c>
      <c r="U35" s="399"/>
      <c r="V35" s="399"/>
      <c r="W35" s="399"/>
      <c r="X35" s="399"/>
      <c r="Y35" s="399"/>
      <c r="Z35" s="399"/>
      <c r="AA35" s="399"/>
      <c r="AB35" s="399"/>
      <c r="AC35" s="399"/>
      <c r="AD35" s="399"/>
      <c r="AE35" s="399"/>
      <c r="AF35" s="417" t="s">
        <v>188</v>
      </c>
      <c r="AG35" s="399"/>
      <c r="AH35" s="399"/>
      <c r="AI35" s="399"/>
      <c r="AJ35" s="399"/>
      <c r="AK35" s="399"/>
      <c r="AL35" s="399"/>
      <c r="AM35" s="123"/>
    </row>
    <row r="36" spans="1:39" ht="30" customHeight="1">
      <c r="A36" s="89"/>
      <c r="B36" s="405"/>
      <c r="C36" s="406"/>
      <c r="D36" s="406"/>
      <c r="E36" s="406"/>
      <c r="F36" s="406"/>
      <c r="G36" s="406"/>
      <c r="H36" s="406"/>
      <c r="I36" s="407"/>
      <c r="J36" s="120"/>
      <c r="K36" s="414"/>
      <c r="L36" s="415"/>
      <c r="M36" s="415"/>
      <c r="N36" s="415"/>
      <c r="O36" s="415"/>
      <c r="P36" s="415"/>
      <c r="Q36" s="415"/>
      <c r="R36" s="415"/>
      <c r="S36" s="416"/>
      <c r="T36" s="417" t="s">
        <v>114</v>
      </c>
      <c r="U36" s="399"/>
      <c r="V36" s="399"/>
      <c r="W36" s="399"/>
      <c r="X36" s="399"/>
      <c r="Y36" s="399"/>
      <c r="Z36" s="399" t="s">
        <v>100</v>
      </c>
      <c r="AA36" s="399"/>
      <c r="AB36" s="399"/>
      <c r="AC36" s="399"/>
      <c r="AD36" s="399"/>
      <c r="AE36" s="399"/>
      <c r="AF36" s="418"/>
      <c r="AG36" s="399"/>
      <c r="AH36" s="399"/>
      <c r="AI36" s="399"/>
      <c r="AJ36" s="399"/>
      <c r="AK36" s="399"/>
      <c r="AL36" s="399"/>
      <c r="AM36" s="123"/>
    </row>
    <row r="37" spans="1:39" ht="20.100000000000001" customHeight="1">
      <c r="A37" s="89"/>
      <c r="B37" s="405"/>
      <c r="C37" s="406"/>
      <c r="D37" s="406"/>
      <c r="E37" s="406"/>
      <c r="F37" s="406"/>
      <c r="G37" s="406"/>
      <c r="H37" s="406"/>
      <c r="I37" s="407"/>
      <c r="J37" s="120"/>
      <c r="K37" s="399"/>
      <c r="L37" s="399"/>
      <c r="M37" s="399"/>
      <c r="N37" s="399"/>
      <c r="O37" s="399"/>
      <c r="P37" s="399"/>
      <c r="Q37" s="399"/>
      <c r="R37" s="399"/>
      <c r="S37" s="399"/>
      <c r="T37" s="399"/>
      <c r="U37" s="399"/>
      <c r="V37" s="399"/>
      <c r="W37" s="399"/>
      <c r="X37" s="399"/>
      <c r="Y37" s="399"/>
      <c r="Z37" s="399"/>
      <c r="AA37" s="399"/>
      <c r="AB37" s="399"/>
      <c r="AC37" s="399"/>
      <c r="AD37" s="399"/>
      <c r="AE37" s="399"/>
      <c r="AF37" s="400"/>
      <c r="AG37" s="400"/>
      <c r="AH37" s="400"/>
      <c r="AI37" s="400"/>
      <c r="AJ37" s="400"/>
      <c r="AK37" s="400"/>
      <c r="AL37" s="401"/>
      <c r="AM37" s="123"/>
    </row>
    <row r="38" spans="1:39" ht="20.100000000000001" customHeight="1">
      <c r="A38" s="89"/>
      <c r="B38" s="405"/>
      <c r="C38" s="406"/>
      <c r="D38" s="406"/>
      <c r="E38" s="406"/>
      <c r="F38" s="406"/>
      <c r="G38" s="406"/>
      <c r="H38" s="406"/>
      <c r="I38" s="407"/>
      <c r="J38" s="120"/>
      <c r="K38" s="399"/>
      <c r="L38" s="399"/>
      <c r="M38" s="399"/>
      <c r="N38" s="399"/>
      <c r="O38" s="399"/>
      <c r="P38" s="399"/>
      <c r="Q38" s="399"/>
      <c r="R38" s="399"/>
      <c r="S38" s="399"/>
      <c r="T38" s="399"/>
      <c r="U38" s="399"/>
      <c r="V38" s="399"/>
      <c r="W38" s="399"/>
      <c r="X38" s="399"/>
      <c r="Y38" s="399"/>
      <c r="Z38" s="399"/>
      <c r="AA38" s="399"/>
      <c r="AB38" s="399"/>
      <c r="AC38" s="399"/>
      <c r="AD38" s="399"/>
      <c r="AE38" s="399"/>
      <c r="AF38" s="400"/>
      <c r="AG38" s="400"/>
      <c r="AH38" s="400"/>
      <c r="AI38" s="400"/>
      <c r="AJ38" s="400"/>
      <c r="AK38" s="400"/>
      <c r="AL38" s="401"/>
      <c r="AM38" s="123"/>
    </row>
    <row r="39" spans="1:39" ht="20.100000000000001" customHeight="1">
      <c r="A39" s="89"/>
      <c r="B39" s="405"/>
      <c r="C39" s="406"/>
      <c r="D39" s="406"/>
      <c r="E39" s="406"/>
      <c r="F39" s="406"/>
      <c r="G39" s="406"/>
      <c r="H39" s="406"/>
      <c r="I39" s="407"/>
      <c r="J39" s="120"/>
      <c r="K39" s="399"/>
      <c r="L39" s="399"/>
      <c r="M39" s="399"/>
      <c r="N39" s="399"/>
      <c r="O39" s="399"/>
      <c r="P39" s="399"/>
      <c r="Q39" s="399"/>
      <c r="R39" s="399"/>
      <c r="S39" s="399"/>
      <c r="T39" s="399"/>
      <c r="U39" s="399"/>
      <c r="V39" s="399"/>
      <c r="W39" s="399"/>
      <c r="X39" s="399"/>
      <c r="Y39" s="399"/>
      <c r="Z39" s="399"/>
      <c r="AA39" s="399"/>
      <c r="AB39" s="399"/>
      <c r="AC39" s="399"/>
      <c r="AD39" s="399"/>
      <c r="AE39" s="399"/>
      <c r="AF39" s="400"/>
      <c r="AG39" s="400"/>
      <c r="AH39" s="400"/>
      <c r="AI39" s="400"/>
      <c r="AJ39" s="400"/>
      <c r="AK39" s="400"/>
      <c r="AL39" s="401"/>
      <c r="AM39" s="123"/>
    </row>
    <row r="40" spans="1:39" ht="20.100000000000001" customHeight="1">
      <c r="A40" s="89"/>
      <c r="B40" s="405"/>
      <c r="C40" s="406"/>
      <c r="D40" s="406"/>
      <c r="E40" s="406"/>
      <c r="F40" s="406"/>
      <c r="G40" s="406"/>
      <c r="H40" s="406"/>
      <c r="I40" s="407"/>
      <c r="J40" s="120"/>
      <c r="K40" s="399"/>
      <c r="L40" s="399"/>
      <c r="M40" s="399"/>
      <c r="N40" s="399"/>
      <c r="O40" s="399"/>
      <c r="P40" s="399"/>
      <c r="Q40" s="399"/>
      <c r="R40" s="399"/>
      <c r="S40" s="399"/>
      <c r="T40" s="399"/>
      <c r="U40" s="399"/>
      <c r="V40" s="399"/>
      <c r="W40" s="399"/>
      <c r="X40" s="399"/>
      <c r="Y40" s="399"/>
      <c r="Z40" s="399"/>
      <c r="AA40" s="399"/>
      <c r="AB40" s="399"/>
      <c r="AC40" s="399"/>
      <c r="AD40" s="399"/>
      <c r="AE40" s="399"/>
      <c r="AF40" s="400"/>
      <c r="AG40" s="400"/>
      <c r="AH40" s="400"/>
      <c r="AI40" s="400"/>
      <c r="AJ40" s="400"/>
      <c r="AK40" s="400"/>
      <c r="AL40" s="401"/>
      <c r="AM40" s="123"/>
    </row>
    <row r="41" spans="1:39" ht="9.9499999999999993" customHeight="1">
      <c r="A41" s="89"/>
      <c r="B41" s="405"/>
      <c r="C41" s="406"/>
      <c r="D41" s="406"/>
      <c r="E41" s="406"/>
      <c r="F41" s="406"/>
      <c r="G41" s="406"/>
      <c r="H41" s="406"/>
      <c r="I41" s="407"/>
      <c r="J41" s="134"/>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6"/>
    </row>
    <row r="42" spans="1:39" ht="20.100000000000001" customHeight="1">
      <c r="A42" s="89"/>
      <c r="B42" s="405"/>
      <c r="C42" s="406"/>
      <c r="D42" s="406"/>
      <c r="E42" s="406"/>
      <c r="F42" s="406"/>
      <c r="G42" s="406"/>
      <c r="H42" s="406"/>
      <c r="I42" s="407"/>
      <c r="J42" s="134" t="s">
        <v>189</v>
      </c>
      <c r="K42" s="137" t="s">
        <v>27</v>
      </c>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6"/>
    </row>
    <row r="43" spans="1:39" ht="20.100000000000001" customHeight="1">
      <c r="A43" s="89"/>
      <c r="B43" s="405"/>
      <c r="C43" s="406"/>
      <c r="D43" s="406"/>
      <c r="E43" s="406"/>
      <c r="F43" s="406"/>
      <c r="G43" s="406"/>
      <c r="H43" s="406"/>
      <c r="I43" s="407"/>
      <c r="J43" s="120"/>
      <c r="K43" s="411" t="s">
        <v>28</v>
      </c>
      <c r="L43" s="412"/>
      <c r="M43" s="412"/>
      <c r="N43" s="412"/>
      <c r="O43" s="412"/>
      <c r="P43" s="412"/>
      <c r="Q43" s="412"/>
      <c r="R43" s="412"/>
      <c r="S43" s="413"/>
      <c r="T43" s="399" t="s">
        <v>113</v>
      </c>
      <c r="U43" s="399"/>
      <c r="V43" s="399"/>
      <c r="W43" s="399"/>
      <c r="X43" s="399"/>
      <c r="Y43" s="399"/>
      <c r="Z43" s="399"/>
      <c r="AA43" s="399"/>
      <c r="AB43" s="399"/>
      <c r="AC43" s="399"/>
      <c r="AD43" s="399"/>
      <c r="AE43" s="399"/>
      <c r="AF43" s="417" t="s">
        <v>188</v>
      </c>
      <c r="AG43" s="399"/>
      <c r="AH43" s="399"/>
      <c r="AI43" s="399"/>
      <c r="AJ43" s="399"/>
      <c r="AK43" s="399"/>
      <c r="AL43" s="399"/>
      <c r="AM43" s="136"/>
    </row>
    <row r="44" spans="1:39" ht="30" customHeight="1">
      <c r="A44" s="89"/>
      <c r="B44" s="405"/>
      <c r="C44" s="406"/>
      <c r="D44" s="406"/>
      <c r="E44" s="406"/>
      <c r="F44" s="406"/>
      <c r="G44" s="406"/>
      <c r="H44" s="406"/>
      <c r="I44" s="407"/>
      <c r="J44" s="120"/>
      <c r="K44" s="414"/>
      <c r="L44" s="415"/>
      <c r="M44" s="415"/>
      <c r="N44" s="415"/>
      <c r="O44" s="415"/>
      <c r="P44" s="415"/>
      <c r="Q44" s="415"/>
      <c r="R44" s="415"/>
      <c r="S44" s="416"/>
      <c r="T44" s="417" t="s">
        <v>116</v>
      </c>
      <c r="U44" s="399"/>
      <c r="V44" s="399"/>
      <c r="W44" s="399"/>
      <c r="X44" s="399"/>
      <c r="Y44" s="399"/>
      <c r="Z44" s="399" t="s">
        <v>100</v>
      </c>
      <c r="AA44" s="399"/>
      <c r="AB44" s="399"/>
      <c r="AC44" s="399"/>
      <c r="AD44" s="399"/>
      <c r="AE44" s="399"/>
      <c r="AF44" s="418"/>
      <c r="AG44" s="399"/>
      <c r="AH44" s="399"/>
      <c r="AI44" s="399"/>
      <c r="AJ44" s="399"/>
      <c r="AK44" s="399"/>
      <c r="AL44" s="399"/>
      <c r="AM44" s="136"/>
    </row>
    <row r="45" spans="1:39" ht="20.100000000000001" customHeight="1">
      <c r="A45" s="89"/>
      <c r="B45" s="405"/>
      <c r="C45" s="406"/>
      <c r="D45" s="406"/>
      <c r="E45" s="406"/>
      <c r="F45" s="406"/>
      <c r="G45" s="406"/>
      <c r="H45" s="406"/>
      <c r="I45" s="407"/>
      <c r="J45" s="120"/>
      <c r="K45" s="399"/>
      <c r="L45" s="399"/>
      <c r="M45" s="399"/>
      <c r="N45" s="399"/>
      <c r="O45" s="399"/>
      <c r="P45" s="399"/>
      <c r="Q45" s="399"/>
      <c r="R45" s="399"/>
      <c r="S45" s="399"/>
      <c r="T45" s="399"/>
      <c r="U45" s="399"/>
      <c r="V45" s="399"/>
      <c r="W45" s="399"/>
      <c r="X45" s="399"/>
      <c r="Y45" s="399"/>
      <c r="Z45" s="399"/>
      <c r="AA45" s="399"/>
      <c r="AB45" s="399"/>
      <c r="AC45" s="399"/>
      <c r="AD45" s="399"/>
      <c r="AE45" s="399"/>
      <c r="AF45" s="400"/>
      <c r="AG45" s="400"/>
      <c r="AH45" s="400"/>
      <c r="AI45" s="400"/>
      <c r="AJ45" s="400"/>
      <c r="AK45" s="400"/>
      <c r="AL45" s="401"/>
      <c r="AM45" s="123"/>
    </row>
    <row r="46" spans="1:39" ht="20.100000000000001" customHeight="1">
      <c r="A46" s="89"/>
      <c r="B46" s="405"/>
      <c r="C46" s="406"/>
      <c r="D46" s="406"/>
      <c r="E46" s="406"/>
      <c r="F46" s="406"/>
      <c r="G46" s="406"/>
      <c r="H46" s="406"/>
      <c r="I46" s="407"/>
      <c r="J46" s="120"/>
      <c r="K46" s="399"/>
      <c r="L46" s="399"/>
      <c r="M46" s="399"/>
      <c r="N46" s="399"/>
      <c r="O46" s="399"/>
      <c r="P46" s="399"/>
      <c r="Q46" s="399"/>
      <c r="R46" s="399"/>
      <c r="S46" s="399"/>
      <c r="T46" s="399"/>
      <c r="U46" s="399"/>
      <c r="V46" s="399"/>
      <c r="W46" s="399"/>
      <c r="X46" s="399"/>
      <c r="Y46" s="399"/>
      <c r="Z46" s="399"/>
      <c r="AA46" s="399"/>
      <c r="AB46" s="399"/>
      <c r="AC46" s="399"/>
      <c r="AD46" s="399"/>
      <c r="AE46" s="399"/>
      <c r="AF46" s="400"/>
      <c r="AG46" s="400"/>
      <c r="AH46" s="400"/>
      <c r="AI46" s="400"/>
      <c r="AJ46" s="400"/>
      <c r="AK46" s="400"/>
      <c r="AL46" s="401"/>
      <c r="AM46" s="123"/>
    </row>
    <row r="47" spans="1:39" ht="20.100000000000001" customHeight="1">
      <c r="A47" s="89"/>
      <c r="B47" s="405"/>
      <c r="C47" s="406"/>
      <c r="D47" s="406"/>
      <c r="E47" s="406"/>
      <c r="F47" s="406"/>
      <c r="G47" s="406"/>
      <c r="H47" s="406"/>
      <c r="I47" s="407"/>
      <c r="J47" s="120"/>
      <c r="K47" s="399"/>
      <c r="L47" s="399"/>
      <c r="M47" s="399"/>
      <c r="N47" s="399"/>
      <c r="O47" s="399"/>
      <c r="P47" s="399"/>
      <c r="Q47" s="399"/>
      <c r="R47" s="399"/>
      <c r="S47" s="399"/>
      <c r="T47" s="399"/>
      <c r="U47" s="399"/>
      <c r="V47" s="399"/>
      <c r="W47" s="399"/>
      <c r="X47" s="399"/>
      <c r="Y47" s="399"/>
      <c r="Z47" s="399"/>
      <c r="AA47" s="399"/>
      <c r="AB47" s="399"/>
      <c r="AC47" s="399"/>
      <c r="AD47" s="399"/>
      <c r="AE47" s="399"/>
      <c r="AF47" s="400"/>
      <c r="AG47" s="400"/>
      <c r="AH47" s="400"/>
      <c r="AI47" s="400"/>
      <c r="AJ47" s="400"/>
      <c r="AK47" s="400"/>
      <c r="AL47" s="401"/>
      <c r="AM47" s="123"/>
    </row>
    <row r="48" spans="1:39" ht="20.100000000000001" customHeight="1">
      <c r="A48" s="89"/>
      <c r="B48" s="405"/>
      <c r="C48" s="406"/>
      <c r="D48" s="406"/>
      <c r="E48" s="406"/>
      <c r="F48" s="406"/>
      <c r="G48" s="406"/>
      <c r="H48" s="406"/>
      <c r="I48" s="407"/>
      <c r="J48" s="120"/>
      <c r="K48" s="399"/>
      <c r="L48" s="399"/>
      <c r="M48" s="399"/>
      <c r="N48" s="399"/>
      <c r="O48" s="399"/>
      <c r="P48" s="399"/>
      <c r="Q48" s="399"/>
      <c r="R48" s="399"/>
      <c r="S48" s="399"/>
      <c r="T48" s="399"/>
      <c r="U48" s="399"/>
      <c r="V48" s="399"/>
      <c r="W48" s="399"/>
      <c r="X48" s="399"/>
      <c r="Y48" s="399"/>
      <c r="Z48" s="399"/>
      <c r="AA48" s="399"/>
      <c r="AB48" s="399"/>
      <c r="AC48" s="399"/>
      <c r="AD48" s="399"/>
      <c r="AE48" s="399"/>
      <c r="AF48" s="400"/>
      <c r="AG48" s="400"/>
      <c r="AH48" s="400"/>
      <c r="AI48" s="400"/>
      <c r="AJ48" s="400"/>
      <c r="AK48" s="400"/>
      <c r="AL48" s="401"/>
      <c r="AM48" s="123"/>
    </row>
    <row r="49" spans="1:57" ht="9.9499999999999993" customHeight="1">
      <c r="A49" s="89"/>
      <c r="B49" s="405"/>
      <c r="C49" s="406"/>
      <c r="D49" s="406"/>
      <c r="E49" s="406"/>
      <c r="F49" s="406"/>
      <c r="G49" s="406"/>
      <c r="H49" s="406"/>
      <c r="I49" s="407"/>
      <c r="J49" s="120"/>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3"/>
    </row>
    <row r="50" spans="1:57" ht="30" customHeight="1">
      <c r="A50" s="89"/>
      <c r="B50" s="405"/>
      <c r="C50" s="406"/>
      <c r="D50" s="406"/>
      <c r="E50" s="406"/>
      <c r="F50" s="406"/>
      <c r="G50" s="406"/>
      <c r="H50" s="406"/>
      <c r="I50" s="407"/>
      <c r="J50" s="138" t="s">
        <v>0</v>
      </c>
      <c r="K50" s="139" t="s">
        <v>149</v>
      </c>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1"/>
    </row>
    <row r="51" spans="1:57" ht="30" customHeight="1">
      <c r="A51" s="89"/>
      <c r="B51" s="408"/>
      <c r="C51" s="409"/>
      <c r="D51" s="409"/>
      <c r="E51" s="409"/>
      <c r="F51" s="409"/>
      <c r="G51" s="409"/>
      <c r="H51" s="409"/>
      <c r="I51" s="410"/>
      <c r="J51" s="124" t="s">
        <v>190</v>
      </c>
      <c r="K51" s="125" t="s">
        <v>150</v>
      </c>
      <c r="L51" s="126"/>
      <c r="M51" s="126"/>
      <c r="N51" s="125"/>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7"/>
    </row>
    <row r="52" spans="1:57" ht="50.1" customHeight="1">
      <c r="A52" s="89"/>
      <c r="B52" s="402" t="s">
        <v>305</v>
      </c>
      <c r="C52" s="403"/>
      <c r="D52" s="403"/>
      <c r="E52" s="403"/>
      <c r="F52" s="403"/>
      <c r="G52" s="403"/>
      <c r="H52" s="403"/>
      <c r="I52" s="404"/>
      <c r="J52" s="142" t="s">
        <v>191</v>
      </c>
      <c r="K52" s="494" t="s">
        <v>34</v>
      </c>
      <c r="L52" s="495"/>
      <c r="M52" s="495"/>
      <c r="N52" s="495"/>
      <c r="O52" s="495"/>
      <c r="P52" s="495"/>
      <c r="Q52" s="495"/>
      <c r="R52" s="495"/>
      <c r="S52" s="496"/>
      <c r="T52" s="497"/>
      <c r="U52" s="498"/>
      <c r="V52" s="498"/>
      <c r="W52" s="498"/>
      <c r="X52" s="499"/>
      <c r="Y52" s="500" t="s">
        <v>37</v>
      </c>
      <c r="Z52" s="500"/>
      <c r="AA52" s="500"/>
      <c r="AB52" s="500"/>
      <c r="AC52" s="500"/>
      <c r="AD52" s="500"/>
      <c r="AE52" s="500"/>
      <c r="AF52" s="500"/>
      <c r="AG52" s="500"/>
      <c r="AH52" s="500"/>
      <c r="AI52" s="500"/>
      <c r="AJ52" s="500"/>
      <c r="AK52" s="500"/>
      <c r="AL52" s="500"/>
      <c r="AM52" s="501"/>
    </row>
    <row r="53" spans="1:57" ht="60" customHeight="1">
      <c r="A53" s="89"/>
      <c r="B53" s="405"/>
      <c r="C53" s="406"/>
      <c r="D53" s="406"/>
      <c r="E53" s="406"/>
      <c r="F53" s="406"/>
      <c r="G53" s="406"/>
      <c r="H53" s="406"/>
      <c r="I53" s="407"/>
      <c r="J53" s="143" t="s">
        <v>192</v>
      </c>
      <c r="K53" s="502" t="s">
        <v>35</v>
      </c>
      <c r="L53" s="503"/>
      <c r="M53" s="503"/>
      <c r="N53" s="503"/>
      <c r="O53" s="503"/>
      <c r="P53" s="503"/>
      <c r="Q53" s="503"/>
      <c r="R53" s="503"/>
      <c r="S53" s="504"/>
      <c r="T53" s="505"/>
      <c r="U53" s="506"/>
      <c r="V53" s="506"/>
      <c r="W53" s="506"/>
      <c r="X53" s="507"/>
      <c r="Y53" s="508" t="s">
        <v>462</v>
      </c>
      <c r="Z53" s="508"/>
      <c r="AA53" s="508"/>
      <c r="AB53" s="508"/>
      <c r="AC53" s="508"/>
      <c r="AD53" s="508"/>
      <c r="AE53" s="508"/>
      <c r="AF53" s="508"/>
      <c r="AG53" s="508"/>
      <c r="AH53" s="508"/>
      <c r="AI53" s="508"/>
      <c r="AJ53" s="508"/>
      <c r="AK53" s="508"/>
      <c r="AL53" s="508"/>
      <c r="AM53" s="509"/>
      <c r="BE53" s="252" t="s">
        <v>461</v>
      </c>
    </row>
    <row r="54" spans="1:57" ht="50.1" customHeight="1">
      <c r="A54" s="89"/>
      <c r="B54" s="408"/>
      <c r="C54" s="409"/>
      <c r="D54" s="409"/>
      <c r="E54" s="409"/>
      <c r="F54" s="409"/>
      <c r="G54" s="409"/>
      <c r="H54" s="409"/>
      <c r="I54" s="410"/>
      <c r="J54" s="144" t="s">
        <v>193</v>
      </c>
      <c r="K54" s="510" t="s">
        <v>36</v>
      </c>
      <c r="L54" s="511"/>
      <c r="M54" s="511"/>
      <c r="N54" s="511"/>
      <c r="O54" s="511"/>
      <c r="P54" s="511"/>
      <c r="Q54" s="511"/>
      <c r="R54" s="511"/>
      <c r="S54" s="512"/>
      <c r="T54" s="513"/>
      <c r="U54" s="514"/>
      <c r="V54" s="514"/>
      <c r="W54" s="514"/>
      <c r="X54" s="515"/>
      <c r="Y54" s="474" t="s">
        <v>203</v>
      </c>
      <c r="Z54" s="474"/>
      <c r="AA54" s="474"/>
      <c r="AB54" s="474"/>
      <c r="AC54" s="474"/>
      <c r="AD54" s="474"/>
      <c r="AE54" s="474"/>
      <c r="AF54" s="474"/>
      <c r="AG54" s="474"/>
      <c r="AH54" s="474"/>
      <c r="AI54" s="474"/>
      <c r="AJ54" s="474"/>
      <c r="AK54" s="474"/>
      <c r="AL54" s="474"/>
      <c r="AM54" s="475"/>
    </row>
    <row r="55" spans="1:57" ht="20.100000000000001" customHeight="1">
      <c r="A55" s="89"/>
      <c r="B55" s="402" t="s">
        <v>306</v>
      </c>
      <c r="C55" s="403"/>
      <c r="D55" s="403"/>
      <c r="E55" s="403"/>
      <c r="F55" s="403"/>
      <c r="G55" s="403"/>
      <c r="H55" s="403"/>
      <c r="I55" s="404"/>
      <c r="J55" s="120" t="s">
        <v>190</v>
      </c>
      <c r="K55" s="121" t="s">
        <v>194</v>
      </c>
      <c r="L55" s="122"/>
      <c r="M55" s="122"/>
      <c r="N55" s="122" t="s">
        <v>38</v>
      </c>
      <c r="O55" s="122"/>
      <c r="P55" s="469"/>
      <c r="Q55" s="469"/>
      <c r="R55" s="469"/>
      <c r="S55" s="469"/>
      <c r="T55" s="469"/>
      <c r="U55" s="469"/>
      <c r="V55" s="469"/>
      <c r="W55" s="469"/>
      <c r="X55" s="469"/>
      <c r="Y55" s="469"/>
      <c r="Z55" s="469"/>
      <c r="AA55" s="145" t="s">
        <v>195</v>
      </c>
      <c r="AB55" s="145"/>
      <c r="AC55" s="145"/>
      <c r="AD55" s="145"/>
      <c r="AE55" s="145"/>
      <c r="AF55" s="145"/>
      <c r="AG55" s="145"/>
      <c r="AH55" s="145"/>
      <c r="AI55" s="145"/>
      <c r="AJ55" s="145"/>
      <c r="AK55" s="145"/>
      <c r="AL55" s="145"/>
      <c r="AM55" s="146"/>
    </row>
    <row r="56" spans="1:57" ht="20.100000000000001" customHeight="1">
      <c r="A56" s="89"/>
      <c r="B56" s="405"/>
      <c r="C56" s="406"/>
      <c r="D56" s="406"/>
      <c r="E56" s="406"/>
      <c r="F56" s="406"/>
      <c r="G56" s="406"/>
      <c r="H56" s="406"/>
      <c r="I56" s="407"/>
      <c r="J56" s="122"/>
      <c r="K56" s="122"/>
      <c r="L56" s="122"/>
      <c r="M56" s="122"/>
      <c r="N56" s="525" t="s">
        <v>39</v>
      </c>
      <c r="O56" s="525"/>
      <c r="P56" s="525"/>
      <c r="Q56" s="525"/>
      <c r="R56" s="525"/>
      <c r="S56" s="526"/>
      <c r="T56" s="526"/>
      <c r="U56" s="526"/>
      <c r="V56" s="526"/>
      <c r="W56" s="526"/>
      <c r="X56" s="526"/>
      <c r="Y56" s="526"/>
      <c r="Z56" s="526"/>
      <c r="AA56" s="516" t="s">
        <v>40</v>
      </c>
      <c r="AB56" s="516"/>
      <c r="AC56" s="516"/>
      <c r="AD56" s="516"/>
      <c r="AE56" s="516"/>
      <c r="AF56" s="516"/>
      <c r="AG56" s="516"/>
      <c r="AH56" s="516"/>
      <c r="AI56" s="516"/>
      <c r="AJ56" s="516"/>
      <c r="AK56" s="516" t="s">
        <v>41</v>
      </c>
      <c r="AL56" s="516"/>
      <c r="AM56" s="517"/>
    </row>
    <row r="57" spans="1:57" ht="20.100000000000001" customHeight="1">
      <c r="A57" s="89"/>
      <c r="B57" s="408"/>
      <c r="C57" s="409"/>
      <c r="D57" s="409"/>
      <c r="E57" s="409"/>
      <c r="F57" s="409"/>
      <c r="G57" s="409"/>
      <c r="H57" s="409"/>
      <c r="I57" s="410"/>
      <c r="J57" s="147" t="s">
        <v>190</v>
      </c>
      <c r="K57" s="128" t="s">
        <v>196</v>
      </c>
      <c r="L57" s="148"/>
      <c r="M57" s="148"/>
      <c r="N57" s="518"/>
      <c r="O57" s="518"/>
      <c r="P57" s="518"/>
      <c r="Q57" s="518"/>
      <c r="R57" s="518"/>
      <c r="S57" s="518"/>
      <c r="T57" s="415"/>
      <c r="U57" s="415"/>
      <c r="V57" s="415"/>
      <c r="W57" s="415"/>
      <c r="X57" s="415"/>
      <c r="Y57" s="415"/>
      <c r="Z57" s="415"/>
      <c r="AA57" s="415"/>
      <c r="AB57" s="415"/>
      <c r="AC57" s="415"/>
      <c r="AD57" s="415"/>
      <c r="AE57" s="415"/>
      <c r="AF57" s="415"/>
      <c r="AG57" s="149"/>
      <c r="AH57" s="149"/>
      <c r="AI57" s="149"/>
      <c r="AJ57" s="149"/>
      <c r="AK57" s="415"/>
      <c r="AL57" s="415"/>
      <c r="AM57" s="519"/>
    </row>
    <row r="58" spans="1:57" ht="24.95" customHeight="1">
      <c r="A58" s="89"/>
      <c r="B58" s="402" t="s">
        <v>307</v>
      </c>
      <c r="C58" s="403"/>
      <c r="D58" s="403"/>
      <c r="E58" s="403"/>
      <c r="F58" s="403"/>
      <c r="G58" s="403"/>
      <c r="H58" s="403"/>
      <c r="I58" s="404"/>
      <c r="J58" s="440" t="s">
        <v>29</v>
      </c>
      <c r="K58" s="441"/>
      <c r="L58" s="441"/>
      <c r="M58" s="441"/>
      <c r="N58" s="441"/>
      <c r="O58" s="441"/>
      <c r="P58" s="441"/>
      <c r="Q58" s="441"/>
      <c r="R58" s="441"/>
      <c r="S58" s="441"/>
      <c r="T58" s="441"/>
      <c r="U58" s="441"/>
      <c r="V58" s="441"/>
      <c r="W58" s="441"/>
      <c r="X58" s="520"/>
      <c r="Y58" s="521" t="s">
        <v>30</v>
      </c>
      <c r="Z58" s="441"/>
      <c r="AA58" s="441"/>
      <c r="AB58" s="441"/>
      <c r="AC58" s="441"/>
      <c r="AD58" s="441"/>
      <c r="AE58" s="441"/>
      <c r="AF58" s="441"/>
      <c r="AG58" s="441"/>
      <c r="AH58" s="441"/>
      <c r="AI58" s="441"/>
      <c r="AJ58" s="441"/>
      <c r="AK58" s="441"/>
      <c r="AL58" s="441"/>
      <c r="AM58" s="522"/>
    </row>
    <row r="59" spans="1:57" ht="20.100000000000001" customHeight="1">
      <c r="A59" s="89"/>
      <c r="B59" s="405"/>
      <c r="C59" s="406"/>
      <c r="D59" s="406"/>
      <c r="E59" s="406"/>
      <c r="F59" s="406"/>
      <c r="G59" s="406"/>
      <c r="H59" s="406"/>
      <c r="I59" s="407"/>
      <c r="J59" s="150" t="s">
        <v>190</v>
      </c>
      <c r="K59" s="151" t="s">
        <v>31</v>
      </c>
      <c r="L59" s="152"/>
      <c r="M59" s="152"/>
      <c r="N59" s="151"/>
      <c r="O59" s="152"/>
      <c r="P59" s="152"/>
      <c r="Q59" s="152"/>
      <c r="R59" s="152"/>
      <c r="S59" s="152"/>
      <c r="T59" s="152"/>
      <c r="U59" s="152"/>
      <c r="V59" s="152"/>
      <c r="W59" s="152"/>
      <c r="X59" s="152"/>
      <c r="Y59" s="153" t="s">
        <v>190</v>
      </c>
      <c r="Z59" s="151" t="s">
        <v>154</v>
      </c>
      <c r="AA59" s="152"/>
      <c r="AB59" s="152"/>
      <c r="AC59" s="152"/>
      <c r="AD59" s="152"/>
      <c r="AE59" s="152"/>
      <c r="AF59" s="152"/>
      <c r="AG59" s="152"/>
      <c r="AH59" s="152"/>
      <c r="AI59" s="152"/>
      <c r="AJ59" s="152"/>
      <c r="AK59" s="152"/>
      <c r="AL59" s="152"/>
      <c r="AM59" s="154"/>
    </row>
    <row r="60" spans="1:57" ht="20.100000000000001" customHeight="1">
      <c r="A60" s="89"/>
      <c r="B60" s="405"/>
      <c r="C60" s="406"/>
      <c r="D60" s="406"/>
      <c r="E60" s="406"/>
      <c r="F60" s="406"/>
      <c r="G60" s="406"/>
      <c r="H60" s="406"/>
      <c r="I60" s="407"/>
      <c r="J60" s="120" t="s">
        <v>190</v>
      </c>
      <c r="K60" s="121" t="s">
        <v>32</v>
      </c>
      <c r="L60" s="122"/>
      <c r="M60" s="122"/>
      <c r="N60" s="121"/>
      <c r="O60" s="122"/>
      <c r="P60" s="122"/>
      <c r="Q60" s="122"/>
      <c r="R60" s="122"/>
      <c r="S60" s="122"/>
      <c r="T60" s="122"/>
      <c r="U60" s="122"/>
      <c r="V60" s="122"/>
      <c r="W60" s="122"/>
      <c r="X60" s="122"/>
      <c r="Y60" s="155" t="s">
        <v>190</v>
      </c>
      <c r="Z60" s="121" t="s">
        <v>155</v>
      </c>
      <c r="AA60" s="122"/>
      <c r="AB60" s="122"/>
      <c r="AC60" s="122"/>
      <c r="AD60" s="122"/>
      <c r="AE60" s="122"/>
      <c r="AF60" s="122"/>
      <c r="AG60" s="122"/>
      <c r="AH60" s="122"/>
      <c r="AI60" s="122"/>
      <c r="AJ60" s="122"/>
      <c r="AK60" s="122"/>
      <c r="AL60" s="122"/>
      <c r="AM60" s="123"/>
    </row>
    <row r="61" spans="1:57" ht="20.100000000000001" customHeight="1">
      <c r="A61" s="89"/>
      <c r="B61" s="405"/>
      <c r="C61" s="406"/>
      <c r="D61" s="406"/>
      <c r="E61" s="406"/>
      <c r="F61" s="406"/>
      <c r="G61" s="406"/>
      <c r="H61" s="406"/>
      <c r="I61" s="407"/>
      <c r="J61" s="120" t="s">
        <v>190</v>
      </c>
      <c r="K61" s="121" t="s">
        <v>20</v>
      </c>
      <c r="L61" s="122"/>
      <c r="M61" s="122"/>
      <c r="N61" s="121" t="s">
        <v>197</v>
      </c>
      <c r="O61" s="122"/>
      <c r="P61" s="122"/>
      <c r="Q61" s="122"/>
      <c r="R61" s="122"/>
      <c r="S61" s="122"/>
      <c r="T61" s="122"/>
      <c r="U61" s="122"/>
      <c r="V61" s="122"/>
      <c r="W61" s="122"/>
      <c r="X61" s="122" t="s">
        <v>195</v>
      </c>
      <c r="Y61" s="155" t="s">
        <v>190</v>
      </c>
      <c r="Z61" s="121" t="s">
        <v>156</v>
      </c>
      <c r="AA61" s="122"/>
      <c r="AB61" s="122"/>
      <c r="AC61" s="122"/>
      <c r="AD61" s="122"/>
      <c r="AE61" s="122"/>
      <c r="AF61" s="122"/>
      <c r="AG61" s="122"/>
      <c r="AH61" s="122"/>
      <c r="AI61" s="122"/>
      <c r="AJ61" s="122"/>
      <c r="AK61" s="122"/>
      <c r="AL61" s="122"/>
      <c r="AM61" s="123"/>
    </row>
    <row r="62" spans="1:57" ht="20.100000000000001" customHeight="1">
      <c r="A62" s="89"/>
      <c r="B62" s="405"/>
      <c r="C62" s="406"/>
      <c r="D62" s="406"/>
      <c r="E62" s="406"/>
      <c r="F62" s="406"/>
      <c r="G62" s="406"/>
      <c r="H62" s="406"/>
      <c r="I62" s="407"/>
      <c r="J62" s="156"/>
      <c r="K62" s="157"/>
      <c r="L62" s="158"/>
      <c r="M62" s="158"/>
      <c r="N62" s="157"/>
      <c r="O62" s="158"/>
      <c r="P62" s="158"/>
      <c r="Q62" s="158"/>
      <c r="R62" s="158"/>
      <c r="S62" s="158"/>
      <c r="T62" s="158"/>
      <c r="U62" s="158"/>
      <c r="V62" s="158"/>
      <c r="W62" s="158"/>
      <c r="X62" s="158"/>
      <c r="Y62" s="159" t="s">
        <v>190</v>
      </c>
      <c r="Z62" s="157" t="s">
        <v>20</v>
      </c>
      <c r="AA62" s="158"/>
      <c r="AB62" s="158"/>
      <c r="AC62" s="158" t="s">
        <v>197</v>
      </c>
      <c r="AD62" s="158"/>
      <c r="AE62" s="158"/>
      <c r="AF62" s="158"/>
      <c r="AG62" s="158"/>
      <c r="AH62" s="158"/>
      <c r="AI62" s="158"/>
      <c r="AJ62" s="158"/>
      <c r="AK62" s="158"/>
      <c r="AL62" s="158"/>
      <c r="AM62" s="160" t="s">
        <v>195</v>
      </c>
    </row>
    <row r="63" spans="1:57" ht="39.950000000000003" customHeight="1">
      <c r="A63" s="89"/>
      <c r="B63" s="408"/>
      <c r="C63" s="409"/>
      <c r="D63" s="409"/>
      <c r="E63" s="409"/>
      <c r="F63" s="409"/>
      <c r="G63" s="409"/>
      <c r="H63" s="409"/>
      <c r="I63" s="410"/>
      <c r="J63" s="523" t="s">
        <v>336</v>
      </c>
      <c r="K63" s="409"/>
      <c r="L63" s="409"/>
      <c r="M63" s="409"/>
      <c r="N63" s="409"/>
      <c r="O63" s="409"/>
      <c r="P63" s="409"/>
      <c r="Q63" s="409"/>
      <c r="R63" s="409"/>
      <c r="S63" s="409"/>
      <c r="T63" s="409"/>
      <c r="U63" s="409"/>
      <c r="V63" s="409"/>
      <c r="W63" s="409"/>
      <c r="X63" s="409"/>
      <c r="Y63" s="409"/>
      <c r="Z63" s="409"/>
      <c r="AA63" s="409"/>
      <c r="AB63" s="409"/>
      <c r="AC63" s="409"/>
      <c r="AD63" s="524"/>
      <c r="AE63" s="514"/>
      <c r="AF63" s="514"/>
      <c r="AG63" s="514"/>
      <c r="AH63" s="514"/>
      <c r="AI63" s="514"/>
      <c r="AJ63" s="148"/>
      <c r="AK63" s="148" t="s">
        <v>33</v>
      </c>
      <c r="AL63" s="148"/>
      <c r="AM63" s="132"/>
    </row>
    <row r="64" spans="1:57" ht="20.100000000000001" customHeight="1">
      <c r="A64" s="89"/>
      <c r="B64" s="529" t="s">
        <v>308</v>
      </c>
      <c r="C64" s="530"/>
      <c r="D64" s="530"/>
      <c r="E64" s="530"/>
      <c r="F64" s="530"/>
      <c r="G64" s="530"/>
      <c r="H64" s="530"/>
      <c r="I64" s="530"/>
      <c r="J64" s="120" t="s">
        <v>190</v>
      </c>
      <c r="K64" s="121" t="s">
        <v>194</v>
      </c>
      <c r="L64" s="122"/>
      <c r="M64" s="122"/>
      <c r="N64" s="531" t="s">
        <v>39</v>
      </c>
      <c r="O64" s="531"/>
      <c r="P64" s="531"/>
      <c r="Q64" s="531"/>
      <c r="R64" s="531"/>
      <c r="S64" s="531"/>
      <c r="T64" s="531"/>
      <c r="U64" s="531"/>
      <c r="V64" s="531"/>
      <c r="W64" s="531"/>
      <c r="X64" s="531"/>
      <c r="Y64" s="531"/>
      <c r="Z64" s="531"/>
      <c r="AA64" s="516" t="s">
        <v>40</v>
      </c>
      <c r="AB64" s="516"/>
      <c r="AC64" s="516"/>
      <c r="AD64" s="516"/>
      <c r="AE64" s="516"/>
      <c r="AF64" s="516"/>
      <c r="AG64" s="412"/>
      <c r="AH64" s="412"/>
      <c r="AI64" s="412"/>
      <c r="AJ64" s="412"/>
      <c r="AK64" s="516" t="s">
        <v>41</v>
      </c>
      <c r="AL64" s="516"/>
      <c r="AM64" s="517"/>
    </row>
    <row r="65" spans="1:39" ht="20.100000000000001" customHeight="1">
      <c r="A65" s="89"/>
      <c r="B65" s="529"/>
      <c r="C65" s="530"/>
      <c r="D65" s="530"/>
      <c r="E65" s="530"/>
      <c r="F65" s="530"/>
      <c r="G65" s="530"/>
      <c r="H65" s="530"/>
      <c r="I65" s="530"/>
      <c r="J65" s="147" t="s">
        <v>190</v>
      </c>
      <c r="K65" s="128" t="s">
        <v>196</v>
      </c>
      <c r="L65" s="148"/>
      <c r="M65" s="148"/>
      <c r="N65" s="518"/>
      <c r="O65" s="518"/>
      <c r="P65" s="518"/>
      <c r="Q65" s="518"/>
      <c r="R65" s="518"/>
      <c r="S65" s="518"/>
      <c r="T65" s="415"/>
      <c r="U65" s="415"/>
      <c r="V65" s="415"/>
      <c r="W65" s="415"/>
      <c r="X65" s="415"/>
      <c r="Y65" s="415"/>
      <c r="Z65" s="415"/>
      <c r="AA65" s="415"/>
      <c r="AB65" s="415"/>
      <c r="AC65" s="415"/>
      <c r="AD65" s="415"/>
      <c r="AE65" s="415"/>
      <c r="AF65" s="415"/>
      <c r="AG65" s="149"/>
      <c r="AH65" s="149"/>
      <c r="AI65" s="149"/>
      <c r="AJ65" s="149"/>
      <c r="AK65" s="415"/>
      <c r="AL65" s="415"/>
      <c r="AM65" s="519"/>
    </row>
    <row r="66" spans="1:39" ht="20.100000000000001" customHeight="1">
      <c r="A66" s="89"/>
      <c r="B66" s="402" t="s">
        <v>309</v>
      </c>
      <c r="C66" s="403"/>
      <c r="D66" s="403"/>
      <c r="E66" s="403"/>
      <c r="F66" s="403"/>
      <c r="G66" s="403"/>
      <c r="H66" s="403"/>
      <c r="I66" s="404"/>
      <c r="J66" s="161" t="s">
        <v>42</v>
      </c>
      <c r="K66" s="162"/>
      <c r="L66" s="162"/>
      <c r="M66" s="162"/>
      <c r="N66" s="162"/>
      <c r="O66" s="162"/>
      <c r="P66" s="162"/>
      <c r="Q66" s="162"/>
      <c r="R66" s="118"/>
      <c r="S66" s="118" t="s">
        <v>190</v>
      </c>
      <c r="T66" s="117" t="s">
        <v>198</v>
      </c>
      <c r="U66" s="118"/>
      <c r="V66" s="118"/>
      <c r="W66" s="118"/>
      <c r="X66" s="118"/>
      <c r="Y66" s="118" t="s">
        <v>190</v>
      </c>
      <c r="Z66" s="117" t="s">
        <v>196</v>
      </c>
      <c r="AA66" s="118"/>
      <c r="AB66" s="118"/>
      <c r="AC66" s="118"/>
      <c r="AD66" s="118"/>
      <c r="AE66" s="118"/>
      <c r="AF66" s="117"/>
      <c r="AG66" s="117"/>
      <c r="AH66" s="118"/>
      <c r="AI66" s="118"/>
      <c r="AJ66" s="118"/>
      <c r="AK66" s="118"/>
      <c r="AL66" s="118"/>
      <c r="AM66" s="163"/>
    </row>
    <row r="67" spans="1:39" ht="20.100000000000001" customHeight="1">
      <c r="A67" s="89"/>
      <c r="B67" s="405"/>
      <c r="C67" s="406"/>
      <c r="D67" s="406"/>
      <c r="E67" s="406"/>
      <c r="F67" s="406"/>
      <c r="G67" s="406"/>
      <c r="H67" s="406"/>
      <c r="I67" s="407"/>
      <c r="J67" s="554" t="s">
        <v>199</v>
      </c>
      <c r="K67" s="528"/>
      <c r="L67" s="528"/>
      <c r="M67" s="528"/>
      <c r="N67" s="528"/>
      <c r="O67" s="528"/>
      <c r="P67" s="528"/>
      <c r="Q67" s="528"/>
      <c r="R67" s="528"/>
      <c r="S67" s="528"/>
      <c r="T67" s="528"/>
      <c r="U67" s="528"/>
      <c r="V67" s="528"/>
      <c r="W67" s="528"/>
      <c r="X67" s="528"/>
      <c r="Y67" s="528"/>
      <c r="Z67" s="528"/>
      <c r="AA67" s="528"/>
      <c r="AB67" s="528"/>
      <c r="AC67" s="528"/>
      <c r="AD67" s="121"/>
      <c r="AE67" s="122"/>
      <c r="AF67" s="122"/>
      <c r="AG67" s="122"/>
      <c r="AH67" s="122"/>
      <c r="AI67" s="122"/>
      <c r="AJ67" s="122"/>
      <c r="AK67" s="122"/>
      <c r="AL67" s="122"/>
      <c r="AM67" s="164"/>
    </row>
    <row r="68" spans="1:39" ht="20.100000000000001" customHeight="1">
      <c r="A68" s="89"/>
      <c r="B68" s="405"/>
      <c r="C68" s="406"/>
      <c r="D68" s="406"/>
      <c r="E68" s="406"/>
      <c r="F68" s="406"/>
      <c r="G68" s="406"/>
      <c r="H68" s="406"/>
      <c r="I68" s="407"/>
      <c r="J68" s="120"/>
      <c r="K68" s="122"/>
      <c r="L68" s="555" t="s">
        <v>200</v>
      </c>
      <c r="M68" s="555"/>
      <c r="N68" s="556"/>
      <c r="O68" s="556"/>
      <c r="P68" s="556"/>
      <c r="Q68" s="556"/>
      <c r="R68" s="556"/>
      <c r="T68" s="557"/>
      <c r="U68" s="557"/>
      <c r="V68" s="557"/>
      <c r="W68" s="557"/>
      <c r="X68" s="557"/>
      <c r="Y68" s="122" t="s">
        <v>201</v>
      </c>
      <c r="Z68" s="122"/>
      <c r="AA68" s="556"/>
      <c r="AB68" s="556"/>
      <c r="AC68" s="556"/>
      <c r="AD68" s="165"/>
      <c r="AE68" s="122" t="s">
        <v>61</v>
      </c>
      <c r="AF68" s="122"/>
      <c r="AG68" s="122"/>
      <c r="AH68" s="122"/>
      <c r="AI68" s="166"/>
      <c r="AJ68" s="122"/>
      <c r="AK68" s="121"/>
      <c r="AL68" s="122"/>
      <c r="AM68" s="164"/>
    </row>
    <row r="69" spans="1:39" ht="20.100000000000001" customHeight="1">
      <c r="A69" s="89"/>
      <c r="B69" s="405"/>
      <c r="C69" s="406"/>
      <c r="D69" s="406"/>
      <c r="E69" s="406"/>
      <c r="F69" s="406"/>
      <c r="G69" s="406"/>
      <c r="H69" s="406"/>
      <c r="I69" s="407"/>
      <c r="J69" s="527" t="s">
        <v>43</v>
      </c>
      <c r="K69" s="528"/>
      <c r="L69" s="528"/>
      <c r="M69" s="528"/>
      <c r="N69" s="528"/>
      <c r="O69" s="528"/>
      <c r="P69" s="528"/>
      <c r="Q69" s="528"/>
      <c r="R69" s="528"/>
      <c r="S69" s="528"/>
      <c r="T69" s="528"/>
      <c r="U69" s="528"/>
      <c r="V69" s="528"/>
      <c r="W69" s="528"/>
      <c r="X69" s="528"/>
      <c r="Y69" s="528"/>
      <c r="AG69" s="122"/>
      <c r="AH69" s="122"/>
      <c r="AI69" s="122"/>
      <c r="AJ69" s="122"/>
      <c r="AK69" s="122"/>
      <c r="AL69" s="122"/>
      <c r="AM69" s="164"/>
    </row>
    <row r="70" spans="1:39" ht="39.950000000000003" customHeight="1">
      <c r="A70" s="89"/>
      <c r="B70" s="405"/>
      <c r="C70" s="406"/>
      <c r="D70" s="406"/>
      <c r="E70" s="406"/>
      <c r="F70" s="406"/>
      <c r="G70" s="406"/>
      <c r="H70" s="406"/>
      <c r="I70" s="407"/>
      <c r="J70" s="167"/>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6"/>
      <c r="AI70" s="516"/>
      <c r="AJ70" s="516"/>
      <c r="AK70" s="516"/>
      <c r="AL70" s="516"/>
      <c r="AM70" s="146"/>
    </row>
    <row r="71" spans="1:39" ht="24.95" customHeight="1">
      <c r="A71" s="89"/>
      <c r="B71" s="392" t="s">
        <v>316</v>
      </c>
      <c r="C71" s="393"/>
      <c r="D71" s="393"/>
      <c r="E71" s="393"/>
      <c r="F71" s="393"/>
      <c r="G71" s="393"/>
      <c r="H71" s="393"/>
      <c r="I71" s="394"/>
      <c r="J71" s="395" t="s">
        <v>301</v>
      </c>
      <c r="K71" s="396"/>
      <c r="L71" s="396"/>
      <c r="M71" s="396"/>
      <c r="N71" s="396"/>
      <c r="O71" s="396"/>
      <c r="P71" s="396"/>
      <c r="Q71" s="396"/>
      <c r="R71" s="396"/>
      <c r="S71" s="396"/>
      <c r="T71" s="396"/>
      <c r="U71" s="397"/>
      <c r="V71" s="397"/>
      <c r="W71" s="397"/>
      <c r="X71" s="397"/>
      <c r="Y71" s="397"/>
      <c r="Z71" s="397"/>
      <c r="AA71" s="250" t="s">
        <v>302</v>
      </c>
      <c r="AB71" s="250"/>
      <c r="AC71" s="250"/>
      <c r="AD71" s="250"/>
      <c r="AE71" s="250"/>
      <c r="AF71" s="250"/>
      <c r="AG71" s="250"/>
      <c r="AH71" s="250"/>
      <c r="AI71" s="250"/>
      <c r="AJ71" s="250"/>
      <c r="AK71" s="250"/>
      <c r="AL71" s="250"/>
      <c r="AM71" s="251"/>
    </row>
    <row r="72" spans="1:39" ht="80.099999999999994" customHeight="1">
      <c r="A72" s="89"/>
      <c r="B72" s="402" t="s">
        <v>317</v>
      </c>
      <c r="C72" s="403"/>
      <c r="D72" s="403"/>
      <c r="E72" s="403"/>
      <c r="F72" s="403"/>
      <c r="G72" s="403"/>
      <c r="H72" s="403"/>
      <c r="I72" s="404"/>
      <c r="J72" s="540" t="s">
        <v>44</v>
      </c>
      <c r="K72" s="403"/>
      <c r="L72" s="403"/>
      <c r="M72" s="403"/>
      <c r="N72" s="403"/>
      <c r="O72" s="403"/>
      <c r="P72" s="541"/>
      <c r="Q72" s="542"/>
      <c r="R72" s="543"/>
      <c r="S72" s="543"/>
      <c r="T72" s="543"/>
      <c r="U72" s="543"/>
      <c r="V72" s="543"/>
      <c r="W72" s="543"/>
      <c r="X72" s="543"/>
      <c r="Y72" s="543"/>
      <c r="Z72" s="543"/>
      <c r="AA72" s="543"/>
      <c r="AB72" s="543"/>
      <c r="AC72" s="543"/>
      <c r="AD72" s="543"/>
      <c r="AE72" s="543"/>
      <c r="AF72" s="543"/>
      <c r="AG72" s="543"/>
      <c r="AH72" s="543"/>
      <c r="AI72" s="543"/>
      <c r="AJ72" s="543"/>
      <c r="AK72" s="543"/>
      <c r="AL72" s="543"/>
      <c r="AM72" s="544"/>
    </row>
    <row r="73" spans="1:39" ht="80.099999999999994" customHeight="1">
      <c r="A73" s="89"/>
      <c r="B73" s="408"/>
      <c r="C73" s="409"/>
      <c r="D73" s="409"/>
      <c r="E73" s="409"/>
      <c r="F73" s="409"/>
      <c r="G73" s="409"/>
      <c r="H73" s="409"/>
      <c r="I73" s="410"/>
      <c r="J73" s="545" t="s">
        <v>45</v>
      </c>
      <c r="K73" s="511"/>
      <c r="L73" s="511"/>
      <c r="M73" s="511"/>
      <c r="N73" s="511"/>
      <c r="O73" s="511"/>
      <c r="P73" s="512"/>
      <c r="Q73" s="546"/>
      <c r="R73" s="547"/>
      <c r="S73" s="547"/>
      <c r="T73" s="547"/>
      <c r="U73" s="547"/>
      <c r="V73" s="547"/>
      <c r="W73" s="547"/>
      <c r="X73" s="547"/>
      <c r="Y73" s="547"/>
      <c r="Z73" s="547"/>
      <c r="AA73" s="547"/>
      <c r="AB73" s="547"/>
      <c r="AC73" s="547"/>
      <c r="AD73" s="547"/>
      <c r="AE73" s="547"/>
      <c r="AF73" s="547"/>
      <c r="AG73" s="547"/>
      <c r="AH73" s="547"/>
      <c r="AI73" s="547"/>
      <c r="AJ73" s="547"/>
      <c r="AK73" s="547"/>
      <c r="AL73" s="547"/>
      <c r="AM73" s="548"/>
    </row>
    <row r="74" spans="1:39" ht="99.95" customHeight="1">
      <c r="A74" s="89"/>
      <c r="B74" s="392" t="s">
        <v>318</v>
      </c>
      <c r="C74" s="393"/>
      <c r="D74" s="393"/>
      <c r="E74" s="393"/>
      <c r="F74" s="393"/>
      <c r="G74" s="393"/>
      <c r="H74" s="393"/>
      <c r="I74" s="394"/>
      <c r="J74" s="549" t="s">
        <v>340</v>
      </c>
      <c r="K74" s="393"/>
      <c r="L74" s="393"/>
      <c r="M74" s="393"/>
      <c r="N74" s="393"/>
      <c r="O74" s="393"/>
      <c r="P74" s="550"/>
      <c r="Q74" s="551"/>
      <c r="R74" s="552"/>
      <c r="S74" s="552"/>
      <c r="T74" s="552"/>
      <c r="U74" s="552"/>
      <c r="V74" s="552"/>
      <c r="W74" s="552"/>
      <c r="X74" s="552"/>
      <c r="Y74" s="552"/>
      <c r="Z74" s="552"/>
      <c r="AA74" s="552"/>
      <c r="AB74" s="552"/>
      <c r="AC74" s="552"/>
      <c r="AD74" s="552"/>
      <c r="AE74" s="552"/>
      <c r="AF74" s="552"/>
      <c r="AG74" s="552"/>
      <c r="AH74" s="552"/>
      <c r="AI74" s="552"/>
      <c r="AJ74" s="552"/>
      <c r="AK74" s="552"/>
      <c r="AL74" s="552"/>
      <c r="AM74" s="553"/>
    </row>
    <row r="75" spans="1:39" ht="80.099999999999994" customHeight="1">
      <c r="A75" s="89"/>
      <c r="B75" s="529" t="s">
        <v>319</v>
      </c>
      <c r="C75" s="530"/>
      <c r="D75" s="530"/>
      <c r="E75" s="530"/>
      <c r="F75" s="530"/>
      <c r="G75" s="530"/>
      <c r="H75" s="530"/>
      <c r="I75" s="530"/>
      <c r="J75" s="532"/>
      <c r="K75" s="500"/>
      <c r="L75" s="500"/>
      <c r="M75" s="500"/>
      <c r="N75" s="500"/>
      <c r="O75" s="500"/>
      <c r="P75" s="500"/>
      <c r="Q75" s="500"/>
      <c r="R75" s="500"/>
      <c r="S75" s="500"/>
      <c r="T75" s="500"/>
      <c r="U75" s="500"/>
      <c r="V75" s="500"/>
      <c r="W75" s="500"/>
      <c r="X75" s="500"/>
      <c r="Y75" s="500"/>
      <c r="Z75" s="500"/>
      <c r="AA75" s="500"/>
      <c r="AB75" s="500"/>
      <c r="AC75" s="500"/>
      <c r="AD75" s="500"/>
      <c r="AE75" s="500"/>
      <c r="AF75" s="500"/>
      <c r="AG75" s="500"/>
      <c r="AH75" s="500"/>
      <c r="AI75" s="500"/>
      <c r="AJ75" s="500"/>
      <c r="AK75" s="500"/>
      <c r="AL75" s="500"/>
      <c r="AM75" s="501"/>
    </row>
    <row r="76" spans="1:39" ht="80.099999999999994" customHeight="1" thickBot="1">
      <c r="A76" s="89"/>
      <c r="B76" s="533" t="s">
        <v>320</v>
      </c>
      <c r="C76" s="534"/>
      <c r="D76" s="534"/>
      <c r="E76" s="534"/>
      <c r="F76" s="534"/>
      <c r="G76" s="534"/>
      <c r="H76" s="534"/>
      <c r="I76" s="535"/>
      <c r="J76" s="536"/>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8"/>
    </row>
    <row r="77" spans="1:39" ht="20.100000000000001" customHeight="1">
      <c r="B77" s="88" t="s">
        <v>321</v>
      </c>
    </row>
    <row r="78" spans="1:39" ht="20.100000000000001" customHeight="1">
      <c r="B78" s="391" t="s">
        <v>322</v>
      </c>
      <c r="C78" s="391"/>
      <c r="D78" s="391"/>
      <c r="E78" s="88" t="s">
        <v>323</v>
      </c>
    </row>
    <row r="79" spans="1:39" ht="20.100000000000001" customHeight="1">
      <c r="B79" s="391" t="s">
        <v>324</v>
      </c>
      <c r="C79" s="391"/>
      <c r="D79" s="391"/>
      <c r="E79" s="88" t="s">
        <v>331</v>
      </c>
    </row>
    <row r="80" spans="1:39" ht="20.100000000000001" customHeight="1">
      <c r="B80" s="391" t="s">
        <v>325</v>
      </c>
      <c r="C80" s="391"/>
      <c r="D80" s="391"/>
      <c r="E80" s="88" t="s">
        <v>330</v>
      </c>
    </row>
    <row r="81" spans="2:5" ht="20.100000000000001" customHeight="1">
      <c r="B81" s="391" t="s">
        <v>326</v>
      </c>
      <c r="C81" s="391"/>
      <c r="D81" s="391"/>
      <c r="E81" s="88" t="s">
        <v>332</v>
      </c>
    </row>
    <row r="82" spans="2:5" ht="20.100000000000001" customHeight="1">
      <c r="B82" s="391" t="s">
        <v>327</v>
      </c>
      <c r="C82" s="391"/>
      <c r="D82" s="391"/>
      <c r="E82" s="88" t="s">
        <v>333</v>
      </c>
    </row>
    <row r="83" spans="2:5" ht="20.100000000000001" customHeight="1">
      <c r="B83" s="391" t="s">
        <v>328</v>
      </c>
      <c r="C83" s="391"/>
      <c r="D83" s="391"/>
      <c r="E83" s="88" t="s">
        <v>430</v>
      </c>
    </row>
    <row r="84" spans="2:5" ht="20.100000000000001" customHeight="1">
      <c r="B84" s="256" t="s">
        <v>329</v>
      </c>
      <c r="C84" s="256"/>
      <c r="D84" s="256"/>
      <c r="E84" s="88" t="s">
        <v>334</v>
      </c>
    </row>
    <row r="85" spans="2:5" ht="20.100000000000001" customHeight="1">
      <c r="B85" s="256"/>
      <c r="C85" s="256"/>
      <c r="D85" s="256"/>
      <c r="E85" s="88" t="s">
        <v>335</v>
      </c>
    </row>
    <row r="86" spans="2:5" ht="20.100000000000001" customHeight="1">
      <c r="B86" s="256" t="s">
        <v>427</v>
      </c>
      <c r="C86" s="256"/>
      <c r="D86" s="256"/>
      <c r="E86" s="88" t="s">
        <v>428</v>
      </c>
    </row>
    <row r="87" spans="2:5" ht="24.95" customHeight="1"/>
    <row r="88" spans="2:5" ht="24.95" customHeight="1"/>
    <row r="89" spans="2:5" ht="24.95" customHeight="1"/>
    <row r="90" spans="2:5" ht="24.95" customHeight="1"/>
    <row r="91" spans="2:5" ht="24.95" customHeight="1"/>
    <row r="92" spans="2:5" ht="24.95" customHeight="1"/>
    <row r="93" spans="2:5" ht="24.95" customHeight="1"/>
    <row r="94" spans="2:5" ht="24.95" customHeight="1"/>
    <row r="95" spans="2:5" ht="24.95" customHeight="1"/>
    <row r="96" spans="2:5"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0.100000000000001" customHeight="1"/>
    <row r="135" ht="20.100000000000001" customHeight="1"/>
    <row r="136" ht="20.100000000000001" customHeight="1"/>
    <row r="137" ht="20.100000000000001" customHeight="1"/>
    <row r="138" ht="20.100000000000001" customHeight="1"/>
  </sheetData>
  <mergeCells count="165">
    <mergeCell ref="B75:I75"/>
    <mergeCell ref="J75:AM75"/>
    <mergeCell ref="B76:I76"/>
    <mergeCell ref="J76:AM76"/>
    <mergeCell ref="AE1:AG1"/>
    <mergeCell ref="AH1:AJ1"/>
    <mergeCell ref="AK1:AM1"/>
    <mergeCell ref="AE2:AG2"/>
    <mergeCell ref="AH2:AJ2"/>
    <mergeCell ref="AK2:AM2"/>
    <mergeCell ref="B72:I73"/>
    <mergeCell ref="J72:P72"/>
    <mergeCell ref="Q72:AM72"/>
    <mergeCell ref="J73:P73"/>
    <mergeCell ref="Q73:AM73"/>
    <mergeCell ref="B74:I74"/>
    <mergeCell ref="J74:P74"/>
    <mergeCell ref="Q74:AM74"/>
    <mergeCell ref="B66:I70"/>
    <mergeCell ref="J67:AC67"/>
    <mergeCell ref="L68:M68"/>
    <mergeCell ref="N68:R68"/>
    <mergeCell ref="T68:X68"/>
    <mergeCell ref="AA68:AC68"/>
    <mergeCell ref="J69:Y69"/>
    <mergeCell ref="K70:AL70"/>
    <mergeCell ref="B64:I65"/>
    <mergeCell ref="N64:R64"/>
    <mergeCell ref="S64:Z64"/>
    <mergeCell ref="AA64:AF64"/>
    <mergeCell ref="AG64:AJ64"/>
    <mergeCell ref="AK64:AM64"/>
    <mergeCell ref="N65:S65"/>
    <mergeCell ref="T65:Z65"/>
    <mergeCell ref="AA65:AF65"/>
    <mergeCell ref="AK65:AM65"/>
    <mergeCell ref="AK56:AM56"/>
    <mergeCell ref="N57:S57"/>
    <mergeCell ref="T57:Z57"/>
    <mergeCell ref="AA57:AF57"/>
    <mergeCell ref="AK57:AM57"/>
    <mergeCell ref="B58:I63"/>
    <mergeCell ref="J58:X58"/>
    <mergeCell ref="Y58:AM58"/>
    <mergeCell ref="J63:AD63"/>
    <mergeCell ref="AE63:AI63"/>
    <mergeCell ref="B55:I57"/>
    <mergeCell ref="P55:Z55"/>
    <mergeCell ref="N56:R56"/>
    <mergeCell ref="S56:Z56"/>
    <mergeCell ref="AA56:AF56"/>
    <mergeCell ref="AG56:AJ56"/>
    <mergeCell ref="B52:I54"/>
    <mergeCell ref="K52:S52"/>
    <mergeCell ref="T52:X52"/>
    <mergeCell ref="Y52:AM52"/>
    <mergeCell ref="K53:S53"/>
    <mergeCell ref="T53:X53"/>
    <mergeCell ref="Y53:AM53"/>
    <mergeCell ref="K54:S54"/>
    <mergeCell ref="T54:X54"/>
    <mergeCell ref="Y54:AM54"/>
    <mergeCell ref="K47:S47"/>
    <mergeCell ref="T47:Y47"/>
    <mergeCell ref="Z47:AE47"/>
    <mergeCell ref="AF47:AL47"/>
    <mergeCell ref="K48:S48"/>
    <mergeCell ref="T48:Y48"/>
    <mergeCell ref="Z48:AE48"/>
    <mergeCell ref="AF48:AL48"/>
    <mergeCell ref="K45:S45"/>
    <mergeCell ref="T45:Y45"/>
    <mergeCell ref="Z45:AE45"/>
    <mergeCell ref="AF45:AL45"/>
    <mergeCell ref="K46:S46"/>
    <mergeCell ref="T46:Y46"/>
    <mergeCell ref="Z46:AE46"/>
    <mergeCell ref="AF46:AL46"/>
    <mergeCell ref="K37:S37"/>
    <mergeCell ref="T37:Y37"/>
    <mergeCell ref="Z37:AE37"/>
    <mergeCell ref="AF37:AL37"/>
    <mergeCell ref="K40:S40"/>
    <mergeCell ref="T40:Y40"/>
    <mergeCell ref="Z40:AE40"/>
    <mergeCell ref="AF40:AL40"/>
    <mergeCell ref="K43:S44"/>
    <mergeCell ref="T43:AE43"/>
    <mergeCell ref="AF43:AL44"/>
    <mergeCell ref="T44:Y44"/>
    <mergeCell ref="Z44:AE44"/>
    <mergeCell ref="B30:I30"/>
    <mergeCell ref="W30:AL30"/>
    <mergeCell ref="B32:I32"/>
    <mergeCell ref="J32:AM32"/>
    <mergeCell ref="B33:I33"/>
    <mergeCell ref="J33:AM33"/>
    <mergeCell ref="J21:AB21"/>
    <mergeCell ref="AC21:AK21"/>
    <mergeCell ref="B22:I27"/>
    <mergeCell ref="B28:I28"/>
    <mergeCell ref="K28:AM28"/>
    <mergeCell ref="B29:I29"/>
    <mergeCell ref="K29:AM29"/>
    <mergeCell ref="B31:I31"/>
    <mergeCell ref="B17:I19"/>
    <mergeCell ref="J17:AM17"/>
    <mergeCell ref="J18:AM18"/>
    <mergeCell ref="K19:AM19"/>
    <mergeCell ref="B20:I21"/>
    <mergeCell ref="J20:V20"/>
    <mergeCell ref="W20:X20"/>
    <mergeCell ref="Y20:AB20"/>
    <mergeCell ref="AC20:AG20"/>
    <mergeCell ref="AH20:AK20"/>
    <mergeCell ref="B12:I16"/>
    <mergeCell ref="J12:P12"/>
    <mergeCell ref="Q12:AM12"/>
    <mergeCell ref="J13:P13"/>
    <mergeCell ref="J14:P16"/>
    <mergeCell ref="V16:AL16"/>
    <mergeCell ref="W10:X10"/>
    <mergeCell ref="Z10:AA10"/>
    <mergeCell ref="J11:P11"/>
    <mergeCell ref="T11:U11"/>
    <mergeCell ref="W11:X11"/>
    <mergeCell ref="Z11:AA11"/>
    <mergeCell ref="B2:AA2"/>
    <mergeCell ref="AD4:AH4"/>
    <mergeCell ref="AI4:AM4"/>
    <mergeCell ref="B7:I9"/>
    <mergeCell ref="J7:P7"/>
    <mergeCell ref="J8:P8"/>
    <mergeCell ref="B10:I11"/>
    <mergeCell ref="J10:P10"/>
    <mergeCell ref="T10:U10"/>
    <mergeCell ref="B5:M5"/>
    <mergeCell ref="B6:I6"/>
    <mergeCell ref="J6:AM6"/>
    <mergeCell ref="AD5:AM5"/>
    <mergeCell ref="AB1:AD2"/>
    <mergeCell ref="B82:D82"/>
    <mergeCell ref="B83:D83"/>
    <mergeCell ref="B71:I71"/>
    <mergeCell ref="J71:T71"/>
    <mergeCell ref="U71:Z71"/>
    <mergeCell ref="T31:AM31"/>
    <mergeCell ref="B78:D78"/>
    <mergeCell ref="B79:D79"/>
    <mergeCell ref="B80:D80"/>
    <mergeCell ref="B81:D81"/>
    <mergeCell ref="K38:S38"/>
    <mergeCell ref="T38:Y38"/>
    <mergeCell ref="Z38:AE38"/>
    <mergeCell ref="AF38:AL38"/>
    <mergeCell ref="K39:S39"/>
    <mergeCell ref="T39:Y39"/>
    <mergeCell ref="Z39:AE39"/>
    <mergeCell ref="AF39:AL39"/>
    <mergeCell ref="B34:I51"/>
    <mergeCell ref="K35:S36"/>
    <mergeCell ref="T35:AE35"/>
    <mergeCell ref="AF35:AL36"/>
    <mergeCell ref="T36:Y36"/>
    <mergeCell ref="Z36:AE36"/>
  </mergeCells>
  <phoneticPr fontId="4"/>
  <pageMargins left="0.70866141732283472" right="0.51181102362204722" top="0.74803149606299213" bottom="0.74803149606299213" header="0.31496062992125984" footer="0.31496062992125984"/>
  <pageSetup paperSize="9" scale="97" orientation="portrait" r:id="rId1"/>
  <rowBreaks count="2" manualBreakCount="2">
    <brk id="32" min="1" max="38" man="1"/>
    <brk id="65"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8"/>
  <sheetViews>
    <sheetView view="pageBreakPreview" zoomScaleNormal="100" zoomScaleSheetLayoutView="100" workbookViewId="0">
      <selection activeCell="A2" sqref="A2"/>
    </sheetView>
  </sheetViews>
  <sheetFormatPr defaultRowHeight="13.5"/>
  <cols>
    <col min="1" max="1" width="2.375" style="88" customWidth="1"/>
    <col min="2" max="2" width="3.625" style="88" customWidth="1"/>
    <col min="3" max="6" width="2.375" style="88" customWidth="1"/>
    <col min="7" max="7" width="2.5" style="88" customWidth="1"/>
    <col min="8" max="40" width="2.375" style="88" customWidth="1"/>
    <col min="41" max="16384" width="9" style="88"/>
  </cols>
  <sheetData>
    <row r="1" spans="1:39" ht="20.100000000000001" customHeight="1">
      <c r="B1" s="1" t="s">
        <v>139</v>
      </c>
      <c r="C1" s="22"/>
      <c r="D1" s="22"/>
      <c r="E1" s="22"/>
      <c r="F1" s="22"/>
      <c r="G1" s="22"/>
      <c r="H1" s="22"/>
      <c r="I1" s="22"/>
      <c r="J1" s="22"/>
      <c r="K1" s="22"/>
      <c r="L1" s="22"/>
      <c r="M1" s="22"/>
      <c r="N1" s="22"/>
      <c r="O1" s="22"/>
      <c r="P1" s="22"/>
      <c r="Q1" s="22"/>
      <c r="R1" s="22"/>
      <c r="S1" s="22"/>
      <c r="T1" s="22"/>
      <c r="U1" s="22"/>
      <c r="V1" s="22"/>
      <c r="W1" s="22"/>
      <c r="X1" s="22"/>
      <c r="Y1" s="22"/>
      <c r="Z1" s="22"/>
      <c r="AA1" s="22"/>
      <c r="AB1" s="450" t="s">
        <v>179</v>
      </c>
      <c r="AC1" s="450"/>
      <c r="AD1" s="450"/>
      <c r="AE1" s="539" t="s">
        <v>144</v>
      </c>
      <c r="AF1" s="539"/>
      <c r="AG1" s="539"/>
      <c r="AH1" s="539" t="s">
        <v>296</v>
      </c>
      <c r="AI1" s="539"/>
      <c r="AJ1" s="539"/>
      <c r="AK1" s="450" t="s">
        <v>152</v>
      </c>
      <c r="AL1" s="450"/>
      <c r="AM1" s="450"/>
    </row>
    <row r="2" spans="1:39" ht="39.75" customHeight="1">
      <c r="B2" s="419" t="s">
        <v>153</v>
      </c>
      <c r="C2" s="419"/>
      <c r="D2" s="419"/>
      <c r="E2" s="419"/>
      <c r="F2" s="419"/>
      <c r="G2" s="419"/>
      <c r="H2" s="419"/>
      <c r="I2" s="419"/>
      <c r="J2" s="419"/>
      <c r="K2" s="419"/>
      <c r="L2" s="419"/>
      <c r="M2" s="419"/>
      <c r="N2" s="419"/>
      <c r="O2" s="419"/>
      <c r="P2" s="419"/>
      <c r="Q2" s="419"/>
      <c r="R2" s="419"/>
      <c r="S2" s="419"/>
      <c r="T2" s="419"/>
      <c r="U2" s="419"/>
      <c r="V2" s="419"/>
      <c r="W2" s="419"/>
      <c r="X2" s="419"/>
      <c r="Y2" s="419"/>
      <c r="Z2" s="419"/>
      <c r="AA2" s="420"/>
      <c r="AB2" s="450"/>
      <c r="AC2" s="450"/>
      <c r="AD2" s="450"/>
      <c r="AE2" s="539"/>
      <c r="AF2" s="539"/>
      <c r="AG2" s="539"/>
      <c r="AH2" s="539"/>
      <c r="AI2" s="539"/>
      <c r="AJ2" s="539"/>
      <c r="AK2" s="450"/>
      <c r="AL2" s="450"/>
      <c r="AM2" s="450"/>
    </row>
    <row r="3" spans="1:39" ht="20.100000000000001" customHeight="1" thickBot="1">
      <c r="B3" s="241" t="s">
        <v>253</v>
      </c>
      <c r="C3" s="242"/>
      <c r="D3" s="242"/>
      <c r="E3" s="242"/>
      <c r="F3" s="242"/>
      <c r="G3" s="242"/>
      <c r="H3" s="242"/>
      <c r="I3" s="242"/>
      <c r="J3" s="242"/>
      <c r="K3" s="242"/>
      <c r="L3" s="242"/>
      <c r="M3" s="242"/>
      <c r="N3" s="242"/>
      <c r="O3" s="242"/>
      <c r="P3" s="242"/>
      <c r="Q3" s="242"/>
      <c r="R3" s="242"/>
      <c r="S3" s="242"/>
      <c r="T3" s="242"/>
      <c r="U3" s="242"/>
      <c r="V3" s="186"/>
      <c r="W3" s="186"/>
      <c r="X3" s="186"/>
      <c r="Y3" s="186"/>
      <c r="Z3" s="186"/>
      <c r="AA3" s="186"/>
      <c r="AB3" s="187"/>
      <c r="AC3" s="187"/>
      <c r="AD3" s="31"/>
      <c r="AE3" s="31"/>
      <c r="AF3" s="31"/>
      <c r="AG3" s="31"/>
      <c r="AH3" s="31"/>
      <c r="AI3" s="28"/>
      <c r="AJ3" s="28"/>
      <c r="AK3" s="28"/>
      <c r="AL3" s="28"/>
      <c r="AM3" s="28"/>
    </row>
    <row r="4" spans="1:39" ht="20.100000000000001" customHeight="1" thickBot="1">
      <c r="B4" s="243"/>
      <c r="C4" s="241" t="s">
        <v>297</v>
      </c>
      <c r="D4" s="241"/>
      <c r="E4" s="243"/>
      <c r="F4" s="243"/>
      <c r="G4" s="243"/>
      <c r="H4" s="243"/>
      <c r="I4" s="243"/>
      <c r="J4" s="243"/>
      <c r="K4" s="243"/>
      <c r="L4" s="243"/>
      <c r="M4" s="243"/>
      <c r="N4" s="243"/>
      <c r="O4" s="243"/>
      <c r="P4" s="243"/>
      <c r="Q4" s="243"/>
      <c r="R4" s="243"/>
      <c r="S4" s="243"/>
      <c r="T4" s="243"/>
      <c r="U4" s="243"/>
      <c r="V4" s="188"/>
      <c r="W4" s="188"/>
      <c r="X4" s="188"/>
      <c r="Y4" s="188"/>
      <c r="Z4" s="188"/>
      <c r="AA4" s="188"/>
      <c r="AB4" s="188"/>
      <c r="AC4" s="188"/>
      <c r="AD4" s="421" t="s">
        <v>17</v>
      </c>
      <c r="AE4" s="422"/>
      <c r="AF4" s="422"/>
      <c r="AG4" s="422"/>
      <c r="AH4" s="422"/>
      <c r="AI4" s="423"/>
      <c r="AJ4" s="423"/>
      <c r="AK4" s="423"/>
      <c r="AL4" s="423"/>
      <c r="AM4" s="424"/>
    </row>
    <row r="5" spans="1:39" ht="20.100000000000001" customHeight="1" thickBot="1">
      <c r="A5" s="89"/>
      <c r="B5" s="443" t="s">
        <v>102</v>
      </c>
      <c r="C5" s="443"/>
      <c r="D5" s="443"/>
      <c r="E5" s="443"/>
      <c r="F5" s="443"/>
      <c r="G5" s="443"/>
      <c r="H5" s="443"/>
      <c r="I5" s="443"/>
      <c r="J5" s="443"/>
      <c r="K5" s="443"/>
      <c r="L5" s="443"/>
      <c r="M5" s="443"/>
      <c r="N5" s="183"/>
      <c r="O5" s="183"/>
      <c r="P5" s="183"/>
      <c r="Q5" s="183"/>
      <c r="R5" s="183"/>
      <c r="S5" s="183"/>
      <c r="T5" s="183"/>
      <c r="U5" s="183"/>
      <c r="V5" s="183"/>
      <c r="W5" s="183"/>
      <c r="X5" s="183"/>
      <c r="Y5" s="183"/>
      <c r="Z5" s="183"/>
      <c r="AA5" s="183"/>
      <c r="AB5" s="22"/>
      <c r="AC5" s="30"/>
      <c r="AD5" s="449" t="s">
        <v>151</v>
      </c>
      <c r="AE5" s="449"/>
      <c r="AF5" s="449"/>
      <c r="AG5" s="449"/>
      <c r="AH5" s="449"/>
      <c r="AI5" s="449"/>
      <c r="AJ5" s="449"/>
      <c r="AK5" s="449"/>
      <c r="AL5" s="449"/>
      <c r="AM5" s="449"/>
    </row>
    <row r="6" spans="1:39" ht="24.95" customHeight="1">
      <c r="A6" s="89"/>
      <c r="B6" s="444" t="s">
        <v>55</v>
      </c>
      <c r="C6" s="445"/>
      <c r="D6" s="445"/>
      <c r="E6" s="445"/>
      <c r="F6" s="445"/>
      <c r="G6" s="445"/>
      <c r="H6" s="445"/>
      <c r="I6" s="446"/>
      <c r="J6" s="447" t="s">
        <v>159</v>
      </c>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8"/>
    </row>
    <row r="7" spans="1:39" ht="24.95" customHeight="1">
      <c r="A7" s="89"/>
      <c r="B7" s="425" t="s">
        <v>56</v>
      </c>
      <c r="C7" s="426"/>
      <c r="D7" s="426"/>
      <c r="E7" s="426"/>
      <c r="F7" s="426"/>
      <c r="G7" s="426"/>
      <c r="H7" s="426"/>
      <c r="I7" s="427"/>
      <c r="J7" s="434" t="s">
        <v>105</v>
      </c>
      <c r="K7" s="435"/>
      <c r="L7" s="435"/>
      <c r="M7" s="435"/>
      <c r="N7" s="435"/>
      <c r="O7" s="435"/>
      <c r="P7" s="436"/>
      <c r="Q7" s="90" t="s">
        <v>180</v>
      </c>
      <c r="R7" s="90" t="s">
        <v>1</v>
      </c>
      <c r="S7" s="90"/>
      <c r="T7" s="90"/>
      <c r="U7" s="90"/>
      <c r="V7" s="90"/>
      <c r="W7" s="90"/>
      <c r="X7" s="90"/>
      <c r="Y7" s="90" t="s">
        <v>204</v>
      </c>
      <c r="Z7" s="90" t="s">
        <v>2</v>
      </c>
      <c r="AA7" s="90"/>
      <c r="AB7" s="90"/>
      <c r="AC7" s="90"/>
      <c r="AD7" s="90"/>
      <c r="AE7" s="90"/>
      <c r="AF7" s="90"/>
      <c r="AG7" s="90" t="s">
        <v>180</v>
      </c>
      <c r="AH7" s="90" t="s">
        <v>3</v>
      </c>
      <c r="AI7" s="90"/>
      <c r="AJ7" s="90"/>
      <c r="AK7" s="90"/>
      <c r="AL7" s="90"/>
      <c r="AM7" s="91"/>
    </row>
    <row r="8" spans="1:39" ht="24.95" customHeight="1">
      <c r="A8" s="89"/>
      <c r="B8" s="428"/>
      <c r="C8" s="429"/>
      <c r="D8" s="429"/>
      <c r="E8" s="429"/>
      <c r="F8" s="429"/>
      <c r="G8" s="429"/>
      <c r="H8" s="429"/>
      <c r="I8" s="430"/>
      <c r="J8" s="437" t="s">
        <v>106</v>
      </c>
      <c r="K8" s="438"/>
      <c r="L8" s="438"/>
      <c r="M8" s="438"/>
      <c r="N8" s="438"/>
      <c r="O8" s="438"/>
      <c r="P8" s="439"/>
      <c r="Q8" s="92" t="s">
        <v>181</v>
      </c>
      <c r="R8" s="92" t="s">
        <v>1</v>
      </c>
      <c r="S8" s="92"/>
      <c r="T8" s="92"/>
      <c r="U8" s="92"/>
      <c r="V8" s="92"/>
      <c r="W8" s="92"/>
      <c r="X8" s="92"/>
      <c r="Y8" s="92" t="s">
        <v>181</v>
      </c>
      <c r="Z8" s="92" t="s">
        <v>2</v>
      </c>
      <c r="AA8" s="92"/>
      <c r="AB8" s="92"/>
      <c r="AC8" s="92"/>
      <c r="AD8" s="92"/>
      <c r="AE8" s="92"/>
      <c r="AF8" s="92"/>
      <c r="AG8" s="92" t="s">
        <v>205</v>
      </c>
      <c r="AH8" s="92" t="s">
        <v>3</v>
      </c>
      <c r="AI8" s="92"/>
      <c r="AJ8" s="92"/>
      <c r="AK8" s="92"/>
      <c r="AL8" s="92"/>
      <c r="AM8" s="93"/>
    </row>
    <row r="9" spans="1:39" ht="24.95" customHeight="1">
      <c r="A9" s="89"/>
      <c r="B9" s="431"/>
      <c r="C9" s="432"/>
      <c r="D9" s="432"/>
      <c r="E9" s="432"/>
      <c r="F9" s="432"/>
      <c r="G9" s="432"/>
      <c r="H9" s="432"/>
      <c r="I9" s="433"/>
      <c r="J9" s="94"/>
      <c r="K9" s="95"/>
      <c r="L9" s="95"/>
      <c r="M9" s="95"/>
      <c r="N9" s="95"/>
      <c r="O9" s="95"/>
      <c r="P9" s="96"/>
      <c r="Q9" s="97" t="s">
        <v>370</v>
      </c>
      <c r="R9" s="95"/>
      <c r="S9" s="95"/>
      <c r="T9" s="95"/>
      <c r="U9" s="95"/>
      <c r="V9" s="95"/>
      <c r="W9" s="95"/>
      <c r="X9" s="95"/>
      <c r="Y9" s="95"/>
      <c r="Z9" s="95"/>
      <c r="AA9" s="95"/>
      <c r="AB9" s="95"/>
      <c r="AC9" s="95"/>
      <c r="AD9" s="95"/>
      <c r="AE9" s="95"/>
      <c r="AF9" s="95"/>
      <c r="AG9" s="95"/>
      <c r="AH9" s="95"/>
      <c r="AI9" s="95"/>
      <c r="AJ9" s="95"/>
      <c r="AK9" s="95"/>
      <c r="AL9" s="95"/>
      <c r="AM9" s="98"/>
    </row>
    <row r="10" spans="1:39" ht="24.95" customHeight="1">
      <c r="A10" s="89"/>
      <c r="B10" s="402" t="s">
        <v>4</v>
      </c>
      <c r="C10" s="403"/>
      <c r="D10" s="403"/>
      <c r="E10" s="403"/>
      <c r="F10" s="403"/>
      <c r="G10" s="403"/>
      <c r="H10" s="403"/>
      <c r="I10" s="404"/>
      <c r="J10" s="440" t="s">
        <v>5</v>
      </c>
      <c r="K10" s="441"/>
      <c r="L10" s="441"/>
      <c r="M10" s="441"/>
      <c r="N10" s="441"/>
      <c r="O10" s="441"/>
      <c r="P10" s="441"/>
      <c r="Q10" s="99"/>
      <c r="R10" s="100" t="s">
        <v>13</v>
      </c>
      <c r="S10" s="100"/>
      <c r="T10" s="442">
        <v>27</v>
      </c>
      <c r="U10" s="442"/>
      <c r="V10" s="100" t="s">
        <v>14</v>
      </c>
      <c r="W10" s="442">
        <v>4</v>
      </c>
      <c r="X10" s="442"/>
      <c r="Y10" s="100" t="s">
        <v>15</v>
      </c>
      <c r="Z10" s="442">
        <v>1</v>
      </c>
      <c r="AA10" s="442"/>
      <c r="AB10" s="100" t="s">
        <v>16</v>
      </c>
      <c r="AC10" s="100"/>
      <c r="AD10" s="100"/>
      <c r="AE10" s="100"/>
      <c r="AF10" s="100"/>
      <c r="AG10" s="100"/>
      <c r="AH10" s="100"/>
      <c r="AI10" s="100"/>
      <c r="AJ10" s="100"/>
      <c r="AK10" s="100"/>
      <c r="AL10" s="100"/>
      <c r="AM10" s="101"/>
    </row>
    <row r="11" spans="1:39" ht="24.95" customHeight="1">
      <c r="A11" s="89"/>
      <c r="B11" s="408"/>
      <c r="C11" s="409"/>
      <c r="D11" s="409"/>
      <c r="E11" s="409"/>
      <c r="F11" s="409"/>
      <c r="G11" s="409"/>
      <c r="H11" s="409"/>
      <c r="I11" s="410"/>
      <c r="J11" s="466" t="s">
        <v>6</v>
      </c>
      <c r="K11" s="467"/>
      <c r="L11" s="467"/>
      <c r="M11" s="467"/>
      <c r="N11" s="467"/>
      <c r="O11" s="467"/>
      <c r="P11" s="467"/>
      <c r="Q11" s="102"/>
      <c r="R11" s="103" t="s">
        <v>13</v>
      </c>
      <c r="S11" s="103"/>
      <c r="T11" s="465">
        <v>29</v>
      </c>
      <c r="U11" s="465"/>
      <c r="V11" s="103" t="s">
        <v>14</v>
      </c>
      <c r="W11" s="465">
        <v>2</v>
      </c>
      <c r="X11" s="465"/>
      <c r="Y11" s="103" t="s">
        <v>15</v>
      </c>
      <c r="Z11" s="465">
        <v>20</v>
      </c>
      <c r="AA11" s="465"/>
      <c r="AB11" s="103" t="s">
        <v>16</v>
      </c>
      <c r="AC11" s="103"/>
      <c r="AD11" s="103"/>
      <c r="AE11" s="103"/>
      <c r="AF11" s="103"/>
      <c r="AG11" s="103"/>
      <c r="AH11" s="103"/>
      <c r="AI11" s="103"/>
      <c r="AJ11" s="103"/>
      <c r="AK11" s="103"/>
      <c r="AL11" s="103"/>
      <c r="AM11" s="104"/>
    </row>
    <row r="12" spans="1:39" ht="24.95" customHeight="1">
      <c r="A12" s="89"/>
      <c r="B12" s="402" t="s">
        <v>108</v>
      </c>
      <c r="C12" s="403"/>
      <c r="D12" s="403"/>
      <c r="E12" s="403"/>
      <c r="F12" s="403"/>
      <c r="G12" s="403"/>
      <c r="H12" s="403"/>
      <c r="I12" s="404"/>
      <c r="J12" s="451" t="s">
        <v>7</v>
      </c>
      <c r="K12" s="452"/>
      <c r="L12" s="452"/>
      <c r="M12" s="452"/>
      <c r="N12" s="452"/>
      <c r="O12" s="452"/>
      <c r="P12" s="452"/>
      <c r="Q12" s="453" t="s">
        <v>117</v>
      </c>
      <c r="R12" s="454"/>
      <c r="S12" s="454"/>
      <c r="T12" s="454"/>
      <c r="U12" s="454"/>
      <c r="V12" s="454"/>
      <c r="W12" s="454"/>
      <c r="X12" s="454"/>
      <c r="Y12" s="454"/>
      <c r="Z12" s="454"/>
      <c r="AA12" s="454"/>
      <c r="AB12" s="454"/>
      <c r="AC12" s="454"/>
      <c r="AD12" s="454"/>
      <c r="AE12" s="454"/>
      <c r="AF12" s="454"/>
      <c r="AG12" s="454"/>
      <c r="AH12" s="454"/>
      <c r="AI12" s="454"/>
      <c r="AJ12" s="454"/>
      <c r="AK12" s="454"/>
      <c r="AL12" s="454"/>
      <c r="AM12" s="455"/>
    </row>
    <row r="13" spans="1:39" ht="24.95" customHeight="1">
      <c r="A13" s="89"/>
      <c r="B13" s="405"/>
      <c r="C13" s="406"/>
      <c r="D13" s="406"/>
      <c r="E13" s="406"/>
      <c r="F13" s="406"/>
      <c r="G13" s="406"/>
      <c r="H13" s="406"/>
      <c r="I13" s="407"/>
      <c r="J13" s="456" t="s">
        <v>107</v>
      </c>
      <c r="K13" s="457"/>
      <c r="L13" s="457"/>
      <c r="M13" s="457"/>
      <c r="N13" s="457"/>
      <c r="O13" s="457"/>
      <c r="P13" s="458"/>
      <c r="Q13" s="105" t="s">
        <v>206</v>
      </c>
      <c r="R13" s="106" t="s">
        <v>109</v>
      </c>
      <c r="S13" s="106"/>
      <c r="T13" s="106"/>
      <c r="U13" s="106"/>
      <c r="V13" s="106"/>
      <c r="W13" s="106"/>
      <c r="X13" s="106"/>
      <c r="Y13" s="106"/>
      <c r="Z13" s="106"/>
      <c r="AA13" s="106"/>
      <c r="AB13" s="106" t="s">
        <v>182</v>
      </c>
      <c r="AC13" s="106" t="s">
        <v>298</v>
      </c>
      <c r="AD13" s="106"/>
      <c r="AE13" s="106"/>
      <c r="AF13" s="106"/>
      <c r="AG13" s="106"/>
      <c r="AH13" s="106"/>
      <c r="AI13" s="106"/>
      <c r="AJ13" s="106"/>
      <c r="AK13" s="106"/>
      <c r="AL13" s="106"/>
      <c r="AM13" s="107"/>
    </row>
    <row r="14" spans="1:39" ht="24.95" customHeight="1">
      <c r="A14" s="89"/>
      <c r="B14" s="405"/>
      <c r="C14" s="406"/>
      <c r="D14" s="406"/>
      <c r="E14" s="406"/>
      <c r="F14" s="406"/>
      <c r="G14" s="406"/>
      <c r="H14" s="406"/>
      <c r="I14" s="407"/>
      <c r="J14" s="459" t="s">
        <v>8</v>
      </c>
      <c r="K14" s="460"/>
      <c r="L14" s="460"/>
      <c r="M14" s="460"/>
      <c r="N14" s="460"/>
      <c r="O14" s="460"/>
      <c r="P14" s="460"/>
      <c r="Q14" s="108" t="s">
        <v>206</v>
      </c>
      <c r="R14" s="109" t="s">
        <v>9</v>
      </c>
      <c r="S14" s="109"/>
      <c r="T14" s="109"/>
      <c r="U14" s="109"/>
      <c r="V14" s="109"/>
      <c r="W14" s="109"/>
      <c r="X14" s="109"/>
      <c r="Y14" s="109"/>
      <c r="Z14" s="109"/>
      <c r="AA14" s="109"/>
      <c r="AB14" s="109" t="s">
        <v>182</v>
      </c>
      <c r="AC14" s="109" t="s">
        <v>10</v>
      </c>
      <c r="AD14" s="109"/>
      <c r="AE14" s="109"/>
      <c r="AF14" s="109"/>
      <c r="AG14" s="109"/>
      <c r="AH14" s="109"/>
      <c r="AI14" s="109"/>
      <c r="AJ14" s="109"/>
      <c r="AK14" s="109"/>
      <c r="AL14" s="109"/>
      <c r="AM14" s="110"/>
    </row>
    <row r="15" spans="1:39" ht="24.95" customHeight="1">
      <c r="A15" s="89"/>
      <c r="B15" s="405"/>
      <c r="C15" s="406"/>
      <c r="D15" s="406"/>
      <c r="E15" s="406"/>
      <c r="F15" s="406"/>
      <c r="G15" s="406"/>
      <c r="H15" s="406"/>
      <c r="I15" s="407"/>
      <c r="J15" s="461"/>
      <c r="K15" s="462"/>
      <c r="L15" s="462"/>
      <c r="M15" s="462"/>
      <c r="N15" s="462"/>
      <c r="O15" s="462"/>
      <c r="P15" s="462"/>
      <c r="Q15" s="108" t="s">
        <v>182</v>
      </c>
      <c r="R15" s="109" t="s">
        <v>183</v>
      </c>
      <c r="S15" s="109"/>
      <c r="T15" s="109"/>
      <c r="U15" s="109"/>
      <c r="V15" s="109"/>
      <c r="W15" s="109"/>
      <c r="X15" s="109"/>
      <c r="Y15" s="109"/>
      <c r="Z15" s="109"/>
      <c r="AA15" s="109"/>
      <c r="AB15" s="109" t="s">
        <v>182</v>
      </c>
      <c r="AC15" s="109" t="s">
        <v>11</v>
      </c>
      <c r="AD15" s="109"/>
      <c r="AE15" s="109"/>
      <c r="AF15" s="109"/>
      <c r="AG15" s="109"/>
      <c r="AH15" s="109"/>
      <c r="AI15" s="109"/>
      <c r="AJ15" s="109"/>
      <c r="AK15" s="109"/>
      <c r="AL15" s="109"/>
      <c r="AM15" s="110"/>
    </row>
    <row r="16" spans="1:39" ht="24.95" customHeight="1">
      <c r="A16" s="89"/>
      <c r="B16" s="408"/>
      <c r="C16" s="409"/>
      <c r="D16" s="409"/>
      <c r="E16" s="409"/>
      <c r="F16" s="409"/>
      <c r="G16" s="409"/>
      <c r="H16" s="409"/>
      <c r="I16" s="410"/>
      <c r="J16" s="463"/>
      <c r="K16" s="464"/>
      <c r="L16" s="464"/>
      <c r="M16" s="464"/>
      <c r="N16" s="464"/>
      <c r="O16" s="464"/>
      <c r="P16" s="464"/>
      <c r="Q16" s="111" t="s">
        <v>182</v>
      </c>
      <c r="R16" s="97" t="s">
        <v>12</v>
      </c>
      <c r="S16" s="97"/>
      <c r="T16" s="97"/>
      <c r="U16" s="97"/>
      <c r="V16" s="465"/>
      <c r="W16" s="465"/>
      <c r="X16" s="465"/>
      <c r="Y16" s="465"/>
      <c r="Z16" s="465"/>
      <c r="AA16" s="465"/>
      <c r="AB16" s="465"/>
      <c r="AC16" s="465"/>
      <c r="AD16" s="465"/>
      <c r="AE16" s="465"/>
      <c r="AF16" s="465"/>
      <c r="AG16" s="465"/>
      <c r="AH16" s="465"/>
      <c r="AI16" s="465"/>
      <c r="AJ16" s="465"/>
      <c r="AK16" s="465"/>
      <c r="AL16" s="465"/>
      <c r="AM16" s="112" t="s">
        <v>184</v>
      </c>
    </row>
    <row r="17" spans="1:39" ht="20.100000000000001" customHeight="1">
      <c r="A17" s="89"/>
      <c r="B17" s="402" t="s">
        <v>18</v>
      </c>
      <c r="C17" s="403"/>
      <c r="D17" s="403"/>
      <c r="E17" s="403"/>
      <c r="F17" s="403"/>
      <c r="G17" s="403"/>
      <c r="H17" s="403"/>
      <c r="I17" s="404"/>
      <c r="J17" s="468" t="s">
        <v>207</v>
      </c>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70"/>
    </row>
    <row r="18" spans="1:39" ht="24.95" customHeight="1">
      <c r="A18" s="89"/>
      <c r="B18" s="405"/>
      <c r="C18" s="406"/>
      <c r="D18" s="406"/>
      <c r="E18" s="406"/>
      <c r="F18" s="406"/>
      <c r="G18" s="406"/>
      <c r="H18" s="406"/>
      <c r="I18" s="407"/>
      <c r="J18" s="471" t="s">
        <v>208</v>
      </c>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3"/>
    </row>
    <row r="19" spans="1:39" ht="30" customHeight="1">
      <c r="A19" s="89"/>
      <c r="B19" s="408"/>
      <c r="C19" s="409"/>
      <c r="D19" s="409"/>
      <c r="E19" s="409"/>
      <c r="F19" s="409"/>
      <c r="G19" s="409"/>
      <c r="H19" s="409"/>
      <c r="I19" s="410"/>
      <c r="J19" s="113" t="s">
        <v>206</v>
      </c>
      <c r="K19" s="474" t="s">
        <v>202</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c r="AM19" s="475"/>
    </row>
    <row r="20" spans="1:39" ht="24.95" customHeight="1">
      <c r="A20" s="89"/>
      <c r="B20" s="402" t="s">
        <v>110</v>
      </c>
      <c r="C20" s="403"/>
      <c r="D20" s="403"/>
      <c r="E20" s="403"/>
      <c r="F20" s="403"/>
      <c r="G20" s="403"/>
      <c r="H20" s="403"/>
      <c r="I20" s="404"/>
      <c r="J20" s="476" t="s">
        <v>118</v>
      </c>
      <c r="K20" s="477"/>
      <c r="L20" s="477"/>
      <c r="M20" s="477"/>
      <c r="N20" s="477"/>
      <c r="O20" s="477"/>
      <c r="P20" s="477"/>
      <c r="Q20" s="477"/>
      <c r="R20" s="477"/>
      <c r="S20" s="477"/>
      <c r="T20" s="477"/>
      <c r="U20" s="477"/>
      <c r="V20" s="477"/>
      <c r="W20" s="478">
        <v>3</v>
      </c>
      <c r="X20" s="397"/>
      <c r="Y20" s="479" t="s">
        <v>62</v>
      </c>
      <c r="Z20" s="479"/>
      <c r="AA20" s="479"/>
      <c r="AB20" s="480"/>
      <c r="AC20" s="481" t="s">
        <v>119</v>
      </c>
      <c r="AD20" s="482"/>
      <c r="AE20" s="482"/>
      <c r="AF20" s="482"/>
      <c r="AG20" s="482"/>
      <c r="AH20" s="483">
        <v>1500</v>
      </c>
      <c r="AI20" s="483"/>
      <c r="AJ20" s="483"/>
      <c r="AK20" s="483"/>
      <c r="AL20" s="114" t="s">
        <v>186</v>
      </c>
      <c r="AM20" s="115"/>
    </row>
    <row r="21" spans="1:39" ht="24.95" customHeight="1">
      <c r="A21" s="89"/>
      <c r="B21" s="408"/>
      <c r="C21" s="409"/>
      <c r="D21" s="409"/>
      <c r="E21" s="409"/>
      <c r="F21" s="409"/>
      <c r="G21" s="409"/>
      <c r="H21" s="409"/>
      <c r="I21" s="410"/>
      <c r="J21" s="490" t="s">
        <v>299</v>
      </c>
      <c r="K21" s="491"/>
      <c r="L21" s="491"/>
      <c r="M21" s="491"/>
      <c r="N21" s="491"/>
      <c r="O21" s="491"/>
      <c r="P21" s="491"/>
      <c r="Q21" s="491"/>
      <c r="R21" s="491"/>
      <c r="S21" s="491"/>
      <c r="T21" s="491"/>
      <c r="U21" s="491"/>
      <c r="V21" s="491"/>
      <c r="W21" s="491"/>
      <c r="X21" s="491"/>
      <c r="Y21" s="491"/>
      <c r="Z21" s="491"/>
      <c r="AA21" s="491"/>
      <c r="AB21" s="492"/>
      <c r="AC21" s="493">
        <v>1000</v>
      </c>
      <c r="AD21" s="483"/>
      <c r="AE21" s="483"/>
      <c r="AF21" s="483"/>
      <c r="AG21" s="483"/>
      <c r="AH21" s="483"/>
      <c r="AI21" s="483"/>
      <c r="AJ21" s="483"/>
      <c r="AK21" s="483"/>
      <c r="AL21" s="114" t="s">
        <v>186</v>
      </c>
      <c r="AM21" s="115"/>
    </row>
    <row r="22" spans="1:39" ht="18" customHeight="1">
      <c r="A22" s="89"/>
      <c r="B22" s="402" t="s">
        <v>57</v>
      </c>
      <c r="C22" s="403"/>
      <c r="D22" s="403"/>
      <c r="E22" s="403"/>
      <c r="F22" s="403"/>
      <c r="G22" s="403"/>
      <c r="H22" s="403"/>
      <c r="I22" s="404"/>
      <c r="J22" s="116" t="s">
        <v>182</v>
      </c>
      <c r="K22" s="117" t="s">
        <v>21</v>
      </c>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9"/>
    </row>
    <row r="23" spans="1:39" ht="18" customHeight="1">
      <c r="A23" s="89"/>
      <c r="B23" s="405"/>
      <c r="C23" s="406"/>
      <c r="D23" s="406"/>
      <c r="E23" s="406"/>
      <c r="F23" s="406"/>
      <c r="G23" s="406"/>
      <c r="H23" s="406"/>
      <c r="I23" s="407"/>
      <c r="J23" s="120" t="s">
        <v>206</v>
      </c>
      <c r="K23" s="121" t="s">
        <v>22</v>
      </c>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3"/>
    </row>
    <row r="24" spans="1:39" ht="18" customHeight="1">
      <c r="A24" s="89"/>
      <c r="B24" s="405"/>
      <c r="C24" s="406"/>
      <c r="D24" s="406"/>
      <c r="E24" s="406"/>
      <c r="F24" s="406"/>
      <c r="G24" s="406"/>
      <c r="H24" s="406"/>
      <c r="I24" s="407"/>
      <c r="J24" s="120" t="s">
        <v>182</v>
      </c>
      <c r="K24" s="121" t="s">
        <v>23</v>
      </c>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3"/>
    </row>
    <row r="25" spans="1:39" ht="18" customHeight="1">
      <c r="A25" s="89"/>
      <c r="B25" s="405"/>
      <c r="C25" s="406"/>
      <c r="D25" s="406"/>
      <c r="E25" s="406"/>
      <c r="F25" s="406"/>
      <c r="G25" s="406"/>
      <c r="H25" s="406"/>
      <c r="I25" s="407"/>
      <c r="J25" s="120" t="s">
        <v>182</v>
      </c>
      <c r="K25" s="121" t="s">
        <v>24</v>
      </c>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3"/>
    </row>
    <row r="26" spans="1:39" ht="18" customHeight="1">
      <c r="A26" s="89"/>
      <c r="B26" s="405"/>
      <c r="C26" s="406"/>
      <c r="D26" s="406"/>
      <c r="E26" s="406"/>
      <c r="F26" s="406"/>
      <c r="G26" s="406"/>
      <c r="H26" s="406"/>
      <c r="I26" s="407"/>
      <c r="J26" s="120" t="s">
        <v>182</v>
      </c>
      <c r="K26" s="121" t="s">
        <v>25</v>
      </c>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3"/>
    </row>
    <row r="27" spans="1:39" ht="24.95" customHeight="1">
      <c r="A27" s="89"/>
      <c r="B27" s="408"/>
      <c r="C27" s="409"/>
      <c r="D27" s="409"/>
      <c r="E27" s="409"/>
      <c r="F27" s="409"/>
      <c r="G27" s="409"/>
      <c r="H27" s="409"/>
      <c r="I27" s="410"/>
      <c r="J27" s="124" t="s">
        <v>206</v>
      </c>
      <c r="K27" s="125" t="s">
        <v>146</v>
      </c>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7"/>
    </row>
    <row r="28" spans="1:39" ht="24.95" customHeight="1">
      <c r="A28" s="89"/>
      <c r="B28" s="392" t="s">
        <v>58</v>
      </c>
      <c r="C28" s="393"/>
      <c r="D28" s="393"/>
      <c r="E28" s="393"/>
      <c r="F28" s="393"/>
      <c r="G28" s="393"/>
      <c r="H28" s="393"/>
      <c r="I28" s="394"/>
      <c r="J28" s="128" t="s">
        <v>206</v>
      </c>
      <c r="K28" s="488" t="s">
        <v>147</v>
      </c>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9"/>
    </row>
    <row r="29" spans="1:39" ht="24.95" customHeight="1">
      <c r="A29" s="89"/>
      <c r="B29" s="392" t="s">
        <v>59</v>
      </c>
      <c r="C29" s="393"/>
      <c r="D29" s="393"/>
      <c r="E29" s="393"/>
      <c r="F29" s="393"/>
      <c r="G29" s="393"/>
      <c r="H29" s="393"/>
      <c r="I29" s="394"/>
      <c r="J29" s="128" t="s">
        <v>206</v>
      </c>
      <c r="K29" s="488" t="s">
        <v>148</v>
      </c>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9"/>
    </row>
    <row r="30" spans="1:39" ht="24.95" customHeight="1">
      <c r="A30" s="89"/>
      <c r="B30" s="392" t="s">
        <v>111</v>
      </c>
      <c r="C30" s="393"/>
      <c r="D30" s="393"/>
      <c r="E30" s="393"/>
      <c r="F30" s="393"/>
      <c r="G30" s="393"/>
      <c r="H30" s="393"/>
      <c r="I30" s="394"/>
      <c r="J30" s="129" t="s">
        <v>206</v>
      </c>
      <c r="K30" s="130" t="s">
        <v>112</v>
      </c>
      <c r="L30" s="131"/>
      <c r="M30" s="131"/>
      <c r="N30" s="131"/>
      <c r="O30" s="131"/>
      <c r="P30" s="131"/>
      <c r="Q30" s="131"/>
      <c r="R30" s="131"/>
      <c r="S30" s="131" t="s">
        <v>182</v>
      </c>
      <c r="T30" s="130" t="s">
        <v>12</v>
      </c>
      <c r="U30" s="131"/>
      <c r="V30" s="131"/>
      <c r="W30" s="479"/>
      <c r="X30" s="479"/>
      <c r="Y30" s="479"/>
      <c r="Z30" s="479"/>
      <c r="AA30" s="479"/>
      <c r="AB30" s="479"/>
      <c r="AC30" s="479"/>
      <c r="AD30" s="479"/>
      <c r="AE30" s="479"/>
      <c r="AF30" s="479"/>
      <c r="AG30" s="479"/>
      <c r="AH30" s="479"/>
      <c r="AI30" s="479"/>
      <c r="AJ30" s="479"/>
      <c r="AK30" s="479"/>
      <c r="AL30" s="479"/>
      <c r="AM30" s="132" t="s">
        <v>187</v>
      </c>
    </row>
    <row r="31" spans="1:39" ht="24.95" customHeight="1">
      <c r="A31" s="89"/>
      <c r="B31" s="392" t="s">
        <v>310</v>
      </c>
      <c r="C31" s="393"/>
      <c r="D31" s="393"/>
      <c r="E31" s="393"/>
      <c r="F31" s="393"/>
      <c r="G31" s="393"/>
      <c r="H31" s="393"/>
      <c r="I31" s="394"/>
      <c r="J31" s="129" t="s">
        <v>311</v>
      </c>
      <c r="K31" s="249" t="s">
        <v>312</v>
      </c>
      <c r="L31" s="250"/>
      <c r="M31" s="250"/>
      <c r="N31" s="250"/>
      <c r="O31" s="250" t="s">
        <v>341</v>
      </c>
      <c r="P31" s="249" t="s">
        <v>314</v>
      </c>
      <c r="Q31" s="250"/>
      <c r="R31" s="250"/>
      <c r="S31" s="250"/>
      <c r="T31" s="397" t="s">
        <v>315</v>
      </c>
      <c r="U31" s="397"/>
      <c r="V31" s="397"/>
      <c r="W31" s="397"/>
      <c r="X31" s="397"/>
      <c r="Y31" s="397"/>
      <c r="Z31" s="397"/>
      <c r="AA31" s="397"/>
      <c r="AB31" s="397"/>
      <c r="AC31" s="397"/>
      <c r="AD31" s="397"/>
      <c r="AE31" s="397"/>
      <c r="AF31" s="397"/>
      <c r="AG31" s="397"/>
      <c r="AH31" s="397"/>
      <c r="AI31" s="397"/>
      <c r="AJ31" s="397"/>
      <c r="AK31" s="397"/>
      <c r="AL31" s="397"/>
      <c r="AM31" s="398"/>
    </row>
    <row r="32" spans="1:39" ht="90" customHeight="1">
      <c r="A32" s="89"/>
      <c r="B32" s="392" t="s">
        <v>303</v>
      </c>
      <c r="C32" s="393"/>
      <c r="D32" s="393"/>
      <c r="E32" s="393"/>
      <c r="F32" s="393"/>
      <c r="G32" s="393"/>
      <c r="H32" s="393"/>
      <c r="I32" s="394"/>
      <c r="J32" s="561" t="s">
        <v>209</v>
      </c>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3"/>
    </row>
    <row r="33" spans="1:39" ht="60" hidden="1" customHeight="1">
      <c r="A33" s="89"/>
      <c r="B33" s="392" t="s">
        <v>60</v>
      </c>
      <c r="C33" s="393"/>
      <c r="D33" s="393"/>
      <c r="E33" s="393"/>
      <c r="F33" s="393"/>
      <c r="G33" s="393"/>
      <c r="H33" s="393"/>
      <c r="I33" s="394"/>
      <c r="J33" s="487"/>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488"/>
      <c r="AL33" s="488"/>
      <c r="AM33" s="489"/>
    </row>
    <row r="34" spans="1:39" ht="20.100000000000001" customHeight="1">
      <c r="A34" s="89"/>
      <c r="B34" s="402" t="s">
        <v>304</v>
      </c>
      <c r="C34" s="403"/>
      <c r="D34" s="403"/>
      <c r="E34" s="403"/>
      <c r="F34" s="403"/>
      <c r="G34" s="403"/>
      <c r="H34" s="403"/>
      <c r="I34" s="404"/>
      <c r="J34" s="133" t="s">
        <v>26</v>
      </c>
      <c r="K34" s="118"/>
      <c r="L34" s="118"/>
      <c r="M34" s="118"/>
      <c r="N34" s="117"/>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row>
    <row r="35" spans="1:39" ht="20.100000000000001" customHeight="1">
      <c r="A35" s="89"/>
      <c r="B35" s="405"/>
      <c r="C35" s="406"/>
      <c r="D35" s="406"/>
      <c r="E35" s="406"/>
      <c r="F35" s="406"/>
      <c r="G35" s="406"/>
      <c r="H35" s="406"/>
      <c r="I35" s="407"/>
      <c r="J35" s="120"/>
      <c r="K35" s="411" t="s">
        <v>115</v>
      </c>
      <c r="L35" s="412"/>
      <c r="M35" s="412"/>
      <c r="N35" s="412"/>
      <c r="O35" s="412"/>
      <c r="P35" s="412"/>
      <c r="Q35" s="412"/>
      <c r="R35" s="412"/>
      <c r="S35" s="413"/>
      <c r="T35" s="399" t="s">
        <v>113</v>
      </c>
      <c r="U35" s="399"/>
      <c r="V35" s="399"/>
      <c r="W35" s="399"/>
      <c r="X35" s="399"/>
      <c r="Y35" s="399"/>
      <c r="Z35" s="399"/>
      <c r="AA35" s="399"/>
      <c r="AB35" s="399"/>
      <c r="AC35" s="399"/>
      <c r="AD35" s="399"/>
      <c r="AE35" s="399"/>
      <c r="AF35" s="417" t="s">
        <v>188</v>
      </c>
      <c r="AG35" s="399"/>
      <c r="AH35" s="399"/>
      <c r="AI35" s="399"/>
      <c r="AJ35" s="399"/>
      <c r="AK35" s="399"/>
      <c r="AL35" s="399"/>
      <c r="AM35" s="123"/>
    </row>
    <row r="36" spans="1:39" ht="30" customHeight="1">
      <c r="A36" s="89"/>
      <c r="B36" s="405"/>
      <c r="C36" s="406"/>
      <c r="D36" s="406"/>
      <c r="E36" s="406"/>
      <c r="F36" s="406"/>
      <c r="G36" s="406"/>
      <c r="H36" s="406"/>
      <c r="I36" s="407"/>
      <c r="J36" s="120"/>
      <c r="K36" s="414"/>
      <c r="L36" s="415"/>
      <c r="M36" s="415"/>
      <c r="N36" s="415"/>
      <c r="O36" s="415"/>
      <c r="P36" s="415"/>
      <c r="Q36" s="415"/>
      <c r="R36" s="415"/>
      <c r="S36" s="416"/>
      <c r="T36" s="417" t="s">
        <v>114</v>
      </c>
      <c r="U36" s="399"/>
      <c r="V36" s="399"/>
      <c r="W36" s="399"/>
      <c r="X36" s="399"/>
      <c r="Y36" s="399"/>
      <c r="Z36" s="399" t="s">
        <v>100</v>
      </c>
      <c r="AA36" s="399"/>
      <c r="AB36" s="399"/>
      <c r="AC36" s="399"/>
      <c r="AD36" s="399"/>
      <c r="AE36" s="399"/>
      <c r="AF36" s="418"/>
      <c r="AG36" s="399"/>
      <c r="AH36" s="399"/>
      <c r="AI36" s="399"/>
      <c r="AJ36" s="399"/>
      <c r="AK36" s="399"/>
      <c r="AL36" s="399"/>
      <c r="AM36" s="123"/>
    </row>
    <row r="37" spans="1:39" ht="20.100000000000001" customHeight="1">
      <c r="A37" s="89"/>
      <c r="B37" s="405"/>
      <c r="C37" s="406"/>
      <c r="D37" s="406"/>
      <c r="E37" s="406"/>
      <c r="F37" s="406"/>
      <c r="G37" s="406"/>
      <c r="H37" s="406"/>
      <c r="I37" s="407"/>
      <c r="J37" s="120"/>
      <c r="K37" s="399" t="s">
        <v>98</v>
      </c>
      <c r="L37" s="399"/>
      <c r="M37" s="399"/>
      <c r="N37" s="399"/>
      <c r="O37" s="399"/>
      <c r="P37" s="399"/>
      <c r="Q37" s="399"/>
      <c r="R37" s="399"/>
      <c r="S37" s="399"/>
      <c r="T37" s="399">
        <v>10</v>
      </c>
      <c r="U37" s="399"/>
      <c r="V37" s="399"/>
      <c r="W37" s="399"/>
      <c r="X37" s="399"/>
      <c r="Y37" s="399"/>
      <c r="Z37" s="399">
        <v>2</v>
      </c>
      <c r="AA37" s="399"/>
      <c r="AB37" s="399"/>
      <c r="AC37" s="399"/>
      <c r="AD37" s="399"/>
      <c r="AE37" s="399"/>
      <c r="AF37" s="400">
        <v>32400000</v>
      </c>
      <c r="AG37" s="400"/>
      <c r="AH37" s="400"/>
      <c r="AI37" s="400"/>
      <c r="AJ37" s="400"/>
      <c r="AK37" s="400"/>
      <c r="AL37" s="401"/>
      <c r="AM37" s="123"/>
    </row>
    <row r="38" spans="1:39" ht="20.100000000000001" customHeight="1">
      <c r="A38" s="89"/>
      <c r="B38" s="405"/>
      <c r="C38" s="406"/>
      <c r="D38" s="406"/>
      <c r="E38" s="406"/>
      <c r="F38" s="406"/>
      <c r="G38" s="406"/>
      <c r="H38" s="406"/>
      <c r="I38" s="407"/>
      <c r="J38" s="120"/>
      <c r="K38" s="399"/>
      <c r="L38" s="399"/>
      <c r="M38" s="399"/>
      <c r="N38" s="399"/>
      <c r="O38" s="399"/>
      <c r="P38" s="399"/>
      <c r="Q38" s="399"/>
      <c r="R38" s="399"/>
      <c r="S38" s="399"/>
      <c r="T38" s="399"/>
      <c r="U38" s="399"/>
      <c r="V38" s="399"/>
      <c r="W38" s="399"/>
      <c r="X38" s="399"/>
      <c r="Y38" s="399"/>
      <c r="Z38" s="399"/>
      <c r="AA38" s="399"/>
      <c r="AB38" s="399"/>
      <c r="AC38" s="399"/>
      <c r="AD38" s="399"/>
      <c r="AE38" s="399"/>
      <c r="AF38" s="400"/>
      <c r="AG38" s="400"/>
      <c r="AH38" s="400"/>
      <c r="AI38" s="400"/>
      <c r="AJ38" s="400"/>
      <c r="AK38" s="400"/>
      <c r="AL38" s="401"/>
      <c r="AM38" s="123"/>
    </row>
    <row r="39" spans="1:39" ht="20.100000000000001" customHeight="1">
      <c r="A39" s="89"/>
      <c r="B39" s="405"/>
      <c r="C39" s="406"/>
      <c r="D39" s="406"/>
      <c r="E39" s="406"/>
      <c r="F39" s="406"/>
      <c r="G39" s="406"/>
      <c r="H39" s="406"/>
      <c r="I39" s="407"/>
      <c r="J39" s="120"/>
      <c r="K39" s="399"/>
      <c r="L39" s="399"/>
      <c r="M39" s="399"/>
      <c r="N39" s="399"/>
      <c r="O39" s="399"/>
      <c r="P39" s="399"/>
      <c r="Q39" s="399"/>
      <c r="R39" s="399"/>
      <c r="S39" s="399"/>
      <c r="T39" s="399"/>
      <c r="U39" s="399"/>
      <c r="V39" s="399"/>
      <c r="W39" s="399"/>
      <c r="X39" s="399"/>
      <c r="Y39" s="399"/>
      <c r="Z39" s="399"/>
      <c r="AA39" s="399"/>
      <c r="AB39" s="399"/>
      <c r="AC39" s="399"/>
      <c r="AD39" s="399"/>
      <c r="AE39" s="399"/>
      <c r="AF39" s="400"/>
      <c r="AG39" s="400"/>
      <c r="AH39" s="400"/>
      <c r="AI39" s="400"/>
      <c r="AJ39" s="400"/>
      <c r="AK39" s="400"/>
      <c r="AL39" s="401"/>
      <c r="AM39" s="123"/>
    </row>
    <row r="40" spans="1:39" ht="20.100000000000001" customHeight="1">
      <c r="A40" s="89"/>
      <c r="B40" s="405"/>
      <c r="C40" s="406"/>
      <c r="D40" s="406"/>
      <c r="E40" s="406"/>
      <c r="F40" s="406"/>
      <c r="G40" s="406"/>
      <c r="H40" s="406"/>
      <c r="I40" s="407"/>
      <c r="J40" s="120"/>
      <c r="K40" s="399"/>
      <c r="L40" s="399"/>
      <c r="M40" s="399"/>
      <c r="N40" s="399"/>
      <c r="O40" s="399"/>
      <c r="P40" s="399"/>
      <c r="Q40" s="399"/>
      <c r="R40" s="399"/>
      <c r="S40" s="399"/>
      <c r="T40" s="399"/>
      <c r="U40" s="399"/>
      <c r="V40" s="399"/>
      <c r="W40" s="399"/>
      <c r="X40" s="399"/>
      <c r="Y40" s="399"/>
      <c r="Z40" s="399"/>
      <c r="AA40" s="399"/>
      <c r="AB40" s="399"/>
      <c r="AC40" s="399"/>
      <c r="AD40" s="399"/>
      <c r="AE40" s="399"/>
      <c r="AF40" s="400"/>
      <c r="AG40" s="400"/>
      <c r="AH40" s="400"/>
      <c r="AI40" s="400"/>
      <c r="AJ40" s="400"/>
      <c r="AK40" s="400"/>
      <c r="AL40" s="401"/>
      <c r="AM40" s="123"/>
    </row>
    <row r="41" spans="1:39" ht="9.9499999999999993" customHeight="1">
      <c r="A41" s="89"/>
      <c r="B41" s="405"/>
      <c r="C41" s="406"/>
      <c r="D41" s="406"/>
      <c r="E41" s="406"/>
      <c r="F41" s="406"/>
      <c r="G41" s="406"/>
      <c r="H41" s="406"/>
      <c r="I41" s="407"/>
      <c r="J41" s="134"/>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6"/>
    </row>
    <row r="42" spans="1:39" ht="20.100000000000001" customHeight="1">
      <c r="A42" s="89"/>
      <c r="B42" s="405"/>
      <c r="C42" s="406"/>
      <c r="D42" s="406"/>
      <c r="E42" s="406"/>
      <c r="F42" s="406"/>
      <c r="G42" s="406"/>
      <c r="H42" s="406"/>
      <c r="I42" s="407"/>
      <c r="J42" s="134" t="s">
        <v>189</v>
      </c>
      <c r="K42" s="137" t="s">
        <v>27</v>
      </c>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6"/>
    </row>
    <row r="43" spans="1:39" ht="20.100000000000001" customHeight="1">
      <c r="A43" s="89"/>
      <c r="B43" s="405"/>
      <c r="C43" s="406"/>
      <c r="D43" s="406"/>
      <c r="E43" s="406"/>
      <c r="F43" s="406"/>
      <c r="G43" s="406"/>
      <c r="H43" s="406"/>
      <c r="I43" s="407"/>
      <c r="J43" s="120"/>
      <c r="K43" s="411" t="s">
        <v>28</v>
      </c>
      <c r="L43" s="412"/>
      <c r="M43" s="412"/>
      <c r="N43" s="412"/>
      <c r="O43" s="412"/>
      <c r="P43" s="412"/>
      <c r="Q43" s="412"/>
      <c r="R43" s="412"/>
      <c r="S43" s="413"/>
      <c r="T43" s="399" t="s">
        <v>113</v>
      </c>
      <c r="U43" s="399"/>
      <c r="V43" s="399"/>
      <c r="W43" s="399"/>
      <c r="X43" s="399"/>
      <c r="Y43" s="399"/>
      <c r="Z43" s="399"/>
      <c r="AA43" s="399"/>
      <c r="AB43" s="399"/>
      <c r="AC43" s="399"/>
      <c r="AD43" s="399"/>
      <c r="AE43" s="399"/>
      <c r="AF43" s="417" t="s">
        <v>188</v>
      </c>
      <c r="AG43" s="399"/>
      <c r="AH43" s="399"/>
      <c r="AI43" s="399"/>
      <c r="AJ43" s="399"/>
      <c r="AK43" s="399"/>
      <c r="AL43" s="399"/>
      <c r="AM43" s="136"/>
    </row>
    <row r="44" spans="1:39" ht="30" customHeight="1">
      <c r="A44" s="89"/>
      <c r="B44" s="405"/>
      <c r="C44" s="406"/>
      <c r="D44" s="406"/>
      <c r="E44" s="406"/>
      <c r="F44" s="406"/>
      <c r="G44" s="406"/>
      <c r="H44" s="406"/>
      <c r="I44" s="407"/>
      <c r="J44" s="120"/>
      <c r="K44" s="414"/>
      <c r="L44" s="415"/>
      <c r="M44" s="415"/>
      <c r="N44" s="415"/>
      <c r="O44" s="415"/>
      <c r="P44" s="415"/>
      <c r="Q44" s="415"/>
      <c r="R44" s="415"/>
      <c r="S44" s="416"/>
      <c r="T44" s="417" t="s">
        <v>116</v>
      </c>
      <c r="U44" s="399"/>
      <c r="V44" s="399"/>
      <c r="W44" s="399"/>
      <c r="X44" s="399"/>
      <c r="Y44" s="399"/>
      <c r="Z44" s="399" t="s">
        <v>100</v>
      </c>
      <c r="AA44" s="399"/>
      <c r="AB44" s="399"/>
      <c r="AC44" s="399"/>
      <c r="AD44" s="399"/>
      <c r="AE44" s="399"/>
      <c r="AF44" s="418"/>
      <c r="AG44" s="399"/>
      <c r="AH44" s="399"/>
      <c r="AI44" s="399"/>
      <c r="AJ44" s="399"/>
      <c r="AK44" s="399"/>
      <c r="AL44" s="399"/>
      <c r="AM44" s="136"/>
    </row>
    <row r="45" spans="1:39" ht="20.100000000000001" customHeight="1">
      <c r="A45" s="89"/>
      <c r="B45" s="405"/>
      <c r="C45" s="406"/>
      <c r="D45" s="406"/>
      <c r="E45" s="406"/>
      <c r="F45" s="406"/>
      <c r="G45" s="406"/>
      <c r="H45" s="406"/>
      <c r="I45" s="407"/>
      <c r="J45" s="120"/>
      <c r="K45" s="399" t="s">
        <v>99</v>
      </c>
      <c r="L45" s="399"/>
      <c r="M45" s="399"/>
      <c r="N45" s="399"/>
      <c r="O45" s="399"/>
      <c r="P45" s="399"/>
      <c r="Q45" s="399"/>
      <c r="R45" s="399"/>
      <c r="S45" s="399"/>
      <c r="T45" s="399" t="s">
        <v>210</v>
      </c>
      <c r="U45" s="399"/>
      <c r="V45" s="399"/>
      <c r="W45" s="399"/>
      <c r="X45" s="399"/>
      <c r="Y45" s="399"/>
      <c r="Z45" s="399">
        <v>2</v>
      </c>
      <c r="AA45" s="399"/>
      <c r="AB45" s="399"/>
      <c r="AC45" s="399"/>
      <c r="AD45" s="399"/>
      <c r="AE45" s="399"/>
      <c r="AF45" s="400">
        <v>32400000</v>
      </c>
      <c r="AG45" s="400"/>
      <c r="AH45" s="400"/>
      <c r="AI45" s="400"/>
      <c r="AJ45" s="400"/>
      <c r="AK45" s="400"/>
      <c r="AL45" s="401"/>
      <c r="AM45" s="123"/>
    </row>
    <row r="46" spans="1:39" ht="20.100000000000001" customHeight="1">
      <c r="A46" s="89"/>
      <c r="B46" s="405"/>
      <c r="C46" s="406"/>
      <c r="D46" s="406"/>
      <c r="E46" s="406"/>
      <c r="F46" s="406"/>
      <c r="G46" s="406"/>
      <c r="H46" s="406"/>
      <c r="I46" s="407"/>
      <c r="J46" s="120"/>
      <c r="K46" s="399" t="s">
        <v>120</v>
      </c>
      <c r="L46" s="399"/>
      <c r="M46" s="399"/>
      <c r="N46" s="399"/>
      <c r="O46" s="399"/>
      <c r="P46" s="399"/>
      <c r="Q46" s="399"/>
      <c r="R46" s="399"/>
      <c r="S46" s="399"/>
      <c r="T46" s="399" t="s">
        <v>343</v>
      </c>
      <c r="U46" s="399"/>
      <c r="V46" s="399"/>
      <c r="W46" s="399"/>
      <c r="X46" s="399"/>
      <c r="Y46" s="399"/>
      <c r="Z46" s="399">
        <v>10</v>
      </c>
      <c r="AA46" s="399"/>
      <c r="AB46" s="399"/>
      <c r="AC46" s="399"/>
      <c r="AD46" s="399"/>
      <c r="AE46" s="399"/>
      <c r="AF46" s="400">
        <v>3240000</v>
      </c>
      <c r="AG46" s="400"/>
      <c r="AH46" s="400"/>
      <c r="AI46" s="400"/>
      <c r="AJ46" s="400"/>
      <c r="AK46" s="400"/>
      <c r="AL46" s="401"/>
      <c r="AM46" s="123"/>
    </row>
    <row r="47" spans="1:39" ht="20.100000000000001" customHeight="1">
      <c r="A47" s="89"/>
      <c r="B47" s="405"/>
      <c r="C47" s="406"/>
      <c r="D47" s="406"/>
      <c r="E47" s="406"/>
      <c r="F47" s="406"/>
      <c r="G47" s="406"/>
      <c r="H47" s="406"/>
      <c r="I47" s="407"/>
      <c r="J47" s="120"/>
      <c r="K47" s="399"/>
      <c r="L47" s="399"/>
      <c r="M47" s="399"/>
      <c r="N47" s="399"/>
      <c r="O47" s="399"/>
      <c r="P47" s="399"/>
      <c r="Q47" s="399"/>
      <c r="R47" s="399"/>
      <c r="S47" s="399"/>
      <c r="T47" s="399"/>
      <c r="U47" s="399"/>
      <c r="V47" s="399"/>
      <c r="W47" s="399"/>
      <c r="X47" s="399"/>
      <c r="Y47" s="399"/>
      <c r="Z47" s="399"/>
      <c r="AA47" s="399"/>
      <c r="AB47" s="399"/>
      <c r="AC47" s="399"/>
      <c r="AD47" s="399"/>
      <c r="AE47" s="399"/>
      <c r="AF47" s="400"/>
      <c r="AG47" s="400"/>
      <c r="AH47" s="400"/>
      <c r="AI47" s="400"/>
      <c r="AJ47" s="400"/>
      <c r="AK47" s="400"/>
      <c r="AL47" s="401"/>
      <c r="AM47" s="123"/>
    </row>
    <row r="48" spans="1:39" ht="20.100000000000001" customHeight="1">
      <c r="A48" s="89"/>
      <c r="B48" s="405"/>
      <c r="C48" s="406"/>
      <c r="D48" s="406"/>
      <c r="E48" s="406"/>
      <c r="F48" s="406"/>
      <c r="G48" s="406"/>
      <c r="H48" s="406"/>
      <c r="I48" s="407"/>
      <c r="J48" s="120"/>
      <c r="K48" s="399"/>
      <c r="L48" s="399"/>
      <c r="M48" s="399"/>
      <c r="N48" s="399"/>
      <c r="O48" s="399"/>
      <c r="P48" s="399"/>
      <c r="Q48" s="399"/>
      <c r="R48" s="399"/>
      <c r="S48" s="399"/>
      <c r="T48" s="399"/>
      <c r="U48" s="399"/>
      <c r="V48" s="399"/>
      <c r="W48" s="399"/>
      <c r="X48" s="399"/>
      <c r="Y48" s="399"/>
      <c r="Z48" s="399"/>
      <c r="AA48" s="399"/>
      <c r="AB48" s="399"/>
      <c r="AC48" s="399"/>
      <c r="AD48" s="399"/>
      <c r="AE48" s="399"/>
      <c r="AF48" s="400"/>
      <c r="AG48" s="400"/>
      <c r="AH48" s="400"/>
      <c r="AI48" s="400"/>
      <c r="AJ48" s="400"/>
      <c r="AK48" s="400"/>
      <c r="AL48" s="401"/>
      <c r="AM48" s="123"/>
    </row>
    <row r="49" spans="1:40" ht="9.9499999999999993" customHeight="1">
      <c r="A49" s="89"/>
      <c r="B49" s="405"/>
      <c r="C49" s="406"/>
      <c r="D49" s="406"/>
      <c r="E49" s="406"/>
      <c r="F49" s="406"/>
      <c r="G49" s="406"/>
      <c r="H49" s="406"/>
      <c r="I49" s="407"/>
      <c r="J49" s="120"/>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3"/>
    </row>
    <row r="50" spans="1:40" ht="30" customHeight="1">
      <c r="A50" s="89"/>
      <c r="B50" s="405"/>
      <c r="C50" s="406"/>
      <c r="D50" s="406"/>
      <c r="E50" s="406"/>
      <c r="F50" s="406"/>
      <c r="G50" s="406"/>
      <c r="H50" s="406"/>
      <c r="I50" s="407"/>
      <c r="J50" s="138" t="s">
        <v>211</v>
      </c>
      <c r="K50" s="139" t="s">
        <v>149</v>
      </c>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1"/>
    </row>
    <row r="51" spans="1:40" ht="30" customHeight="1">
      <c r="A51" s="89"/>
      <c r="B51" s="408"/>
      <c r="C51" s="409"/>
      <c r="D51" s="409"/>
      <c r="E51" s="409"/>
      <c r="F51" s="409"/>
      <c r="G51" s="409"/>
      <c r="H51" s="409"/>
      <c r="I51" s="410"/>
      <c r="J51" s="124" t="s">
        <v>211</v>
      </c>
      <c r="K51" s="125" t="s">
        <v>150</v>
      </c>
      <c r="L51" s="126"/>
      <c r="M51" s="126"/>
      <c r="N51" s="125"/>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7"/>
    </row>
    <row r="52" spans="1:40" ht="50.1" customHeight="1">
      <c r="A52" s="89"/>
      <c r="B52" s="402" t="s">
        <v>305</v>
      </c>
      <c r="C52" s="403"/>
      <c r="D52" s="403"/>
      <c r="E52" s="403"/>
      <c r="F52" s="403"/>
      <c r="G52" s="403"/>
      <c r="H52" s="403"/>
      <c r="I52" s="404"/>
      <c r="J52" s="142" t="s">
        <v>191</v>
      </c>
      <c r="K52" s="494" t="s">
        <v>34</v>
      </c>
      <c r="L52" s="495"/>
      <c r="M52" s="495"/>
      <c r="N52" s="495"/>
      <c r="O52" s="495"/>
      <c r="P52" s="495"/>
      <c r="Q52" s="495"/>
      <c r="R52" s="495"/>
      <c r="S52" s="496"/>
      <c r="T52" s="497">
        <v>22776</v>
      </c>
      <c r="U52" s="498"/>
      <c r="V52" s="498"/>
      <c r="W52" s="498"/>
      <c r="X52" s="499"/>
      <c r="Y52" s="500" t="s">
        <v>37</v>
      </c>
      <c r="Z52" s="500"/>
      <c r="AA52" s="500"/>
      <c r="AB52" s="500"/>
      <c r="AC52" s="500"/>
      <c r="AD52" s="500"/>
      <c r="AE52" s="500"/>
      <c r="AF52" s="500"/>
      <c r="AG52" s="500"/>
      <c r="AH52" s="500"/>
      <c r="AI52" s="500"/>
      <c r="AJ52" s="500"/>
      <c r="AK52" s="500"/>
      <c r="AL52" s="500"/>
      <c r="AM52" s="501"/>
    </row>
    <row r="53" spans="1:40" ht="60" customHeight="1">
      <c r="A53" s="89"/>
      <c r="B53" s="405"/>
      <c r="C53" s="406"/>
      <c r="D53" s="406"/>
      <c r="E53" s="406"/>
      <c r="F53" s="406"/>
      <c r="G53" s="406"/>
      <c r="H53" s="406"/>
      <c r="I53" s="407"/>
      <c r="J53" s="143" t="s">
        <v>192</v>
      </c>
      <c r="K53" s="502" t="s">
        <v>35</v>
      </c>
      <c r="L53" s="503"/>
      <c r="M53" s="503"/>
      <c r="N53" s="503"/>
      <c r="O53" s="503"/>
      <c r="P53" s="503"/>
      <c r="Q53" s="503"/>
      <c r="R53" s="503"/>
      <c r="S53" s="504"/>
      <c r="T53" s="564">
        <v>13.55</v>
      </c>
      <c r="U53" s="565"/>
      <c r="V53" s="565"/>
      <c r="W53" s="565"/>
      <c r="X53" s="566"/>
      <c r="Y53" s="567" t="s">
        <v>462</v>
      </c>
      <c r="Z53" s="508"/>
      <c r="AA53" s="508"/>
      <c r="AB53" s="508"/>
      <c r="AC53" s="508"/>
      <c r="AD53" s="508"/>
      <c r="AE53" s="508"/>
      <c r="AF53" s="508"/>
      <c r="AG53" s="508"/>
      <c r="AH53" s="508"/>
      <c r="AI53" s="508"/>
      <c r="AJ53" s="508"/>
      <c r="AK53" s="508"/>
      <c r="AL53" s="508"/>
      <c r="AM53" s="509"/>
      <c r="AN53" s="252"/>
    </row>
    <row r="54" spans="1:40" ht="50.1" customHeight="1">
      <c r="A54" s="89"/>
      <c r="B54" s="408"/>
      <c r="C54" s="409"/>
      <c r="D54" s="409"/>
      <c r="E54" s="409"/>
      <c r="F54" s="409"/>
      <c r="G54" s="409"/>
      <c r="H54" s="409"/>
      <c r="I54" s="410"/>
      <c r="J54" s="144" t="s">
        <v>193</v>
      </c>
      <c r="K54" s="510" t="s">
        <v>36</v>
      </c>
      <c r="L54" s="511"/>
      <c r="M54" s="511"/>
      <c r="N54" s="511"/>
      <c r="O54" s="511"/>
      <c r="P54" s="511"/>
      <c r="Q54" s="511"/>
      <c r="R54" s="511"/>
      <c r="S54" s="512"/>
      <c r="T54" s="513">
        <v>6390</v>
      </c>
      <c r="U54" s="514"/>
      <c r="V54" s="514"/>
      <c r="W54" s="514"/>
      <c r="X54" s="515"/>
      <c r="Y54" s="474" t="s">
        <v>203</v>
      </c>
      <c r="Z54" s="474"/>
      <c r="AA54" s="474"/>
      <c r="AB54" s="474"/>
      <c r="AC54" s="474"/>
      <c r="AD54" s="474"/>
      <c r="AE54" s="474"/>
      <c r="AF54" s="474"/>
      <c r="AG54" s="474"/>
      <c r="AH54" s="474"/>
      <c r="AI54" s="474"/>
      <c r="AJ54" s="474"/>
      <c r="AK54" s="474"/>
      <c r="AL54" s="474"/>
      <c r="AM54" s="475"/>
    </row>
    <row r="55" spans="1:40" ht="20.100000000000001" customHeight="1">
      <c r="A55" s="89"/>
      <c r="B55" s="402" t="s">
        <v>306</v>
      </c>
      <c r="C55" s="403"/>
      <c r="D55" s="403"/>
      <c r="E55" s="403"/>
      <c r="F55" s="403"/>
      <c r="G55" s="403"/>
      <c r="H55" s="403"/>
      <c r="I55" s="404"/>
      <c r="J55" s="120" t="s">
        <v>190</v>
      </c>
      <c r="K55" s="121" t="s">
        <v>194</v>
      </c>
      <c r="L55" s="122"/>
      <c r="M55" s="122"/>
      <c r="N55" s="122" t="s">
        <v>38</v>
      </c>
      <c r="O55" s="122"/>
      <c r="P55" s="469"/>
      <c r="Q55" s="469"/>
      <c r="R55" s="469"/>
      <c r="S55" s="469"/>
      <c r="T55" s="469"/>
      <c r="U55" s="469"/>
      <c r="V55" s="469"/>
      <c r="W55" s="469"/>
      <c r="X55" s="469"/>
      <c r="Y55" s="469"/>
      <c r="Z55" s="469"/>
      <c r="AA55" s="145" t="s">
        <v>195</v>
      </c>
      <c r="AB55" s="145"/>
      <c r="AC55" s="145"/>
      <c r="AD55" s="145"/>
      <c r="AE55" s="145"/>
      <c r="AF55" s="145"/>
      <c r="AG55" s="145"/>
      <c r="AH55" s="145"/>
      <c r="AI55" s="145"/>
      <c r="AJ55" s="145"/>
      <c r="AK55" s="145"/>
      <c r="AL55" s="145"/>
      <c r="AM55" s="146"/>
    </row>
    <row r="56" spans="1:40" ht="20.100000000000001" customHeight="1">
      <c r="A56" s="89"/>
      <c r="B56" s="405"/>
      <c r="C56" s="406"/>
      <c r="D56" s="406"/>
      <c r="E56" s="406"/>
      <c r="F56" s="406"/>
      <c r="G56" s="406"/>
      <c r="H56" s="406"/>
      <c r="I56" s="407"/>
      <c r="J56" s="122"/>
      <c r="K56" s="122"/>
      <c r="L56" s="122"/>
      <c r="M56" s="122"/>
      <c r="N56" s="525" t="s">
        <v>39</v>
      </c>
      <c r="O56" s="525"/>
      <c r="P56" s="525"/>
      <c r="Q56" s="525"/>
      <c r="R56" s="525"/>
      <c r="S56" s="526"/>
      <c r="T56" s="526"/>
      <c r="U56" s="526"/>
      <c r="V56" s="526"/>
      <c r="W56" s="526"/>
      <c r="X56" s="526"/>
      <c r="Y56" s="526"/>
      <c r="Z56" s="526"/>
      <c r="AA56" s="516" t="s">
        <v>40</v>
      </c>
      <c r="AB56" s="516"/>
      <c r="AC56" s="516"/>
      <c r="AD56" s="516"/>
      <c r="AE56" s="516"/>
      <c r="AF56" s="516"/>
      <c r="AG56" s="516"/>
      <c r="AH56" s="516"/>
      <c r="AI56" s="516"/>
      <c r="AJ56" s="516"/>
      <c r="AK56" s="516" t="s">
        <v>41</v>
      </c>
      <c r="AL56" s="516"/>
      <c r="AM56" s="517"/>
    </row>
    <row r="57" spans="1:40" ht="20.100000000000001" customHeight="1">
      <c r="A57" s="89"/>
      <c r="B57" s="408"/>
      <c r="C57" s="409"/>
      <c r="D57" s="409"/>
      <c r="E57" s="409"/>
      <c r="F57" s="409"/>
      <c r="G57" s="409"/>
      <c r="H57" s="409"/>
      <c r="I57" s="410"/>
      <c r="J57" s="147" t="s">
        <v>211</v>
      </c>
      <c r="K57" s="128" t="s">
        <v>196</v>
      </c>
      <c r="L57" s="148"/>
      <c r="M57" s="148"/>
      <c r="N57" s="518"/>
      <c r="O57" s="518"/>
      <c r="P57" s="518"/>
      <c r="Q57" s="518"/>
      <c r="R57" s="518"/>
      <c r="S57" s="518"/>
      <c r="T57" s="415"/>
      <c r="U57" s="415"/>
      <c r="V57" s="415"/>
      <c r="W57" s="415"/>
      <c r="X57" s="415"/>
      <c r="Y57" s="415"/>
      <c r="Z57" s="415"/>
      <c r="AA57" s="415"/>
      <c r="AB57" s="415"/>
      <c r="AC57" s="415"/>
      <c r="AD57" s="415"/>
      <c r="AE57" s="415"/>
      <c r="AF57" s="415"/>
      <c r="AG57" s="149"/>
      <c r="AH57" s="149"/>
      <c r="AI57" s="149"/>
      <c r="AJ57" s="149"/>
      <c r="AK57" s="415"/>
      <c r="AL57" s="415"/>
      <c r="AM57" s="519"/>
    </row>
    <row r="58" spans="1:40" ht="24.95" customHeight="1">
      <c r="A58" s="89"/>
      <c r="B58" s="402" t="s">
        <v>307</v>
      </c>
      <c r="C58" s="403"/>
      <c r="D58" s="403"/>
      <c r="E58" s="403"/>
      <c r="F58" s="403"/>
      <c r="G58" s="403"/>
      <c r="H58" s="403"/>
      <c r="I58" s="404"/>
      <c r="J58" s="440" t="s">
        <v>29</v>
      </c>
      <c r="K58" s="441"/>
      <c r="L58" s="441"/>
      <c r="M58" s="441"/>
      <c r="N58" s="441"/>
      <c r="O58" s="441"/>
      <c r="P58" s="441"/>
      <c r="Q58" s="441"/>
      <c r="R58" s="441"/>
      <c r="S58" s="441"/>
      <c r="T58" s="441"/>
      <c r="U58" s="441"/>
      <c r="V58" s="441"/>
      <c r="W58" s="441"/>
      <c r="X58" s="520"/>
      <c r="Y58" s="521" t="s">
        <v>30</v>
      </c>
      <c r="Z58" s="441"/>
      <c r="AA58" s="441"/>
      <c r="AB58" s="441"/>
      <c r="AC58" s="441"/>
      <c r="AD58" s="441"/>
      <c r="AE58" s="441"/>
      <c r="AF58" s="441"/>
      <c r="AG58" s="441"/>
      <c r="AH58" s="441"/>
      <c r="AI58" s="441"/>
      <c r="AJ58" s="441"/>
      <c r="AK58" s="441"/>
      <c r="AL58" s="441"/>
      <c r="AM58" s="522"/>
    </row>
    <row r="59" spans="1:40" ht="20.100000000000001" customHeight="1">
      <c r="A59" s="89"/>
      <c r="B59" s="405"/>
      <c r="C59" s="406"/>
      <c r="D59" s="406"/>
      <c r="E59" s="406"/>
      <c r="F59" s="406"/>
      <c r="G59" s="406"/>
      <c r="H59" s="406"/>
      <c r="I59" s="407"/>
      <c r="J59" s="150" t="s">
        <v>190</v>
      </c>
      <c r="K59" s="151" t="s">
        <v>31</v>
      </c>
      <c r="L59" s="152"/>
      <c r="M59" s="152"/>
      <c r="N59" s="151"/>
      <c r="O59" s="152"/>
      <c r="P59" s="152"/>
      <c r="Q59" s="152"/>
      <c r="R59" s="152"/>
      <c r="S59" s="152"/>
      <c r="T59" s="152"/>
      <c r="U59" s="152"/>
      <c r="V59" s="152"/>
      <c r="W59" s="152"/>
      <c r="X59" s="152"/>
      <c r="Y59" s="153" t="s">
        <v>190</v>
      </c>
      <c r="Z59" s="151" t="s">
        <v>154</v>
      </c>
      <c r="AA59" s="152"/>
      <c r="AB59" s="152"/>
      <c r="AC59" s="152"/>
      <c r="AD59" s="152"/>
      <c r="AE59" s="152"/>
      <c r="AF59" s="152"/>
      <c r="AG59" s="152"/>
      <c r="AH59" s="152"/>
      <c r="AI59" s="152"/>
      <c r="AJ59" s="152"/>
      <c r="AK59" s="152"/>
      <c r="AL59" s="152"/>
      <c r="AM59" s="154"/>
    </row>
    <row r="60" spans="1:40" ht="20.100000000000001" customHeight="1">
      <c r="A60" s="89"/>
      <c r="B60" s="405"/>
      <c r="C60" s="406"/>
      <c r="D60" s="406"/>
      <c r="E60" s="406"/>
      <c r="F60" s="406"/>
      <c r="G60" s="406"/>
      <c r="H60" s="406"/>
      <c r="I60" s="407"/>
      <c r="J60" s="120" t="s">
        <v>211</v>
      </c>
      <c r="K60" s="121" t="s">
        <v>32</v>
      </c>
      <c r="L60" s="122"/>
      <c r="M60" s="122"/>
      <c r="N60" s="121"/>
      <c r="O60" s="122"/>
      <c r="P60" s="122"/>
      <c r="Q60" s="122"/>
      <c r="R60" s="122"/>
      <c r="S60" s="122"/>
      <c r="T60" s="122"/>
      <c r="U60" s="122"/>
      <c r="V60" s="122"/>
      <c r="W60" s="122"/>
      <c r="X60" s="122"/>
      <c r="Y60" s="155" t="s">
        <v>211</v>
      </c>
      <c r="Z60" s="121" t="s">
        <v>155</v>
      </c>
      <c r="AA60" s="122"/>
      <c r="AB60" s="122"/>
      <c r="AC60" s="122"/>
      <c r="AD60" s="122"/>
      <c r="AE60" s="122"/>
      <c r="AF60" s="122"/>
      <c r="AG60" s="122"/>
      <c r="AH60" s="122"/>
      <c r="AI60" s="122"/>
      <c r="AJ60" s="122"/>
      <c r="AK60" s="122"/>
      <c r="AL60" s="122"/>
      <c r="AM60" s="123"/>
    </row>
    <row r="61" spans="1:40" ht="20.100000000000001" customHeight="1">
      <c r="A61" s="89"/>
      <c r="B61" s="405"/>
      <c r="C61" s="406"/>
      <c r="D61" s="406"/>
      <c r="E61" s="406"/>
      <c r="F61" s="406"/>
      <c r="G61" s="406"/>
      <c r="H61" s="406"/>
      <c r="I61" s="407"/>
      <c r="J61" s="120" t="s">
        <v>190</v>
      </c>
      <c r="K61" s="121" t="s">
        <v>20</v>
      </c>
      <c r="L61" s="122"/>
      <c r="M61" s="122"/>
      <c r="N61" s="121" t="s">
        <v>197</v>
      </c>
      <c r="O61" s="122"/>
      <c r="P61" s="122"/>
      <c r="Q61" s="122"/>
      <c r="R61" s="122"/>
      <c r="S61" s="122"/>
      <c r="T61" s="122"/>
      <c r="U61" s="122"/>
      <c r="V61" s="122"/>
      <c r="W61" s="122"/>
      <c r="X61" s="122" t="s">
        <v>195</v>
      </c>
      <c r="Y61" s="155" t="s">
        <v>190</v>
      </c>
      <c r="Z61" s="121" t="s">
        <v>156</v>
      </c>
      <c r="AA61" s="122"/>
      <c r="AB61" s="122"/>
      <c r="AC61" s="122"/>
      <c r="AD61" s="122"/>
      <c r="AE61" s="122"/>
      <c r="AF61" s="122"/>
      <c r="AG61" s="122"/>
      <c r="AH61" s="122"/>
      <c r="AI61" s="122"/>
      <c r="AJ61" s="122"/>
      <c r="AK61" s="122"/>
      <c r="AL61" s="122"/>
      <c r="AM61" s="123"/>
    </row>
    <row r="62" spans="1:40" ht="20.100000000000001" customHeight="1">
      <c r="A62" s="89"/>
      <c r="B62" s="405"/>
      <c r="C62" s="406"/>
      <c r="D62" s="406"/>
      <c r="E62" s="406"/>
      <c r="F62" s="406"/>
      <c r="G62" s="406"/>
      <c r="H62" s="406"/>
      <c r="I62" s="407"/>
      <c r="J62" s="156"/>
      <c r="K62" s="157"/>
      <c r="L62" s="158"/>
      <c r="M62" s="158"/>
      <c r="N62" s="157"/>
      <c r="O62" s="158"/>
      <c r="P62" s="158"/>
      <c r="Q62" s="158"/>
      <c r="R62" s="158"/>
      <c r="S62" s="158"/>
      <c r="T62" s="158"/>
      <c r="U62" s="158"/>
      <c r="V62" s="158"/>
      <c r="W62" s="158"/>
      <c r="X62" s="158"/>
      <c r="Y62" s="159" t="s">
        <v>190</v>
      </c>
      <c r="Z62" s="157" t="s">
        <v>20</v>
      </c>
      <c r="AA62" s="158"/>
      <c r="AB62" s="158"/>
      <c r="AC62" s="158" t="s">
        <v>197</v>
      </c>
      <c r="AD62" s="158"/>
      <c r="AE62" s="158"/>
      <c r="AF62" s="158"/>
      <c r="AG62" s="158"/>
      <c r="AH62" s="158"/>
      <c r="AI62" s="158"/>
      <c r="AJ62" s="158"/>
      <c r="AK62" s="158"/>
      <c r="AL62" s="158"/>
      <c r="AM62" s="160" t="s">
        <v>195</v>
      </c>
    </row>
    <row r="63" spans="1:40" ht="39.950000000000003" customHeight="1">
      <c r="A63" s="89"/>
      <c r="B63" s="408"/>
      <c r="C63" s="409"/>
      <c r="D63" s="409"/>
      <c r="E63" s="409"/>
      <c r="F63" s="409"/>
      <c r="G63" s="409"/>
      <c r="H63" s="409"/>
      <c r="I63" s="410"/>
      <c r="J63" s="523" t="s">
        <v>336</v>
      </c>
      <c r="K63" s="409"/>
      <c r="L63" s="409"/>
      <c r="M63" s="409"/>
      <c r="N63" s="409"/>
      <c r="O63" s="409"/>
      <c r="P63" s="409"/>
      <c r="Q63" s="409"/>
      <c r="R63" s="409"/>
      <c r="S63" s="409"/>
      <c r="T63" s="409"/>
      <c r="U63" s="409"/>
      <c r="V63" s="409"/>
      <c r="W63" s="409"/>
      <c r="X63" s="409"/>
      <c r="Y63" s="409"/>
      <c r="Z63" s="409"/>
      <c r="AA63" s="409"/>
      <c r="AB63" s="409"/>
      <c r="AC63" s="409"/>
      <c r="AD63" s="524"/>
      <c r="AE63" s="514">
        <v>18220</v>
      </c>
      <c r="AF63" s="514"/>
      <c r="AG63" s="514"/>
      <c r="AH63" s="514"/>
      <c r="AI63" s="514"/>
      <c r="AJ63" s="148"/>
      <c r="AK63" s="148" t="s">
        <v>33</v>
      </c>
      <c r="AL63" s="148"/>
      <c r="AM63" s="132"/>
    </row>
    <row r="64" spans="1:40" ht="20.100000000000001" customHeight="1">
      <c r="A64" s="89"/>
      <c r="B64" s="529" t="s">
        <v>308</v>
      </c>
      <c r="C64" s="530"/>
      <c r="D64" s="530"/>
      <c r="E64" s="530"/>
      <c r="F64" s="530"/>
      <c r="G64" s="530"/>
      <c r="H64" s="530"/>
      <c r="I64" s="530"/>
      <c r="J64" s="120" t="s">
        <v>211</v>
      </c>
      <c r="K64" s="121" t="s">
        <v>194</v>
      </c>
      <c r="L64" s="122"/>
      <c r="M64" s="122"/>
      <c r="N64" s="531" t="s">
        <v>39</v>
      </c>
      <c r="O64" s="531"/>
      <c r="P64" s="531"/>
      <c r="Q64" s="531"/>
      <c r="R64" s="531"/>
      <c r="S64" s="531">
        <v>10</v>
      </c>
      <c r="T64" s="531"/>
      <c r="U64" s="531"/>
      <c r="V64" s="531"/>
      <c r="W64" s="531"/>
      <c r="X64" s="531"/>
      <c r="Y64" s="531"/>
      <c r="Z64" s="531"/>
      <c r="AA64" s="516" t="s">
        <v>40</v>
      </c>
      <c r="AB64" s="516"/>
      <c r="AC64" s="516"/>
      <c r="AD64" s="516"/>
      <c r="AE64" s="516"/>
      <c r="AF64" s="516"/>
      <c r="AG64" s="412" t="s">
        <v>101</v>
      </c>
      <c r="AH64" s="412"/>
      <c r="AI64" s="412"/>
      <c r="AJ64" s="412"/>
      <c r="AK64" s="516" t="s">
        <v>41</v>
      </c>
      <c r="AL64" s="516"/>
      <c r="AM64" s="517"/>
    </row>
    <row r="65" spans="1:39" ht="20.100000000000001" customHeight="1">
      <c r="A65" s="89"/>
      <c r="B65" s="529"/>
      <c r="C65" s="530"/>
      <c r="D65" s="530"/>
      <c r="E65" s="530"/>
      <c r="F65" s="530"/>
      <c r="G65" s="530"/>
      <c r="H65" s="530"/>
      <c r="I65" s="530"/>
      <c r="J65" s="147" t="s">
        <v>190</v>
      </c>
      <c r="K65" s="128" t="s">
        <v>196</v>
      </c>
      <c r="L65" s="148"/>
      <c r="M65" s="148"/>
      <c r="N65" s="518"/>
      <c r="O65" s="518"/>
      <c r="P65" s="518"/>
      <c r="Q65" s="518"/>
      <c r="R65" s="518"/>
      <c r="S65" s="518"/>
      <c r="T65" s="415"/>
      <c r="U65" s="415"/>
      <c r="V65" s="415"/>
      <c r="W65" s="415"/>
      <c r="X65" s="415"/>
      <c r="Y65" s="415"/>
      <c r="Z65" s="415"/>
      <c r="AA65" s="415"/>
      <c r="AB65" s="415"/>
      <c r="AC65" s="415"/>
      <c r="AD65" s="415"/>
      <c r="AE65" s="415"/>
      <c r="AF65" s="415"/>
      <c r="AG65" s="149"/>
      <c r="AH65" s="149"/>
      <c r="AI65" s="149"/>
      <c r="AJ65" s="149"/>
      <c r="AK65" s="415"/>
      <c r="AL65" s="415"/>
      <c r="AM65" s="519"/>
    </row>
    <row r="66" spans="1:39" ht="20.100000000000001" customHeight="1">
      <c r="A66" s="89"/>
      <c r="B66" s="402" t="s">
        <v>309</v>
      </c>
      <c r="C66" s="403"/>
      <c r="D66" s="403"/>
      <c r="E66" s="403"/>
      <c r="F66" s="403"/>
      <c r="G66" s="403"/>
      <c r="H66" s="403"/>
      <c r="I66" s="404"/>
      <c r="J66" s="161" t="s">
        <v>42</v>
      </c>
      <c r="K66" s="162"/>
      <c r="L66" s="162"/>
      <c r="M66" s="162"/>
      <c r="N66" s="162"/>
      <c r="O66" s="162"/>
      <c r="P66" s="162"/>
      <c r="Q66" s="162"/>
      <c r="R66" s="118"/>
      <c r="S66" s="118" t="s">
        <v>211</v>
      </c>
      <c r="T66" s="117" t="s">
        <v>198</v>
      </c>
      <c r="U66" s="118"/>
      <c r="V66" s="118"/>
      <c r="W66" s="118"/>
      <c r="X66" s="118"/>
      <c r="Y66" s="118" t="s">
        <v>190</v>
      </c>
      <c r="Z66" s="117" t="s">
        <v>196</v>
      </c>
      <c r="AA66" s="118"/>
      <c r="AB66" s="118"/>
      <c r="AC66" s="118"/>
      <c r="AD66" s="118"/>
      <c r="AE66" s="118"/>
      <c r="AF66" s="117"/>
      <c r="AG66" s="117"/>
      <c r="AH66" s="118"/>
      <c r="AI66" s="118"/>
      <c r="AJ66" s="118"/>
      <c r="AK66" s="118"/>
      <c r="AL66" s="118"/>
      <c r="AM66" s="163"/>
    </row>
    <row r="67" spans="1:39" ht="20.100000000000001" customHeight="1">
      <c r="A67" s="89"/>
      <c r="B67" s="405"/>
      <c r="C67" s="406"/>
      <c r="D67" s="406"/>
      <c r="E67" s="406"/>
      <c r="F67" s="406"/>
      <c r="G67" s="406"/>
      <c r="H67" s="406"/>
      <c r="I67" s="407"/>
      <c r="J67" s="554" t="s">
        <v>199</v>
      </c>
      <c r="K67" s="528"/>
      <c r="L67" s="528"/>
      <c r="M67" s="528"/>
      <c r="N67" s="528"/>
      <c r="O67" s="528"/>
      <c r="P67" s="528"/>
      <c r="Q67" s="528"/>
      <c r="R67" s="528"/>
      <c r="S67" s="528"/>
      <c r="T67" s="528"/>
      <c r="U67" s="528"/>
      <c r="V67" s="528"/>
      <c r="W67" s="528"/>
      <c r="X67" s="528"/>
      <c r="Y67" s="528"/>
      <c r="Z67" s="528"/>
      <c r="AA67" s="528"/>
      <c r="AB67" s="528"/>
      <c r="AC67" s="528"/>
      <c r="AD67" s="121"/>
      <c r="AE67" s="122"/>
      <c r="AF67" s="122"/>
      <c r="AG67" s="122"/>
      <c r="AH67" s="122"/>
      <c r="AI67" s="122"/>
      <c r="AJ67" s="122"/>
      <c r="AK67" s="122"/>
      <c r="AL67" s="122"/>
      <c r="AM67" s="164"/>
    </row>
    <row r="68" spans="1:39" ht="20.100000000000001" customHeight="1">
      <c r="A68" s="89"/>
      <c r="B68" s="405"/>
      <c r="C68" s="406"/>
      <c r="D68" s="406"/>
      <c r="E68" s="406"/>
      <c r="F68" s="406"/>
      <c r="G68" s="406"/>
      <c r="H68" s="406"/>
      <c r="I68" s="407"/>
      <c r="J68" s="120"/>
      <c r="K68" s="122"/>
      <c r="L68" s="555" t="s">
        <v>200</v>
      </c>
      <c r="M68" s="555"/>
      <c r="N68" s="556" t="s">
        <v>212</v>
      </c>
      <c r="O68" s="556"/>
      <c r="P68" s="556"/>
      <c r="Q68" s="556"/>
      <c r="R68" s="556"/>
      <c r="T68" s="557">
        <v>500</v>
      </c>
      <c r="U68" s="557"/>
      <c r="V68" s="557"/>
      <c r="W68" s="557"/>
      <c r="X68" s="557"/>
      <c r="Y68" s="122" t="s">
        <v>201</v>
      </c>
      <c r="Z68" s="122"/>
      <c r="AA68" s="556">
        <v>72</v>
      </c>
      <c r="AB68" s="556"/>
      <c r="AC68" s="556"/>
      <c r="AD68" s="165"/>
      <c r="AE68" s="122" t="s">
        <v>61</v>
      </c>
      <c r="AF68" s="122"/>
      <c r="AG68" s="122"/>
      <c r="AH68" s="122"/>
      <c r="AI68" s="166"/>
      <c r="AJ68" s="122"/>
      <c r="AK68" s="121"/>
      <c r="AL68" s="122"/>
      <c r="AM68" s="164"/>
    </row>
    <row r="69" spans="1:39" ht="20.100000000000001" customHeight="1">
      <c r="A69" s="89"/>
      <c r="B69" s="405"/>
      <c r="C69" s="406"/>
      <c r="D69" s="406"/>
      <c r="E69" s="406"/>
      <c r="F69" s="406"/>
      <c r="G69" s="406"/>
      <c r="H69" s="406"/>
      <c r="I69" s="407"/>
      <c r="J69" s="527" t="s">
        <v>43</v>
      </c>
      <c r="K69" s="528"/>
      <c r="L69" s="528"/>
      <c r="M69" s="528"/>
      <c r="N69" s="528"/>
      <c r="O69" s="528"/>
      <c r="P69" s="528"/>
      <c r="Q69" s="528"/>
      <c r="R69" s="528"/>
      <c r="S69" s="528"/>
      <c r="T69" s="528"/>
      <c r="U69" s="528"/>
      <c r="V69" s="528"/>
      <c r="W69" s="528"/>
      <c r="X69" s="528"/>
      <c r="Y69" s="528"/>
      <c r="AG69" s="122"/>
      <c r="AH69" s="122"/>
      <c r="AI69" s="122"/>
      <c r="AJ69" s="122"/>
      <c r="AK69" s="122"/>
      <c r="AL69" s="122"/>
      <c r="AM69" s="164"/>
    </row>
    <row r="70" spans="1:39" ht="50.1" customHeight="1">
      <c r="A70" s="89"/>
      <c r="B70" s="405"/>
      <c r="C70" s="406"/>
      <c r="D70" s="406"/>
      <c r="E70" s="406"/>
      <c r="F70" s="406"/>
      <c r="G70" s="406"/>
      <c r="H70" s="406"/>
      <c r="I70" s="407"/>
      <c r="J70" s="167"/>
      <c r="K70" s="474" t="s">
        <v>213</v>
      </c>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146"/>
    </row>
    <row r="71" spans="1:39" ht="24.95" customHeight="1">
      <c r="A71" s="89"/>
      <c r="B71" s="392" t="s">
        <v>316</v>
      </c>
      <c r="C71" s="393"/>
      <c r="D71" s="393"/>
      <c r="E71" s="393"/>
      <c r="F71" s="393"/>
      <c r="G71" s="393"/>
      <c r="H71" s="393"/>
      <c r="I71" s="394"/>
      <c r="J71" s="395" t="s">
        <v>301</v>
      </c>
      <c r="K71" s="396"/>
      <c r="L71" s="396"/>
      <c r="M71" s="396"/>
      <c r="N71" s="396"/>
      <c r="O71" s="396"/>
      <c r="P71" s="396"/>
      <c r="Q71" s="396"/>
      <c r="R71" s="396"/>
      <c r="S71" s="396"/>
      <c r="T71" s="396"/>
      <c r="U71" s="479" t="s">
        <v>337</v>
      </c>
      <c r="V71" s="479"/>
      <c r="W71" s="479"/>
      <c r="X71" s="479"/>
      <c r="Y71" s="479"/>
      <c r="Z71" s="479"/>
      <c r="AA71" s="250" t="s">
        <v>302</v>
      </c>
      <c r="AB71" s="250"/>
      <c r="AC71" s="250"/>
      <c r="AD71" s="250"/>
      <c r="AE71" s="250"/>
      <c r="AF71" s="250"/>
      <c r="AG71" s="250"/>
      <c r="AH71" s="250"/>
      <c r="AI71" s="250"/>
      <c r="AJ71" s="250"/>
      <c r="AK71" s="250"/>
      <c r="AL71" s="250"/>
      <c r="AM71" s="251"/>
    </row>
    <row r="72" spans="1:39" ht="129.94999999999999" customHeight="1">
      <c r="A72" s="89"/>
      <c r="B72" s="402" t="s">
        <v>317</v>
      </c>
      <c r="C72" s="403"/>
      <c r="D72" s="403"/>
      <c r="E72" s="403"/>
      <c r="F72" s="403"/>
      <c r="G72" s="403"/>
      <c r="H72" s="403"/>
      <c r="I72" s="404"/>
      <c r="J72" s="540" t="s">
        <v>44</v>
      </c>
      <c r="K72" s="403"/>
      <c r="L72" s="403"/>
      <c r="M72" s="403"/>
      <c r="N72" s="403"/>
      <c r="O72" s="403"/>
      <c r="P72" s="541"/>
      <c r="Q72" s="542" t="s">
        <v>214</v>
      </c>
      <c r="R72" s="543"/>
      <c r="S72" s="543"/>
      <c r="T72" s="543"/>
      <c r="U72" s="543"/>
      <c r="V72" s="543"/>
      <c r="W72" s="543"/>
      <c r="X72" s="543"/>
      <c r="Y72" s="543"/>
      <c r="Z72" s="543"/>
      <c r="AA72" s="543"/>
      <c r="AB72" s="543"/>
      <c r="AC72" s="543"/>
      <c r="AD72" s="543"/>
      <c r="AE72" s="543"/>
      <c r="AF72" s="543"/>
      <c r="AG72" s="543"/>
      <c r="AH72" s="543"/>
      <c r="AI72" s="543"/>
      <c r="AJ72" s="543"/>
      <c r="AK72" s="543"/>
      <c r="AL72" s="543"/>
      <c r="AM72" s="544"/>
    </row>
    <row r="73" spans="1:39" ht="129.94999999999999" customHeight="1">
      <c r="A73" s="89"/>
      <c r="B73" s="408"/>
      <c r="C73" s="409"/>
      <c r="D73" s="409"/>
      <c r="E73" s="409"/>
      <c r="F73" s="409"/>
      <c r="G73" s="409"/>
      <c r="H73" s="409"/>
      <c r="I73" s="410"/>
      <c r="J73" s="545" t="s">
        <v>45</v>
      </c>
      <c r="K73" s="511"/>
      <c r="L73" s="511"/>
      <c r="M73" s="511"/>
      <c r="N73" s="511"/>
      <c r="O73" s="511"/>
      <c r="P73" s="512"/>
      <c r="Q73" s="546" t="s">
        <v>215</v>
      </c>
      <c r="R73" s="547"/>
      <c r="S73" s="547"/>
      <c r="T73" s="547"/>
      <c r="U73" s="547"/>
      <c r="V73" s="547"/>
      <c r="W73" s="547"/>
      <c r="X73" s="547"/>
      <c r="Y73" s="547"/>
      <c r="Z73" s="547"/>
      <c r="AA73" s="547"/>
      <c r="AB73" s="547"/>
      <c r="AC73" s="547"/>
      <c r="AD73" s="547"/>
      <c r="AE73" s="547"/>
      <c r="AF73" s="547"/>
      <c r="AG73" s="547"/>
      <c r="AH73" s="547"/>
      <c r="AI73" s="547"/>
      <c r="AJ73" s="547"/>
      <c r="AK73" s="547"/>
      <c r="AL73" s="547"/>
      <c r="AM73" s="548"/>
    </row>
    <row r="74" spans="1:39" ht="159.94999999999999" customHeight="1">
      <c r="A74" s="89"/>
      <c r="B74" s="392" t="s">
        <v>318</v>
      </c>
      <c r="C74" s="393"/>
      <c r="D74" s="393"/>
      <c r="E74" s="393"/>
      <c r="F74" s="393"/>
      <c r="G74" s="393"/>
      <c r="H74" s="393"/>
      <c r="I74" s="394"/>
      <c r="J74" s="549" t="s">
        <v>340</v>
      </c>
      <c r="K74" s="393"/>
      <c r="L74" s="393"/>
      <c r="M74" s="393"/>
      <c r="N74" s="393"/>
      <c r="O74" s="393"/>
      <c r="P74" s="550"/>
      <c r="Q74" s="558" t="s">
        <v>338</v>
      </c>
      <c r="R74" s="559"/>
      <c r="S74" s="559"/>
      <c r="T74" s="559"/>
      <c r="U74" s="559"/>
      <c r="V74" s="559"/>
      <c r="W74" s="559"/>
      <c r="X74" s="559"/>
      <c r="Y74" s="559"/>
      <c r="Z74" s="559"/>
      <c r="AA74" s="559"/>
      <c r="AB74" s="559"/>
      <c r="AC74" s="559"/>
      <c r="AD74" s="559"/>
      <c r="AE74" s="559"/>
      <c r="AF74" s="559"/>
      <c r="AG74" s="559"/>
      <c r="AH74" s="559"/>
      <c r="AI74" s="559"/>
      <c r="AJ74" s="559"/>
      <c r="AK74" s="559"/>
      <c r="AL74" s="559"/>
      <c r="AM74" s="560"/>
    </row>
    <row r="75" spans="1:39" ht="90" customHeight="1">
      <c r="A75" s="89"/>
      <c r="B75" s="529" t="s">
        <v>319</v>
      </c>
      <c r="C75" s="530"/>
      <c r="D75" s="530"/>
      <c r="E75" s="530"/>
      <c r="F75" s="530"/>
      <c r="G75" s="530"/>
      <c r="H75" s="530"/>
      <c r="I75" s="530"/>
      <c r="J75" s="532" t="s">
        <v>216</v>
      </c>
      <c r="K75" s="500"/>
      <c r="L75" s="500"/>
      <c r="M75" s="500"/>
      <c r="N75" s="500"/>
      <c r="O75" s="500"/>
      <c r="P75" s="500"/>
      <c r="Q75" s="500"/>
      <c r="R75" s="500"/>
      <c r="S75" s="500"/>
      <c r="T75" s="500"/>
      <c r="U75" s="500"/>
      <c r="V75" s="500"/>
      <c r="W75" s="500"/>
      <c r="X75" s="500"/>
      <c r="Y75" s="500"/>
      <c r="Z75" s="500"/>
      <c r="AA75" s="500"/>
      <c r="AB75" s="500"/>
      <c r="AC75" s="500"/>
      <c r="AD75" s="500"/>
      <c r="AE75" s="500"/>
      <c r="AF75" s="500"/>
      <c r="AG75" s="500"/>
      <c r="AH75" s="500"/>
      <c r="AI75" s="500"/>
      <c r="AJ75" s="500"/>
      <c r="AK75" s="500"/>
      <c r="AL75" s="500"/>
      <c r="AM75" s="501"/>
    </row>
    <row r="76" spans="1:39" ht="39.950000000000003" customHeight="1" thickBot="1">
      <c r="A76" s="89"/>
      <c r="B76" s="533" t="s">
        <v>320</v>
      </c>
      <c r="C76" s="534"/>
      <c r="D76" s="534"/>
      <c r="E76" s="534"/>
      <c r="F76" s="534"/>
      <c r="G76" s="534"/>
      <c r="H76" s="534"/>
      <c r="I76" s="535"/>
      <c r="J76" s="536"/>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8"/>
    </row>
    <row r="77" spans="1:39" ht="15.95" customHeight="1">
      <c r="B77" s="88" t="s">
        <v>321</v>
      </c>
    </row>
    <row r="78" spans="1:39" ht="15.95" customHeight="1">
      <c r="B78" s="391" t="s">
        <v>322</v>
      </c>
      <c r="C78" s="391"/>
      <c r="D78" s="391"/>
      <c r="E78" s="88" t="s">
        <v>323</v>
      </c>
    </row>
    <row r="79" spans="1:39" ht="15.95" customHeight="1">
      <c r="B79" s="391" t="s">
        <v>324</v>
      </c>
      <c r="C79" s="391"/>
      <c r="D79" s="391"/>
      <c r="E79" s="88" t="s">
        <v>331</v>
      </c>
    </row>
    <row r="80" spans="1:39" ht="15.95" customHeight="1">
      <c r="B80" s="391" t="s">
        <v>325</v>
      </c>
      <c r="C80" s="391"/>
      <c r="D80" s="391"/>
      <c r="E80" s="88" t="s">
        <v>330</v>
      </c>
    </row>
    <row r="81" spans="2:5" ht="15.95" customHeight="1">
      <c r="B81" s="391" t="s">
        <v>326</v>
      </c>
      <c r="C81" s="391"/>
      <c r="D81" s="391"/>
      <c r="E81" s="88" t="s">
        <v>332</v>
      </c>
    </row>
    <row r="82" spans="2:5" ht="15.95" customHeight="1">
      <c r="B82" s="391" t="s">
        <v>327</v>
      </c>
      <c r="C82" s="391"/>
      <c r="D82" s="391"/>
      <c r="E82" s="88" t="s">
        <v>333</v>
      </c>
    </row>
    <row r="83" spans="2:5" ht="15.95" customHeight="1">
      <c r="B83" s="391" t="s">
        <v>328</v>
      </c>
      <c r="C83" s="391"/>
      <c r="D83" s="391"/>
      <c r="E83" s="88" t="s">
        <v>430</v>
      </c>
    </row>
    <row r="84" spans="2:5" ht="15.95" customHeight="1">
      <c r="B84" s="256" t="s">
        <v>329</v>
      </c>
      <c r="C84" s="256"/>
      <c r="D84" s="256"/>
      <c r="E84" s="88" t="s">
        <v>334</v>
      </c>
    </row>
    <row r="85" spans="2:5" ht="15.95" customHeight="1">
      <c r="B85" s="256"/>
      <c r="C85" s="256"/>
      <c r="D85" s="256"/>
      <c r="E85" s="88" t="s">
        <v>335</v>
      </c>
    </row>
    <row r="86" spans="2:5" ht="15.95" customHeight="1">
      <c r="B86" s="256" t="s">
        <v>427</v>
      </c>
      <c r="C86" s="256"/>
      <c r="D86" s="256"/>
      <c r="E86" s="88" t="s">
        <v>428</v>
      </c>
    </row>
    <row r="87" spans="2:5" ht="24.95" customHeight="1"/>
    <row r="88" spans="2:5" ht="24.95" customHeight="1"/>
    <row r="89" spans="2:5" ht="24.95" customHeight="1"/>
    <row r="90" spans="2:5" ht="24.95" customHeight="1"/>
    <row r="91" spans="2:5" ht="24.95" customHeight="1"/>
    <row r="92" spans="2:5" ht="24.95" customHeight="1"/>
    <row r="93" spans="2:5" ht="24.95" customHeight="1"/>
    <row r="94" spans="2:5" ht="24.95" customHeight="1"/>
    <row r="95" spans="2:5" ht="24.95" customHeight="1"/>
    <row r="96" spans="2:5"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0.100000000000001" customHeight="1"/>
    <row r="135" ht="20.100000000000001" customHeight="1"/>
    <row r="136" ht="20.100000000000001" customHeight="1"/>
    <row r="137" ht="20.100000000000001" customHeight="1"/>
    <row r="138" ht="20.100000000000001" customHeight="1"/>
  </sheetData>
  <mergeCells count="165">
    <mergeCell ref="B66:I70"/>
    <mergeCell ref="J67:AC67"/>
    <mergeCell ref="L68:M68"/>
    <mergeCell ref="N68:R68"/>
    <mergeCell ref="B2:AA2"/>
    <mergeCell ref="T68:X68"/>
    <mergeCell ref="AA68:AC68"/>
    <mergeCell ref="J69:Y69"/>
    <mergeCell ref="K70:AL70"/>
    <mergeCell ref="B64:I65"/>
    <mergeCell ref="N64:R64"/>
    <mergeCell ref="S64:Z64"/>
    <mergeCell ref="AA64:AF64"/>
    <mergeCell ref="AG64:AJ64"/>
    <mergeCell ref="AK64:AM64"/>
    <mergeCell ref="N65:S65"/>
    <mergeCell ref="T65:Z65"/>
    <mergeCell ref="AA65:AF65"/>
    <mergeCell ref="AK65:AM65"/>
    <mergeCell ref="AK56:AM56"/>
    <mergeCell ref="N57:S57"/>
    <mergeCell ref="T57:Z57"/>
    <mergeCell ref="AA57:AF57"/>
    <mergeCell ref="AK57:AM57"/>
    <mergeCell ref="B58:I63"/>
    <mergeCell ref="J58:X58"/>
    <mergeCell ref="Y58:AM58"/>
    <mergeCell ref="J63:AD63"/>
    <mergeCell ref="AE63:AI63"/>
    <mergeCell ref="B55:I57"/>
    <mergeCell ref="P55:Z55"/>
    <mergeCell ref="N56:R56"/>
    <mergeCell ref="S56:Z56"/>
    <mergeCell ref="AA56:AF56"/>
    <mergeCell ref="AG56:AJ56"/>
    <mergeCell ref="B52:I54"/>
    <mergeCell ref="K52:S52"/>
    <mergeCell ref="T52:X52"/>
    <mergeCell ref="Y52:AM52"/>
    <mergeCell ref="K53:S53"/>
    <mergeCell ref="T53:X53"/>
    <mergeCell ref="Y53:AM53"/>
    <mergeCell ref="K54:S54"/>
    <mergeCell ref="T54:X54"/>
    <mergeCell ref="Y54:AM54"/>
    <mergeCell ref="AF43:AL44"/>
    <mergeCell ref="T44:Y44"/>
    <mergeCell ref="Z44:AE44"/>
    <mergeCell ref="K47:S47"/>
    <mergeCell ref="T47:Y47"/>
    <mergeCell ref="Z47:AE47"/>
    <mergeCell ref="AF47:AL47"/>
    <mergeCell ref="K48:S48"/>
    <mergeCell ref="T48:Y48"/>
    <mergeCell ref="Z48:AE48"/>
    <mergeCell ref="AF48:AL48"/>
    <mergeCell ref="K45:S45"/>
    <mergeCell ref="T45:Y45"/>
    <mergeCell ref="Z45:AE45"/>
    <mergeCell ref="AF45:AL45"/>
    <mergeCell ref="K46:S46"/>
    <mergeCell ref="T46:Y46"/>
    <mergeCell ref="Z46:AE46"/>
    <mergeCell ref="AF46:AL46"/>
    <mergeCell ref="K38:S38"/>
    <mergeCell ref="T38:Y38"/>
    <mergeCell ref="Z38:AE38"/>
    <mergeCell ref="AF38:AL38"/>
    <mergeCell ref="K39:S39"/>
    <mergeCell ref="T39:Y39"/>
    <mergeCell ref="Z39:AE39"/>
    <mergeCell ref="AF39:AL39"/>
    <mergeCell ref="B34:I51"/>
    <mergeCell ref="K35:S36"/>
    <mergeCell ref="T35:AE35"/>
    <mergeCell ref="AF35:AL36"/>
    <mergeCell ref="T36:Y36"/>
    <mergeCell ref="Z36:AE36"/>
    <mergeCell ref="K37:S37"/>
    <mergeCell ref="T37:Y37"/>
    <mergeCell ref="Z37:AE37"/>
    <mergeCell ref="AF37:AL37"/>
    <mergeCell ref="K40:S40"/>
    <mergeCell ref="T40:Y40"/>
    <mergeCell ref="Z40:AE40"/>
    <mergeCell ref="AF40:AL40"/>
    <mergeCell ref="K43:S44"/>
    <mergeCell ref="T43:AE43"/>
    <mergeCell ref="B30:I30"/>
    <mergeCell ref="W30:AL30"/>
    <mergeCell ref="B32:I32"/>
    <mergeCell ref="J32:AM32"/>
    <mergeCell ref="B33:I33"/>
    <mergeCell ref="J33:AM33"/>
    <mergeCell ref="J21:AB21"/>
    <mergeCell ref="AC21:AK21"/>
    <mergeCell ref="B22:I27"/>
    <mergeCell ref="B28:I28"/>
    <mergeCell ref="K28:AM28"/>
    <mergeCell ref="B29:I29"/>
    <mergeCell ref="K29:AM29"/>
    <mergeCell ref="B31:I31"/>
    <mergeCell ref="T31:AM31"/>
    <mergeCell ref="B17:I19"/>
    <mergeCell ref="J17:AM17"/>
    <mergeCell ref="J18:AM18"/>
    <mergeCell ref="K19:AM19"/>
    <mergeCell ref="B20:I21"/>
    <mergeCell ref="J20:V20"/>
    <mergeCell ref="W20:X20"/>
    <mergeCell ref="Y20:AB20"/>
    <mergeCell ref="AC20:AG20"/>
    <mergeCell ref="AH20:AK20"/>
    <mergeCell ref="B12:I16"/>
    <mergeCell ref="J12:P12"/>
    <mergeCell ref="Q12:AM12"/>
    <mergeCell ref="J13:P13"/>
    <mergeCell ref="J14:P16"/>
    <mergeCell ref="V16:AL16"/>
    <mergeCell ref="W10:X10"/>
    <mergeCell ref="Z10:AA10"/>
    <mergeCell ref="J11:P11"/>
    <mergeCell ref="T11:U11"/>
    <mergeCell ref="W11:X11"/>
    <mergeCell ref="Z11:AA11"/>
    <mergeCell ref="AK2:AM2"/>
    <mergeCell ref="AD4:AH4"/>
    <mergeCell ref="B7:I9"/>
    <mergeCell ref="J7:P7"/>
    <mergeCell ref="J8:P8"/>
    <mergeCell ref="B10:I11"/>
    <mergeCell ref="J10:P10"/>
    <mergeCell ref="T10:U10"/>
    <mergeCell ref="B5:M5"/>
    <mergeCell ref="B6:I6"/>
    <mergeCell ref="J6:AM6"/>
    <mergeCell ref="AI4:AM4"/>
    <mergeCell ref="AD5:AM5"/>
    <mergeCell ref="AB1:AD2"/>
    <mergeCell ref="AE1:AG1"/>
    <mergeCell ref="AH1:AJ1"/>
    <mergeCell ref="AK1:AM1"/>
    <mergeCell ref="AE2:AG2"/>
    <mergeCell ref="AH2:AJ2"/>
    <mergeCell ref="U71:Z71"/>
    <mergeCell ref="B78:D78"/>
    <mergeCell ref="B79:D79"/>
    <mergeCell ref="B80:D80"/>
    <mergeCell ref="B81:D81"/>
    <mergeCell ref="B82:D82"/>
    <mergeCell ref="B83:D83"/>
    <mergeCell ref="B75:I75"/>
    <mergeCell ref="J75:AM75"/>
    <mergeCell ref="B76:I76"/>
    <mergeCell ref="J76:AM76"/>
    <mergeCell ref="B74:I74"/>
    <mergeCell ref="J74:P74"/>
    <mergeCell ref="Q74:AM74"/>
    <mergeCell ref="B71:I71"/>
    <mergeCell ref="J71:T71"/>
    <mergeCell ref="B72:I73"/>
    <mergeCell ref="J72:P72"/>
    <mergeCell ref="Q72:AM72"/>
    <mergeCell ref="J73:P73"/>
    <mergeCell ref="Q73:AM73"/>
  </mergeCells>
  <phoneticPr fontId="4"/>
  <pageMargins left="0.70866141732283472" right="0.51181102362204722" top="0.74803149606299213" bottom="0.74803149606299213" header="0.31496062992125984" footer="0.31496062992125984"/>
  <pageSetup paperSize="9" scale="93" orientation="portrait" r:id="rId1"/>
  <rowBreaks count="2" manualBreakCount="2">
    <brk id="32" min="1" max="38" man="1"/>
    <brk id="65" min="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9"/>
  <sheetViews>
    <sheetView view="pageBreakPreview" zoomScaleNormal="100" zoomScaleSheetLayoutView="100" workbookViewId="0">
      <selection activeCell="A2" sqref="A2"/>
    </sheetView>
  </sheetViews>
  <sheetFormatPr defaultRowHeight="13.5"/>
  <cols>
    <col min="1" max="1" width="2.375" style="88" customWidth="1"/>
    <col min="2" max="4" width="1.625" style="88" customWidth="1"/>
    <col min="5" max="43" width="2.375" style="88" customWidth="1"/>
    <col min="44" max="16384" width="9" style="88"/>
  </cols>
  <sheetData>
    <row r="1" spans="1:41" ht="20.100000000000001" customHeight="1">
      <c r="A1" s="89"/>
      <c r="B1" s="578" t="s">
        <v>103</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row>
    <row r="2" spans="1:41" ht="20.100000000000001" customHeight="1" thickBot="1">
      <c r="B2" s="168" t="s">
        <v>217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9" t="s">
        <v>218</v>
      </c>
    </row>
    <row r="3" spans="1:41" ht="39.950000000000003" customHeight="1">
      <c r="B3" s="579"/>
      <c r="C3" s="580"/>
      <c r="D3" s="580"/>
      <c r="E3" s="580"/>
      <c r="F3" s="580"/>
      <c r="G3" s="580"/>
      <c r="H3" s="580"/>
      <c r="I3" s="580"/>
      <c r="J3" s="580"/>
      <c r="K3" s="583" t="s">
        <v>219</v>
      </c>
      <c r="L3" s="584"/>
      <c r="M3" s="584"/>
      <c r="N3" s="584"/>
      <c r="O3" s="584"/>
      <c r="P3" s="585" t="s">
        <v>28</v>
      </c>
      <c r="Q3" s="584"/>
      <c r="R3" s="584"/>
      <c r="S3" s="584"/>
      <c r="T3" s="584"/>
      <c r="U3" s="584"/>
      <c r="V3" s="584"/>
      <c r="W3" s="584"/>
      <c r="X3" s="584"/>
      <c r="Y3" s="584"/>
      <c r="Z3" s="584"/>
      <c r="AA3" s="584"/>
      <c r="AB3" s="584"/>
      <c r="AC3" s="584"/>
      <c r="AD3" s="586"/>
      <c r="AE3" s="585" t="s">
        <v>220</v>
      </c>
      <c r="AF3" s="584"/>
      <c r="AG3" s="584"/>
      <c r="AH3" s="584"/>
      <c r="AI3" s="584"/>
      <c r="AJ3" s="587" t="s">
        <v>221</v>
      </c>
      <c r="AK3" s="588"/>
      <c r="AL3" s="588"/>
      <c r="AM3" s="588"/>
      <c r="AN3" s="589"/>
    </row>
    <row r="4" spans="1:41" ht="30" customHeight="1">
      <c r="B4" s="581"/>
      <c r="C4" s="582"/>
      <c r="D4" s="582"/>
      <c r="E4" s="582"/>
      <c r="F4" s="582"/>
      <c r="G4" s="582"/>
      <c r="H4" s="582"/>
      <c r="I4" s="582"/>
      <c r="J4" s="582"/>
      <c r="K4" s="594" t="s">
        <v>98</v>
      </c>
      <c r="L4" s="595"/>
      <c r="M4" s="595"/>
      <c r="N4" s="595"/>
      <c r="O4" s="595"/>
      <c r="P4" s="596" t="s">
        <v>99</v>
      </c>
      <c r="Q4" s="595"/>
      <c r="R4" s="595"/>
      <c r="S4" s="595"/>
      <c r="T4" s="595"/>
      <c r="U4" s="596" t="s">
        <v>222</v>
      </c>
      <c r="V4" s="595"/>
      <c r="W4" s="595"/>
      <c r="X4" s="595"/>
      <c r="Y4" s="595"/>
      <c r="Z4" s="597" t="s">
        <v>223</v>
      </c>
      <c r="AA4" s="598"/>
      <c r="AB4" s="598"/>
      <c r="AC4" s="598"/>
      <c r="AD4" s="599"/>
      <c r="AE4" s="568"/>
      <c r="AF4" s="569"/>
      <c r="AG4" s="569"/>
      <c r="AH4" s="569"/>
      <c r="AI4" s="569"/>
      <c r="AJ4" s="590"/>
      <c r="AK4" s="591"/>
      <c r="AL4" s="591"/>
      <c r="AM4" s="591"/>
      <c r="AN4" s="592"/>
    </row>
    <row r="5" spans="1:41" ht="24.95" customHeight="1" thickBot="1">
      <c r="B5" s="570" t="s">
        <v>224</v>
      </c>
      <c r="C5" s="571"/>
      <c r="D5" s="571"/>
      <c r="E5" s="571"/>
      <c r="F5" s="571"/>
      <c r="G5" s="571"/>
      <c r="H5" s="571"/>
      <c r="I5" s="571"/>
      <c r="J5" s="572"/>
      <c r="K5" s="573" t="s">
        <v>225</v>
      </c>
      <c r="L5" s="574"/>
      <c r="M5" s="574"/>
      <c r="N5" s="574"/>
      <c r="O5" s="574"/>
      <c r="P5" s="575" t="s">
        <v>225</v>
      </c>
      <c r="Q5" s="574"/>
      <c r="R5" s="574"/>
      <c r="S5" s="574"/>
      <c r="T5" s="574"/>
      <c r="U5" s="575" t="s">
        <v>226</v>
      </c>
      <c r="V5" s="574"/>
      <c r="W5" s="574"/>
      <c r="X5" s="574"/>
      <c r="Y5" s="574"/>
      <c r="Z5" s="575" t="s">
        <v>225</v>
      </c>
      <c r="AA5" s="574"/>
      <c r="AB5" s="574"/>
      <c r="AC5" s="574"/>
      <c r="AD5" s="574"/>
      <c r="AE5" s="576"/>
      <c r="AF5" s="577"/>
      <c r="AG5" s="577"/>
      <c r="AH5" s="577"/>
      <c r="AI5" s="577"/>
      <c r="AJ5" s="570"/>
      <c r="AK5" s="571"/>
      <c r="AL5" s="571"/>
      <c r="AM5" s="571"/>
      <c r="AN5" s="593"/>
    </row>
    <row r="6" spans="1:41" ht="24.95" customHeight="1" thickBot="1">
      <c r="B6" s="581" t="s">
        <v>227</v>
      </c>
      <c r="C6" s="582"/>
      <c r="D6" s="582"/>
      <c r="E6" s="582"/>
      <c r="F6" s="582"/>
      <c r="G6" s="582"/>
      <c r="H6" s="582"/>
      <c r="I6" s="582"/>
      <c r="J6" s="582"/>
      <c r="K6" s="613">
        <f>K7+K10</f>
        <v>0</v>
      </c>
      <c r="L6" s="614"/>
      <c r="M6" s="614"/>
      <c r="N6" s="614"/>
      <c r="O6" s="614"/>
      <c r="P6" s="615">
        <f>P7+P10</f>
        <v>0</v>
      </c>
      <c r="Q6" s="614"/>
      <c r="R6" s="614"/>
      <c r="S6" s="614"/>
      <c r="T6" s="614"/>
      <c r="U6" s="615">
        <f>U7+U10</f>
        <v>0</v>
      </c>
      <c r="V6" s="614"/>
      <c r="W6" s="614"/>
      <c r="X6" s="614"/>
      <c r="Y6" s="614"/>
      <c r="Z6" s="615">
        <f>Z7+Z10</f>
        <v>0</v>
      </c>
      <c r="AA6" s="614"/>
      <c r="AB6" s="614"/>
      <c r="AC6" s="614"/>
      <c r="AD6" s="614"/>
      <c r="AE6" s="615">
        <f>AE7+AE10</f>
        <v>0</v>
      </c>
      <c r="AF6" s="614"/>
      <c r="AG6" s="614"/>
      <c r="AH6" s="614"/>
      <c r="AI6" s="614"/>
      <c r="AJ6" s="600">
        <f t="shared" ref="AJ6:AJ11" si="0">SUM(K6:AI6)</f>
        <v>0</v>
      </c>
      <c r="AK6" s="601"/>
      <c r="AL6" s="601"/>
      <c r="AM6" s="601"/>
      <c r="AN6" s="602"/>
    </row>
    <row r="7" spans="1:41" ht="24.95" customHeight="1">
      <c r="B7" s="581"/>
      <c r="C7" s="604" t="s">
        <v>228</v>
      </c>
      <c r="D7" s="580"/>
      <c r="E7" s="580"/>
      <c r="F7" s="580"/>
      <c r="G7" s="580"/>
      <c r="H7" s="580"/>
      <c r="I7" s="580"/>
      <c r="J7" s="580"/>
      <c r="K7" s="605">
        <f>SUM(K8:O9)</f>
        <v>0</v>
      </c>
      <c r="L7" s="606"/>
      <c r="M7" s="606"/>
      <c r="N7" s="606"/>
      <c r="O7" s="606"/>
      <c r="P7" s="607">
        <f>SUM(P8:T9)</f>
        <v>0</v>
      </c>
      <c r="Q7" s="606"/>
      <c r="R7" s="606"/>
      <c r="S7" s="606"/>
      <c r="T7" s="606"/>
      <c r="U7" s="607">
        <f>SUM(U8:Y9)</f>
        <v>0</v>
      </c>
      <c r="V7" s="606"/>
      <c r="W7" s="606"/>
      <c r="X7" s="606"/>
      <c r="Y7" s="606"/>
      <c r="Z7" s="607">
        <f>SUM(Z8:AD9)</f>
        <v>0</v>
      </c>
      <c r="AA7" s="606"/>
      <c r="AB7" s="606"/>
      <c r="AC7" s="606"/>
      <c r="AD7" s="606"/>
      <c r="AE7" s="607">
        <f>SUM(AE8:AI9)</f>
        <v>0</v>
      </c>
      <c r="AF7" s="606"/>
      <c r="AG7" s="606"/>
      <c r="AH7" s="606"/>
      <c r="AI7" s="606"/>
      <c r="AJ7" s="608">
        <f t="shared" si="0"/>
        <v>0</v>
      </c>
      <c r="AK7" s="609"/>
      <c r="AL7" s="609"/>
      <c r="AM7" s="609"/>
      <c r="AN7" s="610"/>
      <c r="AO7" s="170"/>
    </row>
    <row r="8" spans="1:41" ht="24.95" customHeight="1">
      <c r="B8" s="581"/>
      <c r="C8" s="611"/>
      <c r="D8" s="632" t="s">
        <v>229</v>
      </c>
      <c r="E8" s="633"/>
      <c r="F8" s="633"/>
      <c r="G8" s="633"/>
      <c r="H8" s="633"/>
      <c r="I8" s="633"/>
      <c r="J8" s="633"/>
      <c r="K8" s="634"/>
      <c r="L8" s="635"/>
      <c r="M8" s="635"/>
      <c r="N8" s="635"/>
      <c r="O8" s="635"/>
      <c r="P8" s="636"/>
      <c r="Q8" s="635"/>
      <c r="R8" s="635"/>
      <c r="S8" s="635"/>
      <c r="T8" s="635"/>
      <c r="U8" s="636"/>
      <c r="V8" s="635"/>
      <c r="W8" s="635"/>
      <c r="X8" s="635"/>
      <c r="Y8" s="635"/>
      <c r="Z8" s="636"/>
      <c r="AA8" s="635"/>
      <c r="AB8" s="635"/>
      <c r="AC8" s="635"/>
      <c r="AD8" s="635"/>
      <c r="AE8" s="636"/>
      <c r="AF8" s="635"/>
      <c r="AG8" s="635"/>
      <c r="AH8" s="635"/>
      <c r="AI8" s="635"/>
      <c r="AJ8" s="616">
        <f t="shared" si="0"/>
        <v>0</v>
      </c>
      <c r="AK8" s="617"/>
      <c r="AL8" s="617"/>
      <c r="AM8" s="617"/>
      <c r="AN8" s="618"/>
      <c r="AO8" s="170"/>
    </row>
    <row r="9" spans="1:41" ht="24.95" customHeight="1" thickBot="1">
      <c r="B9" s="581"/>
      <c r="C9" s="612"/>
      <c r="D9" s="619" t="s">
        <v>230</v>
      </c>
      <c r="E9" s="620"/>
      <c r="F9" s="620"/>
      <c r="G9" s="620"/>
      <c r="H9" s="620"/>
      <c r="I9" s="620"/>
      <c r="J9" s="620"/>
      <c r="K9" s="621" t="s">
        <v>231</v>
      </c>
      <c r="L9" s="622"/>
      <c r="M9" s="622"/>
      <c r="N9" s="622"/>
      <c r="O9" s="622"/>
      <c r="P9" s="623" t="s">
        <v>231</v>
      </c>
      <c r="Q9" s="622"/>
      <c r="R9" s="622"/>
      <c r="S9" s="622"/>
      <c r="T9" s="622"/>
      <c r="U9" s="624"/>
      <c r="V9" s="625"/>
      <c r="W9" s="625"/>
      <c r="X9" s="625"/>
      <c r="Y9" s="625"/>
      <c r="Z9" s="626" t="s">
        <v>231</v>
      </c>
      <c r="AA9" s="627"/>
      <c r="AB9" s="627"/>
      <c r="AC9" s="627"/>
      <c r="AD9" s="628"/>
      <c r="AE9" s="624"/>
      <c r="AF9" s="625"/>
      <c r="AG9" s="625"/>
      <c r="AH9" s="625"/>
      <c r="AI9" s="625"/>
      <c r="AJ9" s="629">
        <f t="shared" si="0"/>
        <v>0</v>
      </c>
      <c r="AK9" s="630"/>
      <c r="AL9" s="630"/>
      <c r="AM9" s="630"/>
      <c r="AN9" s="631"/>
      <c r="AO9" s="170"/>
    </row>
    <row r="10" spans="1:41" ht="24.95" customHeight="1">
      <c r="B10" s="581"/>
      <c r="C10" s="604" t="s">
        <v>232</v>
      </c>
      <c r="D10" s="580"/>
      <c r="E10" s="580"/>
      <c r="F10" s="580"/>
      <c r="G10" s="580"/>
      <c r="H10" s="580"/>
      <c r="I10" s="580"/>
      <c r="J10" s="580"/>
      <c r="K10" s="645">
        <f>K11+K13</f>
        <v>0</v>
      </c>
      <c r="L10" s="646"/>
      <c r="M10" s="646"/>
      <c r="N10" s="646"/>
      <c r="O10" s="646"/>
      <c r="P10" s="646">
        <f>P11+P13</f>
        <v>0</v>
      </c>
      <c r="Q10" s="646"/>
      <c r="R10" s="646"/>
      <c r="S10" s="646"/>
      <c r="T10" s="646"/>
      <c r="U10" s="646">
        <f>U11+U13</f>
        <v>0</v>
      </c>
      <c r="V10" s="646"/>
      <c r="W10" s="646"/>
      <c r="X10" s="646"/>
      <c r="Y10" s="646"/>
      <c r="Z10" s="646">
        <f>Z11+Z13</f>
        <v>0</v>
      </c>
      <c r="AA10" s="646"/>
      <c r="AB10" s="646"/>
      <c r="AC10" s="646"/>
      <c r="AD10" s="646"/>
      <c r="AE10" s="646">
        <f>AE11+AE13</f>
        <v>0</v>
      </c>
      <c r="AF10" s="646"/>
      <c r="AG10" s="646"/>
      <c r="AH10" s="646"/>
      <c r="AI10" s="647"/>
      <c r="AJ10" s="608">
        <f t="shared" si="0"/>
        <v>0</v>
      </c>
      <c r="AK10" s="609"/>
      <c r="AL10" s="609"/>
      <c r="AM10" s="609"/>
      <c r="AN10" s="610"/>
      <c r="AO10" s="170"/>
    </row>
    <row r="11" spans="1:41" ht="24.95" customHeight="1">
      <c r="B11" s="581"/>
      <c r="C11" s="171"/>
      <c r="D11" s="637" t="s">
        <v>233</v>
      </c>
      <c r="E11" s="591"/>
      <c r="F11" s="591"/>
      <c r="G11" s="591"/>
      <c r="H11" s="591"/>
      <c r="I11" s="591"/>
      <c r="J11" s="638"/>
      <c r="K11" s="639"/>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1"/>
      <c r="AJ11" s="642">
        <f t="shared" si="0"/>
        <v>0</v>
      </c>
      <c r="AK11" s="643"/>
      <c r="AL11" s="643"/>
      <c r="AM11" s="643"/>
      <c r="AN11" s="644"/>
      <c r="AO11" s="170"/>
    </row>
    <row r="12" spans="1:41" ht="24.95" customHeight="1">
      <c r="B12" s="581"/>
      <c r="C12" s="171"/>
      <c r="D12" s="172"/>
      <c r="E12" s="638" t="s">
        <v>47</v>
      </c>
      <c r="F12" s="651"/>
      <c r="G12" s="651"/>
      <c r="H12" s="651"/>
      <c r="I12" s="651"/>
      <c r="J12" s="651"/>
      <c r="K12" s="652"/>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4"/>
      <c r="AJ12" s="648" t="s">
        <v>231</v>
      </c>
      <c r="AK12" s="649"/>
      <c r="AL12" s="649"/>
      <c r="AM12" s="649"/>
      <c r="AN12" s="650"/>
      <c r="AO12" s="170"/>
    </row>
    <row r="13" spans="1:41" ht="24.95" customHeight="1">
      <c r="B13" s="581"/>
      <c r="C13" s="171"/>
      <c r="D13" s="637" t="s">
        <v>234</v>
      </c>
      <c r="E13" s="591"/>
      <c r="F13" s="591"/>
      <c r="G13" s="591"/>
      <c r="H13" s="591"/>
      <c r="I13" s="591"/>
      <c r="J13" s="638"/>
      <c r="K13" s="639"/>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1"/>
      <c r="AJ13" s="642">
        <f>SUM(K13:AI13)</f>
        <v>0</v>
      </c>
      <c r="AK13" s="643"/>
      <c r="AL13" s="643"/>
      <c r="AM13" s="643"/>
      <c r="AN13" s="644"/>
      <c r="AO13" s="170"/>
    </row>
    <row r="14" spans="1:41" ht="24.95" customHeight="1" thickBot="1">
      <c r="B14" s="603"/>
      <c r="C14" s="173"/>
      <c r="D14" s="174"/>
      <c r="E14" s="571" t="s">
        <v>47</v>
      </c>
      <c r="F14" s="571"/>
      <c r="G14" s="571"/>
      <c r="H14" s="571"/>
      <c r="I14" s="571"/>
      <c r="J14" s="572"/>
      <c r="K14" s="662"/>
      <c r="L14" s="663"/>
      <c r="M14" s="663"/>
      <c r="N14" s="663"/>
      <c r="O14" s="663"/>
      <c r="P14" s="663"/>
      <c r="Q14" s="663"/>
      <c r="R14" s="663"/>
      <c r="S14" s="663"/>
      <c r="T14" s="663"/>
      <c r="U14" s="663"/>
      <c r="V14" s="663"/>
      <c r="W14" s="663"/>
      <c r="X14" s="663"/>
      <c r="Y14" s="663"/>
      <c r="Z14" s="663"/>
      <c r="AA14" s="663"/>
      <c r="AB14" s="663"/>
      <c r="AC14" s="663"/>
      <c r="AD14" s="663"/>
      <c r="AE14" s="663"/>
      <c r="AF14" s="663"/>
      <c r="AG14" s="663"/>
      <c r="AH14" s="663"/>
      <c r="AI14" s="664"/>
      <c r="AJ14" s="655" t="s">
        <v>231</v>
      </c>
      <c r="AK14" s="656"/>
      <c r="AL14" s="656"/>
      <c r="AM14" s="656"/>
      <c r="AN14" s="657"/>
      <c r="AO14" s="169"/>
    </row>
    <row r="15" spans="1:41" ht="20.100000000000001" customHeight="1">
      <c r="B15" s="175" t="s">
        <v>235</v>
      </c>
      <c r="C15" s="176"/>
      <c r="D15" s="176"/>
      <c r="E15" s="176"/>
      <c r="F15" s="176"/>
      <c r="G15" s="176"/>
      <c r="H15" s="176"/>
      <c r="I15" s="176"/>
      <c r="J15" s="176"/>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8"/>
      <c r="AK15" s="178"/>
      <c r="AL15" s="178"/>
      <c r="AM15" s="178"/>
      <c r="AN15" s="178"/>
      <c r="AO15" s="169"/>
    </row>
    <row r="16" spans="1:41" ht="20.100000000000001" customHeight="1">
      <c r="B16" s="175" t="s">
        <v>236</v>
      </c>
      <c r="C16" s="176"/>
      <c r="D16" s="176"/>
      <c r="E16" s="176"/>
      <c r="F16" s="176"/>
      <c r="G16" s="176"/>
      <c r="H16" s="176"/>
      <c r="I16" s="176"/>
      <c r="J16" s="176"/>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8"/>
      <c r="AK16" s="178"/>
      <c r="AL16" s="178"/>
      <c r="AM16" s="178"/>
      <c r="AN16" s="178"/>
      <c r="AO16" s="169"/>
    </row>
    <row r="17" spans="2:40" ht="20.100000000000001" customHeight="1">
      <c r="B17" s="168"/>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row>
    <row r="18" spans="2:40" ht="20.100000000000001" customHeight="1" thickBot="1">
      <c r="B18" s="179" t="s">
        <v>237</v>
      </c>
      <c r="AN18" s="169" t="s">
        <v>218</v>
      </c>
    </row>
    <row r="19" spans="2:40" ht="39.950000000000003" customHeight="1">
      <c r="B19" s="579" t="s">
        <v>46</v>
      </c>
      <c r="C19" s="580"/>
      <c r="D19" s="580"/>
      <c r="E19" s="580"/>
      <c r="F19" s="580"/>
      <c r="G19" s="580"/>
      <c r="H19" s="580"/>
      <c r="I19" s="580"/>
      <c r="J19" s="658"/>
      <c r="K19" s="583" t="s">
        <v>219</v>
      </c>
      <c r="L19" s="584"/>
      <c r="M19" s="584"/>
      <c r="N19" s="584"/>
      <c r="O19" s="584"/>
      <c r="P19" s="585" t="s">
        <v>28</v>
      </c>
      <c r="Q19" s="584"/>
      <c r="R19" s="584"/>
      <c r="S19" s="584"/>
      <c r="T19" s="584"/>
      <c r="U19" s="584"/>
      <c r="V19" s="584"/>
      <c r="W19" s="584"/>
      <c r="X19" s="584"/>
      <c r="Y19" s="584"/>
      <c r="Z19" s="584"/>
      <c r="AA19" s="584"/>
      <c r="AB19" s="584"/>
      <c r="AC19" s="584"/>
      <c r="AD19" s="586"/>
      <c r="AE19" s="585" t="s">
        <v>220</v>
      </c>
      <c r="AF19" s="584"/>
      <c r="AG19" s="584"/>
      <c r="AH19" s="584"/>
      <c r="AI19" s="584"/>
      <c r="AJ19" s="579" t="s">
        <v>434</v>
      </c>
      <c r="AK19" s="580"/>
      <c r="AL19" s="580"/>
      <c r="AM19" s="580"/>
      <c r="AN19" s="658"/>
    </row>
    <row r="20" spans="2:40" ht="30" customHeight="1">
      <c r="B20" s="659"/>
      <c r="C20" s="660"/>
      <c r="D20" s="660"/>
      <c r="E20" s="660"/>
      <c r="F20" s="660"/>
      <c r="G20" s="660"/>
      <c r="H20" s="660"/>
      <c r="I20" s="660"/>
      <c r="J20" s="661"/>
      <c r="K20" s="594" t="s">
        <v>98</v>
      </c>
      <c r="L20" s="595"/>
      <c r="M20" s="595"/>
      <c r="N20" s="595"/>
      <c r="O20" s="595"/>
      <c r="P20" s="596" t="s">
        <v>99</v>
      </c>
      <c r="Q20" s="595"/>
      <c r="R20" s="595"/>
      <c r="S20" s="595"/>
      <c r="T20" s="595"/>
      <c r="U20" s="596" t="s">
        <v>222</v>
      </c>
      <c r="V20" s="595"/>
      <c r="W20" s="595"/>
      <c r="X20" s="595"/>
      <c r="Y20" s="595"/>
      <c r="Z20" s="597" t="s">
        <v>223</v>
      </c>
      <c r="AA20" s="598"/>
      <c r="AB20" s="598"/>
      <c r="AC20" s="598"/>
      <c r="AD20" s="599"/>
      <c r="AE20" s="569"/>
      <c r="AF20" s="569"/>
      <c r="AG20" s="569"/>
      <c r="AH20" s="569"/>
      <c r="AI20" s="569"/>
      <c r="AJ20" s="659"/>
      <c r="AK20" s="660"/>
      <c r="AL20" s="660"/>
      <c r="AM20" s="660"/>
      <c r="AN20" s="661"/>
    </row>
    <row r="21" spans="2:40" ht="24.95" customHeight="1">
      <c r="B21" s="668" t="s">
        <v>48</v>
      </c>
      <c r="C21" s="669"/>
      <c r="D21" s="669"/>
      <c r="E21" s="669"/>
      <c r="F21" s="669"/>
      <c r="G21" s="669"/>
      <c r="H21" s="669"/>
      <c r="I21" s="669"/>
      <c r="J21" s="670"/>
      <c r="K21" s="665"/>
      <c r="L21" s="671"/>
      <c r="M21" s="671"/>
      <c r="N21" s="671"/>
      <c r="O21" s="671"/>
      <c r="P21" s="672"/>
      <c r="Q21" s="671"/>
      <c r="R21" s="671"/>
      <c r="S21" s="671"/>
      <c r="T21" s="671"/>
      <c r="U21" s="672"/>
      <c r="V21" s="671"/>
      <c r="W21" s="671"/>
      <c r="X21" s="671"/>
      <c r="Y21" s="671"/>
      <c r="Z21" s="673"/>
      <c r="AA21" s="674"/>
      <c r="AB21" s="674"/>
      <c r="AC21" s="674"/>
      <c r="AD21" s="675"/>
      <c r="AE21" s="671"/>
      <c r="AF21" s="671"/>
      <c r="AG21" s="671"/>
      <c r="AH21" s="671"/>
      <c r="AI21" s="671"/>
      <c r="AJ21" s="665">
        <f t="shared" ref="AJ21:AJ27" si="1">SUM(K21:AI21)</f>
        <v>0</v>
      </c>
      <c r="AK21" s="666"/>
      <c r="AL21" s="666"/>
      <c r="AM21" s="666"/>
      <c r="AN21" s="667"/>
    </row>
    <row r="22" spans="2:40" ht="24.95" customHeight="1">
      <c r="B22" s="668" t="s">
        <v>49</v>
      </c>
      <c r="C22" s="669"/>
      <c r="D22" s="669"/>
      <c r="E22" s="669"/>
      <c r="F22" s="669"/>
      <c r="G22" s="669"/>
      <c r="H22" s="669"/>
      <c r="I22" s="669"/>
      <c r="J22" s="670"/>
      <c r="K22" s="665"/>
      <c r="L22" s="671"/>
      <c r="M22" s="671"/>
      <c r="N22" s="671"/>
      <c r="O22" s="671"/>
      <c r="P22" s="672"/>
      <c r="Q22" s="671"/>
      <c r="R22" s="671"/>
      <c r="S22" s="671"/>
      <c r="T22" s="671"/>
      <c r="U22" s="672"/>
      <c r="V22" s="671"/>
      <c r="W22" s="671"/>
      <c r="X22" s="671"/>
      <c r="Y22" s="671"/>
      <c r="Z22" s="673"/>
      <c r="AA22" s="674"/>
      <c r="AB22" s="674"/>
      <c r="AC22" s="674"/>
      <c r="AD22" s="675"/>
      <c r="AE22" s="671"/>
      <c r="AF22" s="671"/>
      <c r="AG22" s="671"/>
      <c r="AH22" s="671"/>
      <c r="AI22" s="671"/>
      <c r="AJ22" s="665">
        <f t="shared" si="1"/>
        <v>0</v>
      </c>
      <c r="AK22" s="666"/>
      <c r="AL22" s="666"/>
      <c r="AM22" s="666"/>
      <c r="AN22" s="667"/>
    </row>
    <row r="23" spans="2:40" ht="24.95" customHeight="1">
      <c r="B23" s="668" t="s">
        <v>50</v>
      </c>
      <c r="C23" s="669"/>
      <c r="D23" s="669"/>
      <c r="E23" s="669"/>
      <c r="F23" s="669"/>
      <c r="G23" s="669"/>
      <c r="H23" s="669"/>
      <c r="I23" s="669"/>
      <c r="J23" s="670"/>
      <c r="K23" s="665"/>
      <c r="L23" s="671"/>
      <c r="M23" s="671"/>
      <c r="N23" s="671"/>
      <c r="O23" s="671"/>
      <c r="P23" s="672"/>
      <c r="Q23" s="671"/>
      <c r="R23" s="671"/>
      <c r="S23" s="671"/>
      <c r="T23" s="671"/>
      <c r="U23" s="672"/>
      <c r="V23" s="671"/>
      <c r="W23" s="671"/>
      <c r="X23" s="671"/>
      <c r="Y23" s="671"/>
      <c r="Z23" s="673"/>
      <c r="AA23" s="674"/>
      <c r="AB23" s="674"/>
      <c r="AC23" s="674"/>
      <c r="AD23" s="675"/>
      <c r="AE23" s="671"/>
      <c r="AF23" s="671"/>
      <c r="AG23" s="671"/>
      <c r="AH23" s="671"/>
      <c r="AI23" s="671"/>
      <c r="AJ23" s="665">
        <f t="shared" si="1"/>
        <v>0</v>
      </c>
      <c r="AK23" s="666"/>
      <c r="AL23" s="666"/>
      <c r="AM23" s="666"/>
      <c r="AN23" s="667"/>
    </row>
    <row r="24" spans="2:40" ht="24.95" customHeight="1">
      <c r="B24" s="668" t="s">
        <v>51</v>
      </c>
      <c r="C24" s="669"/>
      <c r="D24" s="669"/>
      <c r="E24" s="669"/>
      <c r="F24" s="669"/>
      <c r="G24" s="669"/>
      <c r="H24" s="669"/>
      <c r="I24" s="669"/>
      <c r="J24" s="670"/>
      <c r="K24" s="665"/>
      <c r="L24" s="671"/>
      <c r="M24" s="671"/>
      <c r="N24" s="671"/>
      <c r="O24" s="671"/>
      <c r="P24" s="672"/>
      <c r="Q24" s="671"/>
      <c r="R24" s="671"/>
      <c r="S24" s="671"/>
      <c r="T24" s="671"/>
      <c r="U24" s="672"/>
      <c r="V24" s="671"/>
      <c r="W24" s="671"/>
      <c r="X24" s="671"/>
      <c r="Y24" s="671"/>
      <c r="Z24" s="673"/>
      <c r="AA24" s="674"/>
      <c r="AB24" s="674"/>
      <c r="AC24" s="674"/>
      <c r="AD24" s="675"/>
      <c r="AE24" s="671"/>
      <c r="AF24" s="671"/>
      <c r="AG24" s="671"/>
      <c r="AH24" s="671"/>
      <c r="AI24" s="671"/>
      <c r="AJ24" s="665">
        <f t="shared" si="1"/>
        <v>0</v>
      </c>
      <c r="AK24" s="666"/>
      <c r="AL24" s="666"/>
      <c r="AM24" s="666"/>
      <c r="AN24" s="667"/>
    </row>
    <row r="25" spans="2:40" ht="24.95" customHeight="1">
      <c r="B25" s="668" t="s">
        <v>52</v>
      </c>
      <c r="C25" s="669"/>
      <c r="D25" s="669"/>
      <c r="E25" s="669"/>
      <c r="F25" s="669"/>
      <c r="G25" s="669"/>
      <c r="H25" s="669"/>
      <c r="I25" s="669"/>
      <c r="J25" s="670"/>
      <c r="K25" s="665"/>
      <c r="L25" s="671"/>
      <c r="M25" s="671"/>
      <c r="N25" s="671"/>
      <c r="O25" s="671"/>
      <c r="P25" s="672"/>
      <c r="Q25" s="671"/>
      <c r="R25" s="671"/>
      <c r="S25" s="671"/>
      <c r="T25" s="671"/>
      <c r="U25" s="672"/>
      <c r="V25" s="671"/>
      <c r="W25" s="671"/>
      <c r="X25" s="671"/>
      <c r="Y25" s="671"/>
      <c r="Z25" s="673"/>
      <c r="AA25" s="674"/>
      <c r="AB25" s="674"/>
      <c r="AC25" s="674"/>
      <c r="AD25" s="675"/>
      <c r="AE25" s="671"/>
      <c r="AF25" s="671"/>
      <c r="AG25" s="671"/>
      <c r="AH25" s="671"/>
      <c r="AI25" s="671"/>
      <c r="AJ25" s="665">
        <f t="shared" si="1"/>
        <v>0</v>
      </c>
      <c r="AK25" s="666"/>
      <c r="AL25" s="666"/>
      <c r="AM25" s="666"/>
      <c r="AN25" s="667"/>
    </row>
    <row r="26" spans="2:40" ht="24.95" customHeight="1">
      <c r="B26" s="668" t="s">
        <v>53</v>
      </c>
      <c r="C26" s="669"/>
      <c r="D26" s="669"/>
      <c r="E26" s="669"/>
      <c r="F26" s="669"/>
      <c r="G26" s="669"/>
      <c r="H26" s="669"/>
      <c r="I26" s="669"/>
      <c r="J26" s="670"/>
      <c r="K26" s="665"/>
      <c r="L26" s="671"/>
      <c r="M26" s="671"/>
      <c r="N26" s="671"/>
      <c r="O26" s="671"/>
      <c r="P26" s="672"/>
      <c r="Q26" s="671"/>
      <c r="R26" s="671"/>
      <c r="S26" s="671"/>
      <c r="T26" s="671"/>
      <c r="U26" s="672"/>
      <c r="V26" s="671"/>
      <c r="W26" s="671"/>
      <c r="X26" s="671"/>
      <c r="Y26" s="671"/>
      <c r="Z26" s="673"/>
      <c r="AA26" s="674"/>
      <c r="AB26" s="674"/>
      <c r="AC26" s="674"/>
      <c r="AD26" s="675"/>
      <c r="AE26" s="671"/>
      <c r="AF26" s="671"/>
      <c r="AG26" s="671"/>
      <c r="AH26" s="671"/>
      <c r="AI26" s="671"/>
      <c r="AJ26" s="665">
        <f t="shared" si="1"/>
        <v>0</v>
      </c>
      <c r="AK26" s="666"/>
      <c r="AL26" s="666"/>
      <c r="AM26" s="666"/>
      <c r="AN26" s="667"/>
    </row>
    <row r="27" spans="2:40" ht="24.95" customHeight="1" thickBot="1">
      <c r="B27" s="697" t="s">
        <v>238</v>
      </c>
      <c r="C27" s="698"/>
      <c r="D27" s="698"/>
      <c r="E27" s="698"/>
      <c r="F27" s="698"/>
      <c r="G27" s="698"/>
      <c r="H27" s="698"/>
      <c r="I27" s="698"/>
      <c r="J27" s="699"/>
      <c r="K27" s="687"/>
      <c r="L27" s="700"/>
      <c r="M27" s="700"/>
      <c r="N27" s="700"/>
      <c r="O27" s="700"/>
      <c r="P27" s="701"/>
      <c r="Q27" s="700"/>
      <c r="R27" s="700"/>
      <c r="S27" s="700"/>
      <c r="T27" s="700"/>
      <c r="U27" s="701"/>
      <c r="V27" s="700"/>
      <c r="W27" s="700"/>
      <c r="X27" s="700"/>
      <c r="Y27" s="700"/>
      <c r="Z27" s="702"/>
      <c r="AA27" s="703"/>
      <c r="AB27" s="703"/>
      <c r="AC27" s="703"/>
      <c r="AD27" s="704"/>
      <c r="AE27" s="700"/>
      <c r="AF27" s="700"/>
      <c r="AG27" s="700"/>
      <c r="AH27" s="700"/>
      <c r="AI27" s="700"/>
      <c r="AJ27" s="687">
        <f t="shared" si="1"/>
        <v>0</v>
      </c>
      <c r="AK27" s="688"/>
      <c r="AL27" s="688"/>
      <c r="AM27" s="688"/>
      <c r="AN27" s="689"/>
    </row>
    <row r="28" spans="2:40" ht="24.95" customHeight="1" thickBot="1">
      <c r="B28" s="676" t="s">
        <v>239</v>
      </c>
      <c r="C28" s="677"/>
      <c r="D28" s="677"/>
      <c r="E28" s="677"/>
      <c r="F28" s="677"/>
      <c r="G28" s="677"/>
      <c r="H28" s="677"/>
      <c r="I28" s="677"/>
      <c r="J28" s="678"/>
      <c r="K28" s="690">
        <f>SUM(K21:O27)</f>
        <v>0</v>
      </c>
      <c r="L28" s="690"/>
      <c r="M28" s="690"/>
      <c r="N28" s="690"/>
      <c r="O28" s="690"/>
      <c r="P28" s="691">
        <f>SUM(P21:T27)</f>
        <v>0</v>
      </c>
      <c r="Q28" s="690"/>
      <c r="R28" s="690"/>
      <c r="S28" s="690"/>
      <c r="T28" s="690"/>
      <c r="U28" s="691">
        <f>SUM(U21:Y27)</f>
        <v>0</v>
      </c>
      <c r="V28" s="690"/>
      <c r="W28" s="690"/>
      <c r="X28" s="690"/>
      <c r="Y28" s="690"/>
      <c r="Z28" s="691">
        <f>SUM(Z21:AD27)</f>
        <v>0</v>
      </c>
      <c r="AA28" s="690"/>
      <c r="AB28" s="690"/>
      <c r="AC28" s="690"/>
      <c r="AD28" s="690"/>
      <c r="AE28" s="692">
        <f>SUM(AE21:AI27)</f>
        <v>0</v>
      </c>
      <c r="AF28" s="680"/>
      <c r="AG28" s="680"/>
      <c r="AH28" s="680"/>
      <c r="AI28" s="693"/>
      <c r="AJ28" s="694">
        <f>SUM(AJ21:AN27)</f>
        <v>0</v>
      </c>
      <c r="AK28" s="695"/>
      <c r="AL28" s="695"/>
      <c r="AM28" s="695"/>
      <c r="AN28" s="696"/>
    </row>
    <row r="29" spans="2:40" ht="24.95" customHeight="1" thickBot="1">
      <c r="B29" s="676" t="s">
        <v>221</v>
      </c>
      <c r="C29" s="677"/>
      <c r="D29" s="677"/>
      <c r="E29" s="677"/>
      <c r="F29" s="677"/>
      <c r="G29" s="677"/>
      <c r="H29" s="677"/>
      <c r="I29" s="677"/>
      <c r="J29" s="678"/>
      <c r="K29" s="679"/>
      <c r="L29" s="679"/>
      <c r="M29" s="679"/>
      <c r="N29" s="679"/>
      <c r="O29" s="679"/>
      <c r="P29" s="680">
        <f>K28+P28+U28+AE28</f>
        <v>0</v>
      </c>
      <c r="Q29" s="680"/>
      <c r="R29" s="680"/>
      <c r="S29" s="680"/>
      <c r="T29" s="680"/>
      <c r="U29" s="680"/>
      <c r="V29" s="680"/>
      <c r="W29" s="680"/>
      <c r="X29" s="680"/>
      <c r="Y29" s="680"/>
      <c r="Z29" s="680"/>
      <c r="AA29" s="680"/>
      <c r="AB29" s="680"/>
      <c r="AC29" s="680"/>
      <c r="AD29" s="680"/>
      <c r="AE29" s="680"/>
      <c r="AF29" s="680"/>
      <c r="AG29" s="680"/>
      <c r="AH29" s="680"/>
      <c r="AI29" s="680"/>
      <c r="AJ29" s="180"/>
      <c r="AK29" s="181"/>
      <c r="AL29" s="181"/>
      <c r="AM29" s="681"/>
      <c r="AN29" s="682"/>
    </row>
    <row r="30" spans="2:40" ht="20.100000000000001" customHeight="1">
      <c r="B30" s="88" t="s">
        <v>254</v>
      </c>
    </row>
    <row r="31" spans="2:40" ht="9.9499999999999993" customHeight="1"/>
    <row r="32" spans="2:40" ht="20.100000000000001" customHeight="1" thickBot="1">
      <c r="B32" s="179" t="s">
        <v>54</v>
      </c>
    </row>
    <row r="33" spans="2:40" ht="60" customHeight="1" thickBot="1">
      <c r="B33" s="683"/>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5"/>
    </row>
    <row r="34" spans="2:40" ht="20.100000000000001" customHeight="1">
      <c r="B34" s="686" t="s">
        <v>104</v>
      </c>
      <c r="C34" s="686"/>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row>
    <row r="35" spans="2:40" ht="9.9499999999999993" customHeight="1">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row>
    <row r="36" spans="2:40" ht="20.100000000000001" customHeight="1">
      <c r="B36" s="555" t="s">
        <v>241</v>
      </c>
      <c r="C36" s="555"/>
      <c r="D36" s="88" t="s">
        <v>243</v>
      </c>
    </row>
    <row r="37" spans="2:40" ht="20.100000000000001" customHeight="1"/>
    <row r="38" spans="2:40" ht="20.100000000000001" customHeight="1"/>
    <row r="39" spans="2:40" ht="20.100000000000001" customHeight="1"/>
    <row r="40" spans="2:40" ht="20.100000000000001" customHeight="1"/>
    <row r="41" spans="2:40" ht="20.100000000000001" customHeight="1"/>
    <row r="42" spans="2:40" ht="20.100000000000001" customHeight="1"/>
    <row r="43" spans="2:40" ht="20.100000000000001" customHeight="1"/>
    <row r="44" spans="2:40" ht="20.100000000000001" customHeight="1"/>
    <row r="45" spans="2:40" ht="20.100000000000001" customHeight="1"/>
    <row r="46" spans="2:40" ht="20.100000000000001" customHeight="1"/>
    <row r="47" spans="2:40" ht="20.100000000000001" customHeight="1"/>
    <row r="48" spans="2:4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55">
    <mergeCell ref="B36:C36"/>
    <mergeCell ref="B29:J29"/>
    <mergeCell ref="K29:O29"/>
    <mergeCell ref="P29:AI29"/>
    <mergeCell ref="AM29:AN29"/>
    <mergeCell ref="B33:AN33"/>
    <mergeCell ref="B34:AN34"/>
    <mergeCell ref="AJ27:AN27"/>
    <mergeCell ref="B28:J28"/>
    <mergeCell ref="K28:O28"/>
    <mergeCell ref="P28:T28"/>
    <mergeCell ref="U28:Y28"/>
    <mergeCell ref="Z28:AD28"/>
    <mergeCell ref="AE28:AI28"/>
    <mergeCell ref="AJ28:AN28"/>
    <mergeCell ref="B27:J27"/>
    <mergeCell ref="K27:O27"/>
    <mergeCell ref="P27:T27"/>
    <mergeCell ref="U27:Y27"/>
    <mergeCell ref="Z27:AD27"/>
    <mergeCell ref="AE27:AI27"/>
    <mergeCell ref="AJ25:AN25"/>
    <mergeCell ref="B26:J26"/>
    <mergeCell ref="K26:O26"/>
    <mergeCell ref="P26:T26"/>
    <mergeCell ref="U26:Y26"/>
    <mergeCell ref="Z26:AD26"/>
    <mergeCell ref="AE26:AI26"/>
    <mergeCell ref="AJ26:AN26"/>
    <mergeCell ref="B25:J25"/>
    <mergeCell ref="K25:O25"/>
    <mergeCell ref="P25:T25"/>
    <mergeCell ref="U25:Y25"/>
    <mergeCell ref="Z25:AD25"/>
    <mergeCell ref="AE25:AI25"/>
    <mergeCell ref="AJ23:AN23"/>
    <mergeCell ref="B24:J24"/>
    <mergeCell ref="K24:O24"/>
    <mergeCell ref="P24:T24"/>
    <mergeCell ref="U24:Y24"/>
    <mergeCell ref="Z24:AD24"/>
    <mergeCell ref="AE24:AI24"/>
    <mergeCell ref="AJ24:AN24"/>
    <mergeCell ref="B23:J23"/>
    <mergeCell ref="K23:O23"/>
    <mergeCell ref="P23:T23"/>
    <mergeCell ref="U23:Y23"/>
    <mergeCell ref="Z23:AD23"/>
    <mergeCell ref="AE23:AI23"/>
    <mergeCell ref="AJ21:AN21"/>
    <mergeCell ref="B22:J22"/>
    <mergeCell ref="K22:O22"/>
    <mergeCell ref="P22:T22"/>
    <mergeCell ref="U22:Y22"/>
    <mergeCell ref="Z22:AD22"/>
    <mergeCell ref="AE22:AI22"/>
    <mergeCell ref="AJ22:AN22"/>
    <mergeCell ref="AE20:AI20"/>
    <mergeCell ref="B21:J21"/>
    <mergeCell ref="K21:O21"/>
    <mergeCell ref="P21:T21"/>
    <mergeCell ref="U21:Y21"/>
    <mergeCell ref="Z21:AD21"/>
    <mergeCell ref="AE21:AI21"/>
    <mergeCell ref="AJ14:AN14"/>
    <mergeCell ref="B19:J20"/>
    <mergeCell ref="K19:O19"/>
    <mergeCell ref="P19:AD19"/>
    <mergeCell ref="AE19:AI19"/>
    <mergeCell ref="AJ19:AN20"/>
    <mergeCell ref="K20:O20"/>
    <mergeCell ref="P20:T20"/>
    <mergeCell ref="U20:Y20"/>
    <mergeCell ref="Z20:AD20"/>
    <mergeCell ref="E14:J14"/>
    <mergeCell ref="K14:O14"/>
    <mergeCell ref="P14:T14"/>
    <mergeCell ref="U14:Y14"/>
    <mergeCell ref="Z14:AD14"/>
    <mergeCell ref="AE14:AI14"/>
    <mergeCell ref="AJ12:AN12"/>
    <mergeCell ref="D13:J13"/>
    <mergeCell ref="K13:O13"/>
    <mergeCell ref="P13:T13"/>
    <mergeCell ref="U13:Y13"/>
    <mergeCell ref="Z13:AD13"/>
    <mergeCell ref="AE13:AI13"/>
    <mergeCell ref="AJ13:AN13"/>
    <mergeCell ref="E12:J12"/>
    <mergeCell ref="K12:O12"/>
    <mergeCell ref="P12:T12"/>
    <mergeCell ref="U12:Y12"/>
    <mergeCell ref="Z12:AD12"/>
    <mergeCell ref="AE12:AI12"/>
    <mergeCell ref="D8:J8"/>
    <mergeCell ref="K8:O8"/>
    <mergeCell ref="P8:T8"/>
    <mergeCell ref="U8:Y8"/>
    <mergeCell ref="Z8:AD8"/>
    <mergeCell ref="AE8:AI8"/>
    <mergeCell ref="AJ10:AN10"/>
    <mergeCell ref="D11:J11"/>
    <mergeCell ref="K11:O11"/>
    <mergeCell ref="P11:T11"/>
    <mergeCell ref="U11:Y11"/>
    <mergeCell ref="Z11:AD11"/>
    <mergeCell ref="AE11:AI11"/>
    <mergeCell ref="AJ11:AN11"/>
    <mergeCell ref="C10:J10"/>
    <mergeCell ref="K10:O10"/>
    <mergeCell ref="P10:T10"/>
    <mergeCell ref="U10:Y10"/>
    <mergeCell ref="Z10:AD10"/>
    <mergeCell ref="AE10:AI10"/>
    <mergeCell ref="AJ6:AN6"/>
    <mergeCell ref="B7:B14"/>
    <mergeCell ref="C7:J7"/>
    <mergeCell ref="K7:O7"/>
    <mergeCell ref="P7:T7"/>
    <mergeCell ref="U7:Y7"/>
    <mergeCell ref="Z7:AD7"/>
    <mergeCell ref="AE7:AI7"/>
    <mergeCell ref="AJ7:AN7"/>
    <mergeCell ref="C8:C9"/>
    <mergeCell ref="B6:J6"/>
    <mergeCell ref="K6:O6"/>
    <mergeCell ref="P6:T6"/>
    <mergeCell ref="U6:Y6"/>
    <mergeCell ref="Z6:AD6"/>
    <mergeCell ref="AE6:AI6"/>
    <mergeCell ref="AJ8:AN8"/>
    <mergeCell ref="D9:J9"/>
    <mergeCell ref="K9:O9"/>
    <mergeCell ref="P9:T9"/>
    <mergeCell ref="U9:Y9"/>
    <mergeCell ref="Z9:AD9"/>
    <mergeCell ref="AE9:AI9"/>
    <mergeCell ref="AJ9:AN9"/>
    <mergeCell ref="AE4:AI4"/>
    <mergeCell ref="B5:J5"/>
    <mergeCell ref="K5:O5"/>
    <mergeCell ref="P5:T5"/>
    <mergeCell ref="U5:Y5"/>
    <mergeCell ref="Z5:AD5"/>
    <mergeCell ref="AE5:AI5"/>
    <mergeCell ref="B1:AN1"/>
    <mergeCell ref="B3:J4"/>
    <mergeCell ref="K3:O3"/>
    <mergeCell ref="P3:AD3"/>
    <mergeCell ref="AE3:AI3"/>
    <mergeCell ref="AJ3:AN5"/>
    <mergeCell ref="K4:O4"/>
    <mergeCell ref="P4:T4"/>
    <mergeCell ref="U4:Y4"/>
    <mergeCell ref="Z4:AD4"/>
  </mergeCells>
  <phoneticPr fontId="4"/>
  <pageMargins left="0.70866141732283472" right="0.70866141732283472" top="0.55118110236220474" bottom="0.55118110236220474" header="0.31496062992125984" footer="0.31496062992125984"/>
  <pageSetup paperSize="9" scale="94" orientation="portrait" r:id="rId1"/>
  <rowBreaks count="1" manualBreakCount="1">
    <brk id="36" min="1"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9"/>
  <sheetViews>
    <sheetView view="pageBreakPreview" zoomScaleNormal="100" zoomScaleSheetLayoutView="100" workbookViewId="0">
      <selection activeCell="A2" sqref="A2"/>
    </sheetView>
  </sheetViews>
  <sheetFormatPr defaultRowHeight="13.5"/>
  <cols>
    <col min="1" max="1" width="2.375" style="88" customWidth="1"/>
    <col min="2" max="4" width="1.625" style="88" customWidth="1"/>
    <col min="5" max="43" width="2.375" style="88" customWidth="1"/>
    <col min="44" max="16384" width="9" style="88"/>
  </cols>
  <sheetData>
    <row r="1" spans="1:41" ht="20.100000000000001" customHeight="1">
      <c r="A1" s="89"/>
      <c r="B1" s="578" t="s">
        <v>103</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row>
    <row r="2" spans="1:41" ht="20.100000000000001" customHeight="1" thickBot="1">
      <c r="B2" s="168" t="s">
        <v>217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9" t="s">
        <v>218</v>
      </c>
    </row>
    <row r="3" spans="1:41" ht="39.950000000000003" customHeight="1">
      <c r="B3" s="579"/>
      <c r="C3" s="580"/>
      <c r="D3" s="580"/>
      <c r="E3" s="580"/>
      <c r="F3" s="580"/>
      <c r="G3" s="580"/>
      <c r="H3" s="580"/>
      <c r="I3" s="580"/>
      <c r="J3" s="580"/>
      <c r="K3" s="583" t="s">
        <v>219</v>
      </c>
      <c r="L3" s="584"/>
      <c r="M3" s="584"/>
      <c r="N3" s="584"/>
      <c r="O3" s="584"/>
      <c r="P3" s="585" t="s">
        <v>28</v>
      </c>
      <c r="Q3" s="584"/>
      <c r="R3" s="584"/>
      <c r="S3" s="584"/>
      <c r="T3" s="584"/>
      <c r="U3" s="584"/>
      <c r="V3" s="584"/>
      <c r="W3" s="584"/>
      <c r="X3" s="584"/>
      <c r="Y3" s="584"/>
      <c r="Z3" s="584"/>
      <c r="AA3" s="584"/>
      <c r="AB3" s="584"/>
      <c r="AC3" s="584"/>
      <c r="AD3" s="586"/>
      <c r="AE3" s="585" t="s">
        <v>220</v>
      </c>
      <c r="AF3" s="584"/>
      <c r="AG3" s="584"/>
      <c r="AH3" s="584"/>
      <c r="AI3" s="584"/>
      <c r="AJ3" s="587" t="s">
        <v>221</v>
      </c>
      <c r="AK3" s="588"/>
      <c r="AL3" s="588"/>
      <c r="AM3" s="588"/>
      <c r="AN3" s="589"/>
    </row>
    <row r="4" spans="1:41" ht="30" customHeight="1">
      <c r="B4" s="581"/>
      <c r="C4" s="582"/>
      <c r="D4" s="582"/>
      <c r="E4" s="582"/>
      <c r="F4" s="582"/>
      <c r="G4" s="582"/>
      <c r="H4" s="582"/>
      <c r="I4" s="582"/>
      <c r="J4" s="582"/>
      <c r="K4" s="594" t="s">
        <v>98</v>
      </c>
      <c r="L4" s="595"/>
      <c r="M4" s="595"/>
      <c r="N4" s="595"/>
      <c r="O4" s="595"/>
      <c r="P4" s="596" t="s">
        <v>99</v>
      </c>
      <c r="Q4" s="595"/>
      <c r="R4" s="595"/>
      <c r="S4" s="595"/>
      <c r="T4" s="595"/>
      <c r="U4" s="596" t="s">
        <v>222</v>
      </c>
      <c r="V4" s="595"/>
      <c r="W4" s="595"/>
      <c r="X4" s="595"/>
      <c r="Y4" s="595"/>
      <c r="Z4" s="597" t="s">
        <v>223</v>
      </c>
      <c r="AA4" s="598"/>
      <c r="AB4" s="598"/>
      <c r="AC4" s="598"/>
      <c r="AD4" s="599"/>
      <c r="AE4" s="568"/>
      <c r="AF4" s="569"/>
      <c r="AG4" s="569"/>
      <c r="AH4" s="569"/>
      <c r="AI4" s="569"/>
      <c r="AJ4" s="590"/>
      <c r="AK4" s="591"/>
      <c r="AL4" s="591"/>
      <c r="AM4" s="591"/>
      <c r="AN4" s="592"/>
    </row>
    <row r="5" spans="1:41" ht="24.95" customHeight="1" thickBot="1">
      <c r="B5" s="570" t="s">
        <v>224</v>
      </c>
      <c r="C5" s="571"/>
      <c r="D5" s="571"/>
      <c r="E5" s="571"/>
      <c r="F5" s="571"/>
      <c r="G5" s="571"/>
      <c r="H5" s="571"/>
      <c r="I5" s="571"/>
      <c r="J5" s="572"/>
      <c r="K5" s="573" t="s">
        <v>225</v>
      </c>
      <c r="L5" s="574"/>
      <c r="M5" s="574"/>
      <c r="N5" s="574"/>
      <c r="O5" s="574"/>
      <c r="P5" s="575" t="s">
        <v>225</v>
      </c>
      <c r="Q5" s="574"/>
      <c r="R5" s="574"/>
      <c r="S5" s="574"/>
      <c r="T5" s="574"/>
      <c r="U5" s="575" t="s">
        <v>226</v>
      </c>
      <c r="V5" s="574"/>
      <c r="W5" s="574"/>
      <c r="X5" s="574"/>
      <c r="Y5" s="574"/>
      <c r="Z5" s="575" t="s">
        <v>225</v>
      </c>
      <c r="AA5" s="574"/>
      <c r="AB5" s="574"/>
      <c r="AC5" s="574"/>
      <c r="AD5" s="574"/>
      <c r="AE5" s="576"/>
      <c r="AF5" s="577"/>
      <c r="AG5" s="577"/>
      <c r="AH5" s="577"/>
      <c r="AI5" s="577"/>
      <c r="AJ5" s="570"/>
      <c r="AK5" s="571"/>
      <c r="AL5" s="571"/>
      <c r="AM5" s="571"/>
      <c r="AN5" s="593"/>
    </row>
    <row r="6" spans="1:41" ht="24.95" customHeight="1" thickBot="1">
      <c r="B6" s="581" t="s">
        <v>227</v>
      </c>
      <c r="C6" s="582"/>
      <c r="D6" s="582"/>
      <c r="E6" s="582"/>
      <c r="F6" s="582"/>
      <c r="G6" s="582"/>
      <c r="H6" s="582"/>
      <c r="I6" s="582"/>
      <c r="J6" s="582"/>
      <c r="K6" s="613">
        <f>K7+K10</f>
        <v>32400</v>
      </c>
      <c r="L6" s="614"/>
      <c r="M6" s="614"/>
      <c r="N6" s="614"/>
      <c r="O6" s="614"/>
      <c r="P6" s="615">
        <f>P7+P10</f>
        <v>32400</v>
      </c>
      <c r="Q6" s="614"/>
      <c r="R6" s="614"/>
      <c r="S6" s="614"/>
      <c r="T6" s="614"/>
      <c r="U6" s="615">
        <f>U7+U10</f>
        <v>3240</v>
      </c>
      <c r="V6" s="614"/>
      <c r="W6" s="614"/>
      <c r="X6" s="614"/>
      <c r="Y6" s="614"/>
      <c r="Z6" s="615">
        <f>Z7+Z10</f>
        <v>0</v>
      </c>
      <c r="AA6" s="614"/>
      <c r="AB6" s="614"/>
      <c r="AC6" s="614"/>
      <c r="AD6" s="614"/>
      <c r="AE6" s="615">
        <f>AE7+AE10</f>
        <v>0</v>
      </c>
      <c r="AF6" s="614"/>
      <c r="AG6" s="614"/>
      <c r="AH6" s="614"/>
      <c r="AI6" s="614"/>
      <c r="AJ6" s="600">
        <f t="shared" ref="AJ6:AJ11" si="0">SUM(K6:AI6)</f>
        <v>68040</v>
      </c>
      <c r="AK6" s="601"/>
      <c r="AL6" s="601"/>
      <c r="AM6" s="601"/>
      <c r="AN6" s="602"/>
    </row>
    <row r="7" spans="1:41" ht="24.95" customHeight="1">
      <c r="B7" s="581"/>
      <c r="C7" s="604" t="s">
        <v>228</v>
      </c>
      <c r="D7" s="580"/>
      <c r="E7" s="580"/>
      <c r="F7" s="580"/>
      <c r="G7" s="580"/>
      <c r="H7" s="580"/>
      <c r="I7" s="580"/>
      <c r="J7" s="580"/>
      <c r="K7" s="605">
        <f>SUM(K8:O9)</f>
        <v>32400</v>
      </c>
      <c r="L7" s="606"/>
      <c r="M7" s="606"/>
      <c r="N7" s="606"/>
      <c r="O7" s="606"/>
      <c r="P7" s="607">
        <f>SUM(P8:T9)</f>
        <v>32400</v>
      </c>
      <c r="Q7" s="606"/>
      <c r="R7" s="606"/>
      <c r="S7" s="606"/>
      <c r="T7" s="606"/>
      <c r="U7" s="607">
        <f>SUM(U8:Y9)</f>
        <v>3240</v>
      </c>
      <c r="V7" s="606"/>
      <c r="W7" s="606"/>
      <c r="X7" s="606"/>
      <c r="Y7" s="606"/>
      <c r="Z7" s="607">
        <f>SUM(Z8:AD9)</f>
        <v>0</v>
      </c>
      <c r="AA7" s="606"/>
      <c r="AB7" s="606"/>
      <c r="AC7" s="606"/>
      <c r="AD7" s="606"/>
      <c r="AE7" s="607">
        <f>SUM(AE8:AI9)</f>
        <v>0</v>
      </c>
      <c r="AF7" s="606"/>
      <c r="AG7" s="606"/>
      <c r="AH7" s="606"/>
      <c r="AI7" s="606"/>
      <c r="AJ7" s="608">
        <f t="shared" si="0"/>
        <v>68040</v>
      </c>
      <c r="AK7" s="609"/>
      <c r="AL7" s="609"/>
      <c r="AM7" s="609"/>
      <c r="AN7" s="610"/>
      <c r="AO7" s="170"/>
    </row>
    <row r="8" spans="1:41" ht="24.95" customHeight="1">
      <c r="B8" s="581"/>
      <c r="C8" s="611"/>
      <c r="D8" s="632" t="s">
        <v>229</v>
      </c>
      <c r="E8" s="633"/>
      <c r="F8" s="633"/>
      <c r="G8" s="633"/>
      <c r="H8" s="633"/>
      <c r="I8" s="633"/>
      <c r="J8" s="633"/>
      <c r="K8" s="634">
        <v>32400</v>
      </c>
      <c r="L8" s="635"/>
      <c r="M8" s="635"/>
      <c r="N8" s="635"/>
      <c r="O8" s="635"/>
      <c r="P8" s="636">
        <v>32400</v>
      </c>
      <c r="Q8" s="635"/>
      <c r="R8" s="635"/>
      <c r="S8" s="635"/>
      <c r="T8" s="635"/>
      <c r="U8" s="636">
        <v>2160</v>
      </c>
      <c r="V8" s="635"/>
      <c r="W8" s="635"/>
      <c r="X8" s="635"/>
      <c r="Y8" s="635"/>
      <c r="Z8" s="636"/>
      <c r="AA8" s="635"/>
      <c r="AB8" s="635"/>
      <c r="AC8" s="635"/>
      <c r="AD8" s="635"/>
      <c r="AE8" s="636"/>
      <c r="AF8" s="635"/>
      <c r="AG8" s="635"/>
      <c r="AH8" s="635"/>
      <c r="AI8" s="635"/>
      <c r="AJ8" s="616">
        <f t="shared" si="0"/>
        <v>66960</v>
      </c>
      <c r="AK8" s="617"/>
      <c r="AL8" s="617"/>
      <c r="AM8" s="617"/>
      <c r="AN8" s="618"/>
      <c r="AO8" s="170"/>
    </row>
    <row r="9" spans="1:41" ht="24.95" customHeight="1" thickBot="1">
      <c r="B9" s="581"/>
      <c r="C9" s="612"/>
      <c r="D9" s="619" t="s">
        <v>230</v>
      </c>
      <c r="E9" s="620"/>
      <c r="F9" s="620"/>
      <c r="G9" s="620"/>
      <c r="H9" s="620"/>
      <c r="I9" s="620"/>
      <c r="J9" s="620"/>
      <c r="K9" s="621" t="s">
        <v>231</v>
      </c>
      <c r="L9" s="622"/>
      <c r="M9" s="622"/>
      <c r="N9" s="622"/>
      <c r="O9" s="622"/>
      <c r="P9" s="623" t="s">
        <v>231</v>
      </c>
      <c r="Q9" s="622"/>
      <c r="R9" s="622"/>
      <c r="S9" s="622"/>
      <c r="T9" s="622"/>
      <c r="U9" s="624">
        <v>1080</v>
      </c>
      <c r="V9" s="625"/>
      <c r="W9" s="625"/>
      <c r="X9" s="625"/>
      <c r="Y9" s="625"/>
      <c r="Z9" s="626" t="s">
        <v>231</v>
      </c>
      <c r="AA9" s="627"/>
      <c r="AB9" s="627"/>
      <c r="AC9" s="627"/>
      <c r="AD9" s="628"/>
      <c r="AE9" s="624"/>
      <c r="AF9" s="625"/>
      <c r="AG9" s="625"/>
      <c r="AH9" s="625"/>
      <c r="AI9" s="625"/>
      <c r="AJ9" s="629">
        <f t="shared" si="0"/>
        <v>1080</v>
      </c>
      <c r="AK9" s="630"/>
      <c r="AL9" s="630"/>
      <c r="AM9" s="630"/>
      <c r="AN9" s="631"/>
      <c r="AO9" s="170"/>
    </row>
    <row r="10" spans="1:41" ht="24.95" customHeight="1">
      <c r="B10" s="581"/>
      <c r="C10" s="604" t="s">
        <v>232</v>
      </c>
      <c r="D10" s="580"/>
      <c r="E10" s="580"/>
      <c r="F10" s="580"/>
      <c r="G10" s="580"/>
      <c r="H10" s="580"/>
      <c r="I10" s="580"/>
      <c r="J10" s="580"/>
      <c r="K10" s="645">
        <f>K11+K13</f>
        <v>0</v>
      </c>
      <c r="L10" s="646"/>
      <c r="M10" s="646"/>
      <c r="N10" s="646"/>
      <c r="O10" s="646"/>
      <c r="P10" s="646">
        <f>P11+P13</f>
        <v>0</v>
      </c>
      <c r="Q10" s="646"/>
      <c r="R10" s="646"/>
      <c r="S10" s="646"/>
      <c r="T10" s="646"/>
      <c r="U10" s="646">
        <f>U11+U13</f>
        <v>0</v>
      </c>
      <c r="V10" s="646"/>
      <c r="W10" s="646"/>
      <c r="X10" s="646"/>
      <c r="Y10" s="646"/>
      <c r="Z10" s="646">
        <f>Z11+Z13</f>
        <v>0</v>
      </c>
      <c r="AA10" s="646"/>
      <c r="AB10" s="646"/>
      <c r="AC10" s="646"/>
      <c r="AD10" s="646"/>
      <c r="AE10" s="646">
        <f>AE11+AE13</f>
        <v>0</v>
      </c>
      <c r="AF10" s="646"/>
      <c r="AG10" s="646"/>
      <c r="AH10" s="646"/>
      <c r="AI10" s="647"/>
      <c r="AJ10" s="608">
        <f t="shared" si="0"/>
        <v>0</v>
      </c>
      <c r="AK10" s="609"/>
      <c r="AL10" s="609"/>
      <c r="AM10" s="609"/>
      <c r="AN10" s="610"/>
      <c r="AO10" s="170"/>
    </row>
    <row r="11" spans="1:41" ht="24.95" customHeight="1">
      <c r="B11" s="581"/>
      <c r="C11" s="171"/>
      <c r="D11" s="637" t="s">
        <v>233</v>
      </c>
      <c r="E11" s="591"/>
      <c r="F11" s="591"/>
      <c r="G11" s="591"/>
      <c r="H11" s="591"/>
      <c r="I11" s="591"/>
      <c r="J11" s="638"/>
      <c r="K11" s="639"/>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1"/>
      <c r="AJ11" s="642">
        <f t="shared" si="0"/>
        <v>0</v>
      </c>
      <c r="AK11" s="643"/>
      <c r="AL11" s="643"/>
      <c r="AM11" s="643"/>
      <c r="AN11" s="644"/>
      <c r="AO11" s="170"/>
    </row>
    <row r="12" spans="1:41" ht="24.95" customHeight="1">
      <c r="B12" s="581"/>
      <c r="C12" s="171"/>
      <c r="D12" s="172"/>
      <c r="E12" s="638" t="s">
        <v>47</v>
      </c>
      <c r="F12" s="651"/>
      <c r="G12" s="651"/>
      <c r="H12" s="651"/>
      <c r="I12" s="651"/>
      <c r="J12" s="651"/>
      <c r="K12" s="652"/>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4"/>
      <c r="AJ12" s="648" t="s">
        <v>231</v>
      </c>
      <c r="AK12" s="649"/>
      <c r="AL12" s="649"/>
      <c r="AM12" s="649"/>
      <c r="AN12" s="650"/>
      <c r="AO12" s="170"/>
    </row>
    <row r="13" spans="1:41" ht="24.95" customHeight="1">
      <c r="B13" s="581"/>
      <c r="C13" s="171"/>
      <c r="D13" s="637" t="s">
        <v>234</v>
      </c>
      <c r="E13" s="591"/>
      <c r="F13" s="591"/>
      <c r="G13" s="591"/>
      <c r="H13" s="591"/>
      <c r="I13" s="591"/>
      <c r="J13" s="638"/>
      <c r="K13" s="639"/>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1"/>
      <c r="AJ13" s="642">
        <f>SUM(K13:AI13)</f>
        <v>0</v>
      </c>
      <c r="AK13" s="643"/>
      <c r="AL13" s="643"/>
      <c r="AM13" s="643"/>
      <c r="AN13" s="644"/>
      <c r="AO13" s="170"/>
    </row>
    <row r="14" spans="1:41" ht="24.95" customHeight="1" thickBot="1">
      <c r="B14" s="603"/>
      <c r="C14" s="173"/>
      <c r="D14" s="174"/>
      <c r="E14" s="571" t="s">
        <v>47</v>
      </c>
      <c r="F14" s="571"/>
      <c r="G14" s="571"/>
      <c r="H14" s="571"/>
      <c r="I14" s="571"/>
      <c r="J14" s="572"/>
      <c r="K14" s="662"/>
      <c r="L14" s="663"/>
      <c r="M14" s="663"/>
      <c r="N14" s="663"/>
      <c r="O14" s="663"/>
      <c r="P14" s="663"/>
      <c r="Q14" s="663"/>
      <c r="R14" s="663"/>
      <c r="S14" s="663"/>
      <c r="T14" s="663"/>
      <c r="U14" s="663"/>
      <c r="V14" s="663"/>
      <c r="W14" s="663"/>
      <c r="X14" s="663"/>
      <c r="Y14" s="663"/>
      <c r="Z14" s="663"/>
      <c r="AA14" s="663"/>
      <c r="AB14" s="663"/>
      <c r="AC14" s="663"/>
      <c r="AD14" s="663"/>
      <c r="AE14" s="663"/>
      <c r="AF14" s="663"/>
      <c r="AG14" s="663"/>
      <c r="AH14" s="663"/>
      <c r="AI14" s="664"/>
      <c r="AJ14" s="655" t="s">
        <v>231</v>
      </c>
      <c r="AK14" s="656"/>
      <c r="AL14" s="656"/>
      <c r="AM14" s="656"/>
      <c r="AN14" s="657"/>
      <c r="AO14" s="169"/>
    </row>
    <row r="15" spans="1:41" ht="20.100000000000001" customHeight="1">
      <c r="B15" s="175" t="s">
        <v>235</v>
      </c>
      <c r="C15" s="176"/>
      <c r="D15" s="176"/>
      <c r="E15" s="176"/>
      <c r="F15" s="176"/>
      <c r="G15" s="176"/>
      <c r="H15" s="176"/>
      <c r="I15" s="176"/>
      <c r="J15" s="176"/>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8"/>
      <c r="AK15" s="178"/>
      <c r="AL15" s="178"/>
      <c r="AM15" s="178"/>
      <c r="AN15" s="178"/>
      <c r="AO15" s="169"/>
    </row>
    <row r="16" spans="1:41" ht="20.100000000000001" customHeight="1">
      <c r="B16" s="175" t="s">
        <v>236</v>
      </c>
      <c r="C16" s="176"/>
      <c r="D16" s="176"/>
      <c r="E16" s="176"/>
      <c r="F16" s="176"/>
      <c r="G16" s="176"/>
      <c r="H16" s="176"/>
      <c r="I16" s="176"/>
      <c r="J16" s="176"/>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8"/>
      <c r="AK16" s="178"/>
      <c r="AL16" s="178"/>
      <c r="AM16" s="178"/>
      <c r="AN16" s="178"/>
      <c r="AO16" s="169"/>
    </row>
    <row r="17" spans="2:40" ht="20.100000000000001" customHeight="1">
      <c r="B17" s="168"/>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row>
    <row r="18" spans="2:40" ht="20.100000000000001" customHeight="1" thickBot="1">
      <c r="B18" s="179" t="s">
        <v>237</v>
      </c>
      <c r="AN18" s="169" t="s">
        <v>218</v>
      </c>
    </row>
    <row r="19" spans="2:40" ht="39.950000000000003" customHeight="1">
      <c r="B19" s="579" t="s">
        <v>46</v>
      </c>
      <c r="C19" s="580"/>
      <c r="D19" s="580"/>
      <c r="E19" s="580"/>
      <c r="F19" s="580"/>
      <c r="G19" s="580"/>
      <c r="H19" s="580"/>
      <c r="I19" s="580"/>
      <c r="J19" s="658"/>
      <c r="K19" s="583" t="s">
        <v>219</v>
      </c>
      <c r="L19" s="584"/>
      <c r="M19" s="584"/>
      <c r="N19" s="584"/>
      <c r="O19" s="584"/>
      <c r="P19" s="585" t="s">
        <v>28</v>
      </c>
      <c r="Q19" s="584"/>
      <c r="R19" s="584"/>
      <c r="S19" s="584"/>
      <c r="T19" s="584"/>
      <c r="U19" s="584"/>
      <c r="V19" s="584"/>
      <c r="W19" s="584"/>
      <c r="X19" s="584"/>
      <c r="Y19" s="584"/>
      <c r="Z19" s="584"/>
      <c r="AA19" s="584"/>
      <c r="AB19" s="584"/>
      <c r="AC19" s="584"/>
      <c r="AD19" s="586"/>
      <c r="AE19" s="585" t="s">
        <v>220</v>
      </c>
      <c r="AF19" s="584"/>
      <c r="AG19" s="584"/>
      <c r="AH19" s="584"/>
      <c r="AI19" s="584"/>
      <c r="AJ19" s="579" t="s">
        <v>434</v>
      </c>
      <c r="AK19" s="580"/>
      <c r="AL19" s="580"/>
      <c r="AM19" s="580"/>
      <c r="AN19" s="658"/>
    </row>
    <row r="20" spans="2:40" ht="30" customHeight="1">
      <c r="B20" s="659"/>
      <c r="C20" s="660"/>
      <c r="D20" s="660"/>
      <c r="E20" s="660"/>
      <c r="F20" s="660"/>
      <c r="G20" s="660"/>
      <c r="H20" s="660"/>
      <c r="I20" s="660"/>
      <c r="J20" s="661"/>
      <c r="K20" s="594" t="s">
        <v>98</v>
      </c>
      <c r="L20" s="595"/>
      <c r="M20" s="595"/>
      <c r="N20" s="595"/>
      <c r="O20" s="595"/>
      <c r="P20" s="596" t="s">
        <v>99</v>
      </c>
      <c r="Q20" s="595"/>
      <c r="R20" s="595"/>
      <c r="S20" s="595"/>
      <c r="T20" s="595"/>
      <c r="U20" s="596" t="s">
        <v>222</v>
      </c>
      <c r="V20" s="595"/>
      <c r="W20" s="595"/>
      <c r="X20" s="595"/>
      <c r="Y20" s="595"/>
      <c r="Z20" s="597" t="s">
        <v>223</v>
      </c>
      <c r="AA20" s="598"/>
      <c r="AB20" s="598"/>
      <c r="AC20" s="598"/>
      <c r="AD20" s="599"/>
      <c r="AE20" s="569"/>
      <c r="AF20" s="569"/>
      <c r="AG20" s="569"/>
      <c r="AH20" s="569"/>
      <c r="AI20" s="569"/>
      <c r="AJ20" s="659"/>
      <c r="AK20" s="660"/>
      <c r="AL20" s="660"/>
      <c r="AM20" s="660"/>
      <c r="AN20" s="661"/>
    </row>
    <row r="21" spans="2:40" ht="24.95" customHeight="1">
      <c r="B21" s="668" t="s">
        <v>48</v>
      </c>
      <c r="C21" s="669"/>
      <c r="D21" s="669"/>
      <c r="E21" s="669"/>
      <c r="F21" s="669"/>
      <c r="G21" s="669"/>
      <c r="H21" s="669"/>
      <c r="I21" s="669"/>
      <c r="J21" s="670"/>
      <c r="K21" s="665">
        <v>1080</v>
      </c>
      <c r="L21" s="671"/>
      <c r="M21" s="671"/>
      <c r="N21" s="671"/>
      <c r="O21" s="671"/>
      <c r="P21" s="672">
        <v>1080</v>
      </c>
      <c r="Q21" s="671"/>
      <c r="R21" s="671"/>
      <c r="S21" s="671"/>
      <c r="T21" s="671"/>
      <c r="U21" s="672">
        <v>1080</v>
      </c>
      <c r="V21" s="671"/>
      <c r="W21" s="671"/>
      <c r="X21" s="671"/>
      <c r="Y21" s="671"/>
      <c r="Z21" s="673"/>
      <c r="AA21" s="674"/>
      <c r="AB21" s="674"/>
      <c r="AC21" s="674"/>
      <c r="AD21" s="675"/>
      <c r="AE21" s="671"/>
      <c r="AF21" s="671"/>
      <c r="AG21" s="671"/>
      <c r="AH21" s="671"/>
      <c r="AI21" s="671"/>
      <c r="AJ21" s="665">
        <f t="shared" ref="AJ21:AJ27" si="1">SUM(K21:AI21)</f>
        <v>3240</v>
      </c>
      <c r="AK21" s="666"/>
      <c r="AL21" s="666"/>
      <c r="AM21" s="666"/>
      <c r="AN21" s="667"/>
    </row>
    <row r="22" spans="2:40" ht="24.95" customHeight="1">
      <c r="B22" s="668" t="s">
        <v>49</v>
      </c>
      <c r="C22" s="669"/>
      <c r="D22" s="669"/>
      <c r="E22" s="669"/>
      <c r="F22" s="669"/>
      <c r="G22" s="669"/>
      <c r="H22" s="669"/>
      <c r="I22" s="669"/>
      <c r="J22" s="670"/>
      <c r="K22" s="665">
        <v>15660</v>
      </c>
      <c r="L22" s="671"/>
      <c r="M22" s="671"/>
      <c r="N22" s="671"/>
      <c r="O22" s="671"/>
      <c r="P22" s="672">
        <v>15660</v>
      </c>
      <c r="Q22" s="671"/>
      <c r="R22" s="671"/>
      <c r="S22" s="671"/>
      <c r="T22" s="671"/>
      <c r="U22" s="672">
        <v>1080</v>
      </c>
      <c r="V22" s="671"/>
      <c r="W22" s="671"/>
      <c r="X22" s="671"/>
      <c r="Y22" s="671"/>
      <c r="Z22" s="673"/>
      <c r="AA22" s="674"/>
      <c r="AB22" s="674"/>
      <c r="AC22" s="674"/>
      <c r="AD22" s="675"/>
      <c r="AE22" s="671"/>
      <c r="AF22" s="671"/>
      <c r="AG22" s="671"/>
      <c r="AH22" s="671"/>
      <c r="AI22" s="671"/>
      <c r="AJ22" s="665">
        <f t="shared" si="1"/>
        <v>32400</v>
      </c>
      <c r="AK22" s="666"/>
      <c r="AL22" s="666"/>
      <c r="AM22" s="666"/>
      <c r="AN22" s="667"/>
    </row>
    <row r="23" spans="2:40" ht="24.95" customHeight="1">
      <c r="B23" s="668" t="s">
        <v>50</v>
      </c>
      <c r="C23" s="669"/>
      <c r="D23" s="669"/>
      <c r="E23" s="669"/>
      <c r="F23" s="669"/>
      <c r="G23" s="669"/>
      <c r="H23" s="669"/>
      <c r="I23" s="669"/>
      <c r="J23" s="670"/>
      <c r="K23" s="665"/>
      <c r="L23" s="671"/>
      <c r="M23" s="671"/>
      <c r="N23" s="671"/>
      <c r="O23" s="671"/>
      <c r="P23" s="672"/>
      <c r="Q23" s="671"/>
      <c r="R23" s="671"/>
      <c r="S23" s="671"/>
      <c r="T23" s="671"/>
      <c r="U23" s="672"/>
      <c r="V23" s="671"/>
      <c r="W23" s="671"/>
      <c r="X23" s="671"/>
      <c r="Y23" s="671"/>
      <c r="Z23" s="673"/>
      <c r="AA23" s="674"/>
      <c r="AB23" s="674"/>
      <c r="AC23" s="674"/>
      <c r="AD23" s="675"/>
      <c r="AE23" s="671"/>
      <c r="AF23" s="671"/>
      <c r="AG23" s="671"/>
      <c r="AH23" s="671"/>
      <c r="AI23" s="671"/>
      <c r="AJ23" s="665">
        <f t="shared" si="1"/>
        <v>0</v>
      </c>
      <c r="AK23" s="666"/>
      <c r="AL23" s="666"/>
      <c r="AM23" s="666"/>
      <c r="AN23" s="667"/>
    </row>
    <row r="24" spans="2:40" ht="24.95" customHeight="1">
      <c r="B24" s="668" t="s">
        <v>51</v>
      </c>
      <c r="C24" s="669"/>
      <c r="D24" s="669"/>
      <c r="E24" s="669"/>
      <c r="F24" s="669"/>
      <c r="G24" s="669"/>
      <c r="H24" s="669"/>
      <c r="I24" s="669"/>
      <c r="J24" s="670"/>
      <c r="K24" s="665">
        <v>15660</v>
      </c>
      <c r="L24" s="671"/>
      <c r="M24" s="671"/>
      <c r="N24" s="671"/>
      <c r="O24" s="671"/>
      <c r="P24" s="672">
        <v>15660</v>
      </c>
      <c r="Q24" s="671"/>
      <c r="R24" s="671"/>
      <c r="S24" s="671"/>
      <c r="T24" s="671"/>
      <c r="U24" s="672">
        <v>1080</v>
      </c>
      <c r="V24" s="671"/>
      <c r="W24" s="671"/>
      <c r="X24" s="671"/>
      <c r="Y24" s="671"/>
      <c r="Z24" s="673"/>
      <c r="AA24" s="674"/>
      <c r="AB24" s="674"/>
      <c r="AC24" s="674"/>
      <c r="AD24" s="675"/>
      <c r="AE24" s="671"/>
      <c r="AF24" s="671"/>
      <c r="AG24" s="671"/>
      <c r="AH24" s="671"/>
      <c r="AI24" s="671"/>
      <c r="AJ24" s="665">
        <f t="shared" si="1"/>
        <v>32400</v>
      </c>
      <c r="AK24" s="666"/>
      <c r="AL24" s="666"/>
      <c r="AM24" s="666"/>
      <c r="AN24" s="667"/>
    </row>
    <row r="25" spans="2:40" ht="24.95" customHeight="1">
      <c r="B25" s="668" t="s">
        <v>52</v>
      </c>
      <c r="C25" s="669"/>
      <c r="D25" s="669"/>
      <c r="E25" s="669"/>
      <c r="F25" s="669"/>
      <c r="G25" s="669"/>
      <c r="H25" s="669"/>
      <c r="I25" s="669"/>
      <c r="J25" s="670"/>
      <c r="K25" s="665"/>
      <c r="L25" s="671"/>
      <c r="M25" s="671"/>
      <c r="N25" s="671"/>
      <c r="O25" s="671"/>
      <c r="P25" s="672"/>
      <c r="Q25" s="671"/>
      <c r="R25" s="671"/>
      <c r="S25" s="671"/>
      <c r="T25" s="671"/>
      <c r="U25" s="672"/>
      <c r="V25" s="671"/>
      <c r="W25" s="671"/>
      <c r="X25" s="671"/>
      <c r="Y25" s="671"/>
      <c r="Z25" s="673"/>
      <c r="AA25" s="674"/>
      <c r="AB25" s="674"/>
      <c r="AC25" s="674"/>
      <c r="AD25" s="675"/>
      <c r="AE25" s="671"/>
      <c r="AF25" s="671"/>
      <c r="AG25" s="671"/>
      <c r="AH25" s="671"/>
      <c r="AI25" s="671"/>
      <c r="AJ25" s="665">
        <f t="shared" si="1"/>
        <v>0</v>
      </c>
      <c r="AK25" s="666"/>
      <c r="AL25" s="666"/>
      <c r="AM25" s="666"/>
      <c r="AN25" s="667"/>
    </row>
    <row r="26" spans="2:40" ht="24.95" customHeight="1">
      <c r="B26" s="668" t="s">
        <v>53</v>
      </c>
      <c r="C26" s="669"/>
      <c r="D26" s="669"/>
      <c r="E26" s="669"/>
      <c r="F26" s="669"/>
      <c r="G26" s="669"/>
      <c r="H26" s="669"/>
      <c r="I26" s="669"/>
      <c r="J26" s="670"/>
      <c r="K26" s="665"/>
      <c r="L26" s="671"/>
      <c r="M26" s="671"/>
      <c r="N26" s="671"/>
      <c r="O26" s="671"/>
      <c r="P26" s="672"/>
      <c r="Q26" s="671"/>
      <c r="R26" s="671"/>
      <c r="S26" s="671"/>
      <c r="T26" s="671"/>
      <c r="U26" s="672"/>
      <c r="V26" s="671"/>
      <c r="W26" s="671"/>
      <c r="X26" s="671"/>
      <c r="Y26" s="671"/>
      <c r="Z26" s="673"/>
      <c r="AA26" s="674"/>
      <c r="AB26" s="674"/>
      <c r="AC26" s="674"/>
      <c r="AD26" s="675"/>
      <c r="AE26" s="671"/>
      <c r="AF26" s="671"/>
      <c r="AG26" s="671"/>
      <c r="AH26" s="671"/>
      <c r="AI26" s="671"/>
      <c r="AJ26" s="665">
        <f t="shared" si="1"/>
        <v>0</v>
      </c>
      <c r="AK26" s="666"/>
      <c r="AL26" s="666"/>
      <c r="AM26" s="666"/>
      <c r="AN26" s="667"/>
    </row>
    <row r="27" spans="2:40" ht="24.95" customHeight="1" thickBot="1">
      <c r="B27" s="697" t="s">
        <v>238</v>
      </c>
      <c r="C27" s="698"/>
      <c r="D27" s="698"/>
      <c r="E27" s="698"/>
      <c r="F27" s="698"/>
      <c r="G27" s="698"/>
      <c r="H27" s="698"/>
      <c r="I27" s="698"/>
      <c r="J27" s="699"/>
      <c r="K27" s="687"/>
      <c r="L27" s="700"/>
      <c r="M27" s="700"/>
      <c r="N27" s="700"/>
      <c r="O27" s="700"/>
      <c r="P27" s="701"/>
      <c r="Q27" s="700"/>
      <c r="R27" s="700"/>
      <c r="S27" s="700"/>
      <c r="T27" s="700"/>
      <c r="U27" s="701"/>
      <c r="V27" s="700"/>
      <c r="W27" s="700"/>
      <c r="X27" s="700"/>
      <c r="Y27" s="700"/>
      <c r="Z27" s="702"/>
      <c r="AA27" s="703"/>
      <c r="AB27" s="703"/>
      <c r="AC27" s="703"/>
      <c r="AD27" s="704"/>
      <c r="AE27" s="700"/>
      <c r="AF27" s="700"/>
      <c r="AG27" s="700"/>
      <c r="AH27" s="700"/>
      <c r="AI27" s="700"/>
      <c r="AJ27" s="687">
        <f t="shared" si="1"/>
        <v>0</v>
      </c>
      <c r="AK27" s="688"/>
      <c r="AL27" s="688"/>
      <c r="AM27" s="688"/>
      <c r="AN27" s="689"/>
    </row>
    <row r="28" spans="2:40" ht="24.95" customHeight="1" thickBot="1">
      <c r="B28" s="676" t="s">
        <v>239</v>
      </c>
      <c r="C28" s="677"/>
      <c r="D28" s="677"/>
      <c r="E28" s="677"/>
      <c r="F28" s="677"/>
      <c r="G28" s="677"/>
      <c r="H28" s="677"/>
      <c r="I28" s="677"/>
      <c r="J28" s="678"/>
      <c r="K28" s="690">
        <f>SUM(K21:O27)</f>
        <v>32400</v>
      </c>
      <c r="L28" s="690"/>
      <c r="M28" s="690"/>
      <c r="N28" s="690"/>
      <c r="O28" s="690"/>
      <c r="P28" s="691">
        <f>SUM(P21:T27)</f>
        <v>32400</v>
      </c>
      <c r="Q28" s="690"/>
      <c r="R28" s="690"/>
      <c r="S28" s="690"/>
      <c r="T28" s="690"/>
      <c r="U28" s="691">
        <f>SUM(U21:Y27)</f>
        <v>3240</v>
      </c>
      <c r="V28" s="690"/>
      <c r="W28" s="690"/>
      <c r="X28" s="690"/>
      <c r="Y28" s="690"/>
      <c r="Z28" s="691">
        <f>SUM(Z21:AD27)</f>
        <v>0</v>
      </c>
      <c r="AA28" s="690"/>
      <c r="AB28" s="690"/>
      <c r="AC28" s="690"/>
      <c r="AD28" s="690"/>
      <c r="AE28" s="692">
        <f>SUM(AE21:AI27)</f>
        <v>0</v>
      </c>
      <c r="AF28" s="680"/>
      <c r="AG28" s="680"/>
      <c r="AH28" s="680"/>
      <c r="AI28" s="693"/>
      <c r="AJ28" s="694">
        <f>SUM(AJ21:AN27)</f>
        <v>68040</v>
      </c>
      <c r="AK28" s="695"/>
      <c r="AL28" s="695"/>
      <c r="AM28" s="695"/>
      <c r="AN28" s="696"/>
    </row>
    <row r="29" spans="2:40" ht="24.95" customHeight="1" thickBot="1">
      <c r="B29" s="676" t="s">
        <v>221</v>
      </c>
      <c r="C29" s="677"/>
      <c r="D29" s="677"/>
      <c r="E29" s="677"/>
      <c r="F29" s="677"/>
      <c r="G29" s="677"/>
      <c r="H29" s="677"/>
      <c r="I29" s="677"/>
      <c r="J29" s="678"/>
      <c r="K29" s="679"/>
      <c r="L29" s="679"/>
      <c r="M29" s="679"/>
      <c r="N29" s="679"/>
      <c r="O29" s="679"/>
      <c r="P29" s="680">
        <f>K28+P28+U28+AE28</f>
        <v>68040</v>
      </c>
      <c r="Q29" s="680"/>
      <c r="R29" s="680"/>
      <c r="S29" s="680"/>
      <c r="T29" s="680"/>
      <c r="U29" s="680"/>
      <c r="V29" s="680"/>
      <c r="W29" s="680"/>
      <c r="X29" s="680"/>
      <c r="Y29" s="680"/>
      <c r="Z29" s="680"/>
      <c r="AA29" s="680"/>
      <c r="AB29" s="680"/>
      <c r="AC29" s="680"/>
      <c r="AD29" s="680"/>
      <c r="AE29" s="680"/>
      <c r="AF29" s="680"/>
      <c r="AG29" s="680"/>
      <c r="AH29" s="680"/>
      <c r="AI29" s="680"/>
      <c r="AJ29" s="291"/>
      <c r="AK29" s="292"/>
      <c r="AL29" s="292"/>
      <c r="AM29" s="705"/>
      <c r="AN29" s="706"/>
    </row>
    <row r="30" spans="2:40" ht="20.100000000000001" customHeight="1">
      <c r="B30" s="88" t="s">
        <v>254</v>
      </c>
    </row>
    <row r="31" spans="2:40" ht="9.9499999999999993" customHeight="1"/>
    <row r="32" spans="2:40" ht="20.100000000000001" customHeight="1" thickBot="1">
      <c r="B32" s="179" t="s">
        <v>54</v>
      </c>
    </row>
    <row r="33" spans="2:40" ht="60" customHeight="1" thickBot="1">
      <c r="B33" s="683" t="s">
        <v>240</v>
      </c>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5"/>
    </row>
    <row r="34" spans="2:40" ht="20.100000000000001" customHeight="1">
      <c r="B34" s="686" t="s">
        <v>104</v>
      </c>
      <c r="C34" s="686"/>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row>
    <row r="35" spans="2:40" ht="9.9499999999999993" customHeight="1">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row>
    <row r="36" spans="2:40" ht="20.100000000000001" customHeight="1">
      <c r="B36" s="555" t="s">
        <v>242</v>
      </c>
      <c r="C36" s="555"/>
      <c r="D36" s="88" t="s">
        <v>243</v>
      </c>
    </row>
    <row r="37" spans="2:40" ht="20.100000000000001" customHeight="1"/>
    <row r="38" spans="2:40" ht="20.100000000000001" customHeight="1"/>
    <row r="39" spans="2:40" ht="20.100000000000001" customHeight="1"/>
    <row r="40" spans="2:40" ht="20.100000000000001" customHeight="1"/>
    <row r="41" spans="2:40" ht="20.100000000000001" customHeight="1"/>
    <row r="42" spans="2:40" ht="20.100000000000001" customHeight="1"/>
    <row r="43" spans="2:40" ht="20.100000000000001" customHeight="1"/>
    <row r="44" spans="2:40" ht="20.100000000000001" customHeight="1"/>
    <row r="45" spans="2:40" ht="20.100000000000001" customHeight="1"/>
    <row r="46" spans="2:40" ht="20.100000000000001" customHeight="1"/>
    <row r="47" spans="2:40" ht="20.100000000000001" customHeight="1"/>
    <row r="48" spans="2:4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55">
    <mergeCell ref="B36:C36"/>
    <mergeCell ref="B29:J29"/>
    <mergeCell ref="K29:O29"/>
    <mergeCell ref="P29:AI29"/>
    <mergeCell ref="AM29:AN29"/>
    <mergeCell ref="B33:AN33"/>
    <mergeCell ref="B34:AN34"/>
    <mergeCell ref="AJ27:AN27"/>
    <mergeCell ref="B28:J28"/>
    <mergeCell ref="K28:O28"/>
    <mergeCell ref="P28:T28"/>
    <mergeCell ref="U28:Y28"/>
    <mergeCell ref="Z28:AD28"/>
    <mergeCell ref="AE28:AI28"/>
    <mergeCell ref="AJ28:AN28"/>
    <mergeCell ref="B27:J27"/>
    <mergeCell ref="K27:O27"/>
    <mergeCell ref="P27:T27"/>
    <mergeCell ref="U27:Y27"/>
    <mergeCell ref="Z27:AD27"/>
    <mergeCell ref="AE27:AI27"/>
    <mergeCell ref="AJ25:AN25"/>
    <mergeCell ref="B26:J26"/>
    <mergeCell ref="K26:O26"/>
    <mergeCell ref="P26:T26"/>
    <mergeCell ref="U26:Y26"/>
    <mergeCell ref="Z26:AD26"/>
    <mergeCell ref="AE26:AI26"/>
    <mergeCell ref="AJ26:AN26"/>
    <mergeCell ref="B25:J25"/>
    <mergeCell ref="K25:O25"/>
    <mergeCell ref="P25:T25"/>
    <mergeCell ref="U25:Y25"/>
    <mergeCell ref="Z25:AD25"/>
    <mergeCell ref="AE25:AI25"/>
    <mergeCell ref="AJ23:AN23"/>
    <mergeCell ref="B24:J24"/>
    <mergeCell ref="K24:O24"/>
    <mergeCell ref="P24:T24"/>
    <mergeCell ref="U24:Y24"/>
    <mergeCell ref="Z24:AD24"/>
    <mergeCell ref="AE24:AI24"/>
    <mergeCell ref="AJ24:AN24"/>
    <mergeCell ref="B23:J23"/>
    <mergeCell ref="K23:O23"/>
    <mergeCell ref="P23:T23"/>
    <mergeCell ref="U23:Y23"/>
    <mergeCell ref="Z23:AD23"/>
    <mergeCell ref="AE23:AI23"/>
    <mergeCell ref="AJ21:AN21"/>
    <mergeCell ref="B22:J22"/>
    <mergeCell ref="K22:O22"/>
    <mergeCell ref="P22:T22"/>
    <mergeCell ref="U22:Y22"/>
    <mergeCell ref="Z22:AD22"/>
    <mergeCell ref="AE22:AI22"/>
    <mergeCell ref="AJ22:AN22"/>
    <mergeCell ref="AE20:AI20"/>
    <mergeCell ref="B21:J21"/>
    <mergeCell ref="K21:O21"/>
    <mergeCell ref="P21:T21"/>
    <mergeCell ref="U21:Y21"/>
    <mergeCell ref="Z21:AD21"/>
    <mergeCell ref="AE21:AI21"/>
    <mergeCell ref="AJ14:AN14"/>
    <mergeCell ref="B19:J20"/>
    <mergeCell ref="K19:O19"/>
    <mergeCell ref="P19:AD19"/>
    <mergeCell ref="AE19:AI19"/>
    <mergeCell ref="AJ19:AN20"/>
    <mergeCell ref="K20:O20"/>
    <mergeCell ref="P20:T20"/>
    <mergeCell ref="U20:Y20"/>
    <mergeCell ref="Z20:AD20"/>
    <mergeCell ref="E14:J14"/>
    <mergeCell ref="K14:O14"/>
    <mergeCell ref="P14:T14"/>
    <mergeCell ref="U14:Y14"/>
    <mergeCell ref="Z14:AD14"/>
    <mergeCell ref="AE14:AI14"/>
    <mergeCell ref="AJ12:AN12"/>
    <mergeCell ref="D13:J13"/>
    <mergeCell ref="K13:O13"/>
    <mergeCell ref="P13:T13"/>
    <mergeCell ref="U13:Y13"/>
    <mergeCell ref="Z13:AD13"/>
    <mergeCell ref="AE13:AI13"/>
    <mergeCell ref="AJ13:AN13"/>
    <mergeCell ref="E12:J12"/>
    <mergeCell ref="K12:O12"/>
    <mergeCell ref="P12:T12"/>
    <mergeCell ref="U12:Y12"/>
    <mergeCell ref="Z12:AD12"/>
    <mergeCell ref="AE12:AI12"/>
    <mergeCell ref="D8:J8"/>
    <mergeCell ref="K8:O8"/>
    <mergeCell ref="P8:T8"/>
    <mergeCell ref="U8:Y8"/>
    <mergeCell ref="Z8:AD8"/>
    <mergeCell ref="AE8:AI8"/>
    <mergeCell ref="AJ10:AN10"/>
    <mergeCell ref="D11:J11"/>
    <mergeCell ref="K11:O11"/>
    <mergeCell ref="P11:T11"/>
    <mergeCell ref="U11:Y11"/>
    <mergeCell ref="Z11:AD11"/>
    <mergeCell ref="AE11:AI11"/>
    <mergeCell ref="AJ11:AN11"/>
    <mergeCell ref="C10:J10"/>
    <mergeCell ref="K10:O10"/>
    <mergeCell ref="P10:T10"/>
    <mergeCell ref="U10:Y10"/>
    <mergeCell ref="Z10:AD10"/>
    <mergeCell ref="AE10:AI10"/>
    <mergeCell ref="AJ6:AN6"/>
    <mergeCell ref="B7:B14"/>
    <mergeCell ref="C7:J7"/>
    <mergeCell ref="K7:O7"/>
    <mergeCell ref="P7:T7"/>
    <mergeCell ref="U7:Y7"/>
    <mergeCell ref="Z7:AD7"/>
    <mergeCell ref="AE7:AI7"/>
    <mergeCell ref="AJ7:AN7"/>
    <mergeCell ref="C8:C9"/>
    <mergeCell ref="B6:J6"/>
    <mergeCell ref="K6:O6"/>
    <mergeCell ref="P6:T6"/>
    <mergeCell ref="U6:Y6"/>
    <mergeCell ref="Z6:AD6"/>
    <mergeCell ref="AE6:AI6"/>
    <mergeCell ref="AJ8:AN8"/>
    <mergeCell ref="D9:J9"/>
    <mergeCell ref="K9:O9"/>
    <mergeCell ref="P9:T9"/>
    <mergeCell ref="U9:Y9"/>
    <mergeCell ref="Z9:AD9"/>
    <mergeCell ref="AE9:AI9"/>
    <mergeCell ref="AJ9:AN9"/>
    <mergeCell ref="AE4:AI4"/>
    <mergeCell ref="B5:J5"/>
    <mergeCell ref="K5:O5"/>
    <mergeCell ref="P5:T5"/>
    <mergeCell ref="U5:Y5"/>
    <mergeCell ref="Z5:AD5"/>
    <mergeCell ref="AE5:AI5"/>
    <mergeCell ref="B1:AN1"/>
    <mergeCell ref="B3:J4"/>
    <mergeCell ref="K3:O3"/>
    <mergeCell ref="P3:AD3"/>
    <mergeCell ref="AE3:AI3"/>
    <mergeCell ref="AJ3:AN5"/>
    <mergeCell ref="K4:O4"/>
    <mergeCell ref="P4:T4"/>
    <mergeCell ref="U4:Y4"/>
    <mergeCell ref="Z4:AD4"/>
  </mergeCells>
  <phoneticPr fontId="4"/>
  <pageMargins left="0.70866141732283472" right="0.70866141732283472" top="0.55118110236220474" bottom="0.55118110236220474" header="0.31496062992125984" footer="0.31496062992125984"/>
  <pageSetup paperSize="9" scale="94" orientation="portrait" r:id="rId1"/>
  <rowBreaks count="1" manualBreakCount="1">
    <brk id="36" min="1"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zoomScaleNormal="100" workbookViewId="0">
      <selection activeCell="A2" sqref="A2"/>
    </sheetView>
  </sheetViews>
  <sheetFormatPr defaultRowHeight="13.5"/>
  <cols>
    <col min="1" max="1" width="3.625" style="189" customWidth="1"/>
    <col min="2" max="2" width="12.625" style="189" customWidth="1"/>
    <col min="3" max="3" width="24.625" style="189" customWidth="1"/>
    <col min="4" max="4" width="8.625" style="189" customWidth="1"/>
    <col min="5" max="5" width="4.625" style="189" customWidth="1"/>
    <col min="6" max="8" width="6.625" style="189" customWidth="1"/>
    <col min="9" max="9" width="3.625" style="189" customWidth="1"/>
    <col min="10" max="10" width="8.625" style="189" customWidth="1"/>
    <col min="11" max="11" width="4.625" style="189" customWidth="1"/>
    <col min="12" max="14" width="6.625" style="189" customWidth="1"/>
    <col min="15" max="15" width="3.625" style="189" customWidth="1"/>
    <col min="16" max="16" width="8.625" style="189" customWidth="1"/>
    <col min="17" max="17" width="4.625" style="189" customWidth="1"/>
    <col min="18" max="16384" width="9" style="189"/>
  </cols>
  <sheetData>
    <row r="1" spans="1:17" ht="20.100000000000001" customHeight="1">
      <c r="A1" s="733" t="s">
        <v>255</v>
      </c>
      <c r="B1" s="733"/>
      <c r="C1" s="733"/>
      <c r="D1" s="733"/>
      <c r="E1" s="733"/>
      <c r="F1" s="733"/>
      <c r="G1" s="733"/>
      <c r="H1" s="733"/>
      <c r="I1" s="733"/>
      <c r="J1" s="733"/>
      <c r="K1" s="733"/>
      <c r="L1" s="733"/>
      <c r="M1" s="733"/>
      <c r="N1" s="733"/>
      <c r="O1" s="733"/>
      <c r="P1" s="733"/>
      <c r="Q1" s="733"/>
    </row>
    <row r="2" spans="1:17" ht="9.9499999999999993" customHeight="1" thickBot="1">
      <c r="A2" s="190"/>
      <c r="B2" s="190"/>
      <c r="C2" s="190"/>
      <c r="D2" s="190"/>
      <c r="E2" s="190"/>
      <c r="F2" s="190"/>
      <c r="G2" s="190"/>
      <c r="H2" s="190"/>
      <c r="I2" s="190"/>
      <c r="J2" s="190"/>
      <c r="K2" s="190"/>
      <c r="L2" s="190"/>
      <c r="M2" s="190"/>
      <c r="N2" s="190"/>
      <c r="O2" s="190"/>
      <c r="P2" s="190"/>
      <c r="Q2" s="190"/>
    </row>
    <row r="3" spans="1:17" s="191" customFormat="1" ht="20.100000000000001" customHeight="1" thickBot="1">
      <c r="B3" s="192" t="s">
        <v>372</v>
      </c>
      <c r="C3" s="193"/>
      <c r="D3" s="734" t="s">
        <v>17</v>
      </c>
      <c r="E3" s="735"/>
      <c r="F3" s="194"/>
      <c r="G3" s="734" t="s">
        <v>256</v>
      </c>
      <c r="H3" s="736"/>
      <c r="I3" s="737"/>
      <c r="J3" s="738"/>
      <c r="K3" s="738"/>
      <c r="L3" s="738"/>
      <c r="M3" s="738"/>
      <c r="N3" s="738"/>
      <c r="O3" s="738"/>
      <c r="P3" s="738"/>
      <c r="Q3" s="739"/>
    </row>
    <row r="4" spans="1:17" s="191" customFormat="1" ht="14.25" thickBot="1"/>
    <row r="5" spans="1:17" s="191" customFormat="1">
      <c r="B5" s="740" t="s">
        <v>257</v>
      </c>
      <c r="C5" s="741"/>
      <c r="D5" s="741"/>
      <c r="E5" s="742"/>
      <c r="F5" s="743" t="s">
        <v>258</v>
      </c>
      <c r="G5" s="744"/>
      <c r="H5" s="744"/>
      <c r="I5" s="744"/>
      <c r="J5" s="744"/>
      <c r="K5" s="745"/>
      <c r="L5" s="744" t="s">
        <v>259</v>
      </c>
      <c r="M5" s="744"/>
      <c r="N5" s="744"/>
      <c r="O5" s="744"/>
      <c r="P5" s="744"/>
      <c r="Q5" s="745"/>
    </row>
    <row r="6" spans="1:17" s="191" customFormat="1">
      <c r="B6" s="727" t="s">
        <v>260</v>
      </c>
      <c r="C6" s="712" t="s">
        <v>261</v>
      </c>
      <c r="D6" s="719" t="s">
        <v>262</v>
      </c>
      <c r="E6" s="730"/>
      <c r="F6" s="732" t="s">
        <v>263</v>
      </c>
      <c r="G6" s="717"/>
      <c r="H6" s="710" t="s">
        <v>264</v>
      </c>
      <c r="I6" s="710"/>
      <c r="J6" s="719" t="s">
        <v>265</v>
      </c>
      <c r="K6" s="720"/>
      <c r="L6" s="717" t="s">
        <v>263</v>
      </c>
      <c r="M6" s="717"/>
      <c r="N6" s="710" t="s">
        <v>264</v>
      </c>
      <c r="O6" s="710"/>
      <c r="P6" s="719" t="s">
        <v>265</v>
      </c>
      <c r="Q6" s="720"/>
    </row>
    <row r="7" spans="1:17" s="191" customFormat="1" ht="14.25" thickBot="1">
      <c r="B7" s="728"/>
      <c r="C7" s="729"/>
      <c r="D7" s="721"/>
      <c r="E7" s="731"/>
      <c r="F7" s="195" t="s">
        <v>100</v>
      </c>
      <c r="G7" s="196" t="s">
        <v>171</v>
      </c>
      <c r="H7" s="718"/>
      <c r="I7" s="718"/>
      <c r="J7" s="721"/>
      <c r="K7" s="722"/>
      <c r="L7" s="196" t="s">
        <v>100</v>
      </c>
      <c r="M7" s="196" t="s">
        <v>171</v>
      </c>
      <c r="N7" s="718"/>
      <c r="O7" s="718"/>
      <c r="P7" s="721"/>
      <c r="Q7" s="722"/>
    </row>
    <row r="8" spans="1:17" s="191" customFormat="1" ht="15" customHeight="1">
      <c r="A8" s="191">
        <v>1</v>
      </c>
      <c r="B8" s="197"/>
      <c r="C8" s="198"/>
      <c r="D8" s="199"/>
      <c r="E8" s="200" t="s">
        <v>266</v>
      </c>
      <c r="F8" s="201"/>
      <c r="G8" s="202"/>
      <c r="H8" s="203"/>
      <c r="I8" s="204" t="s">
        <v>267</v>
      </c>
      <c r="J8" s="203">
        <f>D8*F8*H8</f>
        <v>0</v>
      </c>
      <c r="K8" s="205" t="s">
        <v>268</v>
      </c>
      <c r="L8" s="206"/>
      <c r="M8" s="202"/>
      <c r="N8" s="203"/>
      <c r="O8" s="204" t="s">
        <v>267</v>
      </c>
      <c r="P8" s="203">
        <f>D8*L8*N8</f>
        <v>0</v>
      </c>
      <c r="Q8" s="205" t="s">
        <v>269</v>
      </c>
    </row>
    <row r="9" spans="1:17" s="191" customFormat="1" ht="15" customHeight="1">
      <c r="A9" s="191">
        <v>2</v>
      </c>
      <c r="B9" s="197"/>
      <c r="C9" s="207"/>
      <c r="D9" s="208"/>
      <c r="E9" s="209" t="s">
        <v>270</v>
      </c>
      <c r="F9" s="210"/>
      <c r="G9" s="211"/>
      <c r="H9" s="212"/>
      <c r="I9" s="213" t="s">
        <v>267</v>
      </c>
      <c r="J9" s="212">
        <f t="shared" ref="J9:J22" si="0">D9*F9*H9</f>
        <v>0</v>
      </c>
      <c r="K9" s="214" t="s">
        <v>269</v>
      </c>
      <c r="L9" s="215"/>
      <c r="M9" s="211"/>
      <c r="N9" s="212"/>
      <c r="O9" s="213" t="s">
        <v>271</v>
      </c>
      <c r="P9" s="212">
        <f t="shared" ref="P9:P21" si="1">D9*L9*N9</f>
        <v>0</v>
      </c>
      <c r="Q9" s="214" t="s">
        <v>269</v>
      </c>
    </row>
    <row r="10" spans="1:17" s="191" customFormat="1" ht="15" customHeight="1">
      <c r="A10" s="191">
        <v>3</v>
      </c>
      <c r="B10" s="197"/>
      <c r="C10" s="207"/>
      <c r="D10" s="208"/>
      <c r="E10" s="209" t="s">
        <v>270</v>
      </c>
      <c r="F10" s="210"/>
      <c r="G10" s="211"/>
      <c r="H10" s="212"/>
      <c r="I10" s="213" t="s">
        <v>267</v>
      </c>
      <c r="J10" s="212">
        <f t="shared" si="0"/>
        <v>0</v>
      </c>
      <c r="K10" s="214" t="s">
        <v>269</v>
      </c>
      <c r="L10" s="215"/>
      <c r="M10" s="211"/>
      <c r="N10" s="212"/>
      <c r="O10" s="213" t="s">
        <v>267</v>
      </c>
      <c r="P10" s="212">
        <f t="shared" si="1"/>
        <v>0</v>
      </c>
      <c r="Q10" s="214" t="s">
        <v>269</v>
      </c>
    </row>
    <row r="11" spans="1:17" s="191" customFormat="1" ht="15" customHeight="1">
      <c r="A11" s="191">
        <v>4</v>
      </c>
      <c r="B11" s="197"/>
      <c r="C11" s="207"/>
      <c r="D11" s="208"/>
      <c r="E11" s="209" t="s">
        <v>270</v>
      </c>
      <c r="F11" s="210"/>
      <c r="G11" s="211"/>
      <c r="H11" s="212"/>
      <c r="I11" s="213" t="s">
        <v>267</v>
      </c>
      <c r="J11" s="212">
        <f t="shared" si="0"/>
        <v>0</v>
      </c>
      <c r="K11" s="214" t="s">
        <v>269</v>
      </c>
      <c r="L11" s="215"/>
      <c r="M11" s="211"/>
      <c r="N11" s="212"/>
      <c r="O11" s="213" t="s">
        <v>267</v>
      </c>
      <c r="P11" s="212">
        <f t="shared" si="1"/>
        <v>0</v>
      </c>
      <c r="Q11" s="214" t="s">
        <v>269</v>
      </c>
    </row>
    <row r="12" spans="1:17" s="191" customFormat="1" ht="15" customHeight="1">
      <c r="A12" s="191">
        <v>5</v>
      </c>
      <c r="B12" s="197"/>
      <c r="C12" s="207"/>
      <c r="D12" s="208"/>
      <c r="E12" s="209" t="s">
        <v>270</v>
      </c>
      <c r="F12" s="210"/>
      <c r="G12" s="211"/>
      <c r="H12" s="212"/>
      <c r="I12" s="213" t="s">
        <v>267</v>
      </c>
      <c r="J12" s="212">
        <f t="shared" si="0"/>
        <v>0</v>
      </c>
      <c r="K12" s="214" t="s">
        <v>269</v>
      </c>
      <c r="L12" s="215"/>
      <c r="M12" s="211"/>
      <c r="N12" s="212"/>
      <c r="O12" s="213" t="s">
        <v>267</v>
      </c>
      <c r="P12" s="212">
        <f t="shared" si="1"/>
        <v>0</v>
      </c>
      <c r="Q12" s="214" t="s">
        <v>269</v>
      </c>
    </row>
    <row r="13" spans="1:17" s="191" customFormat="1" ht="15" customHeight="1">
      <c r="A13" s="191">
        <v>6</v>
      </c>
      <c r="B13" s="197"/>
      <c r="C13" s="207"/>
      <c r="D13" s="208"/>
      <c r="E13" s="209" t="s">
        <v>270</v>
      </c>
      <c r="F13" s="210"/>
      <c r="G13" s="211"/>
      <c r="H13" s="212"/>
      <c r="I13" s="213" t="s">
        <v>267</v>
      </c>
      <c r="J13" s="212">
        <f t="shared" si="0"/>
        <v>0</v>
      </c>
      <c r="K13" s="214" t="s">
        <v>269</v>
      </c>
      <c r="L13" s="215"/>
      <c r="M13" s="211"/>
      <c r="N13" s="212"/>
      <c r="O13" s="213" t="s">
        <v>267</v>
      </c>
      <c r="P13" s="212">
        <f t="shared" si="1"/>
        <v>0</v>
      </c>
      <c r="Q13" s="214" t="s">
        <v>269</v>
      </c>
    </row>
    <row r="14" spans="1:17" s="191" customFormat="1" ht="15" customHeight="1">
      <c r="A14" s="191">
        <v>7</v>
      </c>
      <c r="B14" s="197"/>
      <c r="C14" s="207"/>
      <c r="D14" s="208"/>
      <c r="E14" s="209" t="s">
        <v>270</v>
      </c>
      <c r="F14" s="210"/>
      <c r="G14" s="211"/>
      <c r="H14" s="212"/>
      <c r="I14" s="213" t="s">
        <v>267</v>
      </c>
      <c r="J14" s="212">
        <f>D14*F14*H14</f>
        <v>0</v>
      </c>
      <c r="K14" s="214" t="s">
        <v>269</v>
      </c>
      <c r="L14" s="215"/>
      <c r="M14" s="211"/>
      <c r="N14" s="212"/>
      <c r="O14" s="213" t="s">
        <v>267</v>
      </c>
      <c r="P14" s="212">
        <f t="shared" si="1"/>
        <v>0</v>
      </c>
      <c r="Q14" s="214" t="s">
        <v>269</v>
      </c>
    </row>
    <row r="15" spans="1:17" s="191" customFormat="1" ht="15" customHeight="1">
      <c r="A15" s="191">
        <v>8</v>
      </c>
      <c r="B15" s="197"/>
      <c r="C15" s="207"/>
      <c r="D15" s="208"/>
      <c r="E15" s="209" t="s">
        <v>270</v>
      </c>
      <c r="F15" s="210"/>
      <c r="G15" s="211"/>
      <c r="H15" s="212"/>
      <c r="I15" s="213" t="s">
        <v>267</v>
      </c>
      <c r="J15" s="212">
        <f t="shared" si="0"/>
        <v>0</v>
      </c>
      <c r="K15" s="214" t="s">
        <v>269</v>
      </c>
      <c r="L15" s="215"/>
      <c r="M15" s="211"/>
      <c r="N15" s="212"/>
      <c r="O15" s="213" t="s">
        <v>267</v>
      </c>
      <c r="P15" s="212">
        <f t="shared" si="1"/>
        <v>0</v>
      </c>
      <c r="Q15" s="214" t="s">
        <v>269</v>
      </c>
    </row>
    <row r="16" spans="1:17" s="191" customFormat="1" ht="15" customHeight="1">
      <c r="A16" s="191">
        <v>9</v>
      </c>
      <c r="B16" s="197"/>
      <c r="C16" s="207"/>
      <c r="D16" s="208"/>
      <c r="E16" s="209" t="s">
        <v>270</v>
      </c>
      <c r="F16" s="210"/>
      <c r="G16" s="211"/>
      <c r="H16" s="212"/>
      <c r="I16" s="213" t="s">
        <v>267</v>
      </c>
      <c r="J16" s="212">
        <f t="shared" si="0"/>
        <v>0</v>
      </c>
      <c r="K16" s="214" t="s">
        <v>269</v>
      </c>
      <c r="L16" s="215"/>
      <c r="M16" s="211"/>
      <c r="N16" s="212"/>
      <c r="O16" s="213" t="s">
        <v>267</v>
      </c>
      <c r="P16" s="212">
        <f t="shared" si="1"/>
        <v>0</v>
      </c>
      <c r="Q16" s="214" t="s">
        <v>269</v>
      </c>
    </row>
    <row r="17" spans="1:17" s="191" customFormat="1" ht="15" customHeight="1">
      <c r="A17" s="191">
        <v>10</v>
      </c>
      <c r="B17" s="197"/>
      <c r="C17" s="207"/>
      <c r="D17" s="208"/>
      <c r="E17" s="209" t="s">
        <v>270</v>
      </c>
      <c r="F17" s="210"/>
      <c r="G17" s="211"/>
      <c r="H17" s="212"/>
      <c r="I17" s="213" t="s">
        <v>267</v>
      </c>
      <c r="J17" s="212">
        <f t="shared" si="0"/>
        <v>0</v>
      </c>
      <c r="K17" s="214" t="s">
        <v>269</v>
      </c>
      <c r="L17" s="215"/>
      <c r="M17" s="211"/>
      <c r="N17" s="212"/>
      <c r="O17" s="213" t="s">
        <v>267</v>
      </c>
      <c r="P17" s="212">
        <f t="shared" si="1"/>
        <v>0</v>
      </c>
      <c r="Q17" s="214" t="s">
        <v>269</v>
      </c>
    </row>
    <row r="18" spans="1:17" s="191" customFormat="1" ht="15" customHeight="1">
      <c r="A18" s="191">
        <v>11</v>
      </c>
      <c r="B18" s="197"/>
      <c r="C18" s="207"/>
      <c r="D18" s="208"/>
      <c r="E18" s="209" t="s">
        <v>270</v>
      </c>
      <c r="F18" s="210"/>
      <c r="G18" s="211"/>
      <c r="H18" s="212"/>
      <c r="I18" s="213" t="s">
        <v>267</v>
      </c>
      <c r="J18" s="212">
        <f t="shared" si="0"/>
        <v>0</v>
      </c>
      <c r="K18" s="214" t="s">
        <v>269</v>
      </c>
      <c r="L18" s="215"/>
      <c r="M18" s="211"/>
      <c r="N18" s="212"/>
      <c r="O18" s="213" t="s">
        <v>267</v>
      </c>
      <c r="P18" s="212">
        <f t="shared" si="1"/>
        <v>0</v>
      </c>
      <c r="Q18" s="214" t="s">
        <v>269</v>
      </c>
    </row>
    <row r="19" spans="1:17" s="191" customFormat="1" ht="15" customHeight="1">
      <c r="A19" s="191">
        <v>12</v>
      </c>
      <c r="B19" s="197"/>
      <c r="C19" s="207"/>
      <c r="D19" s="208"/>
      <c r="E19" s="209" t="s">
        <v>270</v>
      </c>
      <c r="F19" s="210"/>
      <c r="G19" s="211"/>
      <c r="H19" s="212"/>
      <c r="I19" s="213" t="s">
        <v>267</v>
      </c>
      <c r="J19" s="212">
        <f t="shared" si="0"/>
        <v>0</v>
      </c>
      <c r="K19" s="214" t="s">
        <v>269</v>
      </c>
      <c r="L19" s="215"/>
      <c r="M19" s="211"/>
      <c r="N19" s="212"/>
      <c r="O19" s="213" t="s">
        <v>267</v>
      </c>
      <c r="P19" s="212">
        <f t="shared" si="1"/>
        <v>0</v>
      </c>
      <c r="Q19" s="214" t="s">
        <v>269</v>
      </c>
    </row>
    <row r="20" spans="1:17" s="191" customFormat="1" ht="15" customHeight="1">
      <c r="A20" s="191">
        <v>13</v>
      </c>
      <c r="B20" s="197"/>
      <c r="C20" s="207"/>
      <c r="D20" s="208"/>
      <c r="E20" s="209" t="s">
        <v>270</v>
      </c>
      <c r="F20" s="210"/>
      <c r="G20" s="211"/>
      <c r="H20" s="212"/>
      <c r="I20" s="213" t="s">
        <v>267</v>
      </c>
      <c r="J20" s="212">
        <f t="shared" si="0"/>
        <v>0</v>
      </c>
      <c r="K20" s="214" t="s">
        <v>269</v>
      </c>
      <c r="L20" s="215"/>
      <c r="M20" s="211"/>
      <c r="N20" s="212"/>
      <c r="O20" s="213" t="s">
        <v>267</v>
      </c>
      <c r="P20" s="212">
        <f t="shared" si="1"/>
        <v>0</v>
      </c>
      <c r="Q20" s="214" t="s">
        <v>269</v>
      </c>
    </row>
    <row r="21" spans="1:17" s="191" customFormat="1" ht="15" customHeight="1">
      <c r="A21" s="191">
        <v>14</v>
      </c>
      <c r="B21" s="197"/>
      <c r="C21" s="207"/>
      <c r="D21" s="208"/>
      <c r="E21" s="209" t="s">
        <v>270</v>
      </c>
      <c r="F21" s="210"/>
      <c r="G21" s="211"/>
      <c r="H21" s="212"/>
      <c r="I21" s="213" t="s">
        <v>267</v>
      </c>
      <c r="J21" s="212">
        <f t="shared" si="0"/>
        <v>0</v>
      </c>
      <c r="K21" s="214" t="s">
        <v>269</v>
      </c>
      <c r="L21" s="215"/>
      <c r="M21" s="211"/>
      <c r="N21" s="212"/>
      <c r="O21" s="213" t="s">
        <v>267</v>
      </c>
      <c r="P21" s="212">
        <f t="shared" si="1"/>
        <v>0</v>
      </c>
      <c r="Q21" s="214" t="s">
        <v>269</v>
      </c>
    </row>
    <row r="22" spans="1:17" s="191" customFormat="1" ht="15" customHeight="1" thickBot="1">
      <c r="A22" s="191">
        <v>15</v>
      </c>
      <c r="B22" s="216"/>
      <c r="C22" s="217"/>
      <c r="D22" s="218"/>
      <c r="E22" s="219" t="s">
        <v>270</v>
      </c>
      <c r="F22" s="220"/>
      <c r="G22" s="221"/>
      <c r="H22" s="222"/>
      <c r="I22" s="223" t="s">
        <v>271</v>
      </c>
      <c r="J22" s="222">
        <f t="shared" si="0"/>
        <v>0</v>
      </c>
      <c r="K22" s="224" t="s">
        <v>269</v>
      </c>
      <c r="L22" s="225"/>
      <c r="M22" s="221"/>
      <c r="N22" s="222"/>
      <c r="O22" s="223" t="s">
        <v>271</v>
      </c>
      <c r="P22" s="222">
        <f>D22*L22*N22</f>
        <v>0</v>
      </c>
      <c r="Q22" s="224" t="s">
        <v>269</v>
      </c>
    </row>
    <row r="23" spans="1:17" ht="15" customHeight="1" thickBot="1">
      <c r="B23" s="723" t="s">
        <v>272</v>
      </c>
      <c r="C23" s="724"/>
      <c r="D23" s="724"/>
      <c r="E23" s="725"/>
      <c r="F23" s="724"/>
      <c r="G23" s="724"/>
      <c r="H23" s="724"/>
      <c r="I23" s="726"/>
      <c r="J23" s="226">
        <f>SUM(J8:J22)</f>
        <v>0</v>
      </c>
      <c r="K23" s="227" t="s">
        <v>269</v>
      </c>
      <c r="L23" s="724"/>
      <c r="M23" s="724"/>
      <c r="N23" s="724"/>
      <c r="O23" s="726"/>
      <c r="P23" s="226">
        <f>SUM(P8:P22)</f>
        <v>0</v>
      </c>
      <c r="Q23" s="228" t="s">
        <v>269</v>
      </c>
    </row>
    <row r="24" spans="1:17" ht="15" customHeight="1" thickTop="1" thickBot="1">
      <c r="B24" s="229" t="s">
        <v>273</v>
      </c>
      <c r="C24" s="230"/>
      <c r="D24" s="230"/>
      <c r="E24" s="230"/>
      <c r="F24" s="230"/>
      <c r="G24" s="230"/>
      <c r="H24" s="230" t="s">
        <v>274</v>
      </c>
      <c r="I24" s="230" t="s">
        <v>275</v>
      </c>
      <c r="J24" s="231">
        <f>ROUNDUP(J23/1000,0)</f>
        <v>0</v>
      </c>
      <c r="K24" s="232" t="s">
        <v>276</v>
      </c>
      <c r="L24" s="230"/>
      <c r="M24" s="230"/>
      <c r="N24" s="230" t="s">
        <v>274</v>
      </c>
      <c r="O24" s="230" t="s">
        <v>277</v>
      </c>
      <c r="P24" s="231">
        <f>ROUNDUP(P23/1000,0)</f>
        <v>0</v>
      </c>
      <c r="Q24" s="232" t="s">
        <v>278</v>
      </c>
    </row>
    <row r="25" spans="1:17" ht="9.9499999999999993" customHeight="1" thickTop="1">
      <c r="B25" s="230"/>
      <c r="C25" s="230"/>
      <c r="D25" s="230"/>
      <c r="E25" s="230"/>
      <c r="F25" s="230"/>
      <c r="G25" s="230"/>
      <c r="H25" s="230"/>
      <c r="I25" s="230"/>
      <c r="J25" s="230"/>
      <c r="K25" s="230"/>
    </row>
    <row r="26" spans="1:17" ht="15" customHeight="1">
      <c r="B26" s="710" t="s">
        <v>279</v>
      </c>
      <c r="C26" s="710"/>
      <c r="D26" s="233">
        <f>J24</f>
        <v>0</v>
      </c>
      <c r="E26" s="189" t="s">
        <v>275</v>
      </c>
      <c r="F26" s="234"/>
      <c r="G26" s="711" t="s">
        <v>280</v>
      </c>
      <c r="H26" s="711"/>
      <c r="I26" s="711"/>
      <c r="J26" s="235">
        <v>1138.8</v>
      </c>
      <c r="L26" s="189" t="s">
        <v>281</v>
      </c>
    </row>
    <row r="27" spans="1:17" ht="15" customHeight="1" thickBot="1">
      <c r="B27" s="712" t="s">
        <v>282</v>
      </c>
      <c r="C27" s="712"/>
      <c r="D27" s="236">
        <f>P24</f>
        <v>0</v>
      </c>
      <c r="E27" s="189" t="s">
        <v>277</v>
      </c>
      <c r="F27" s="234"/>
      <c r="G27" s="711" t="s">
        <v>283</v>
      </c>
      <c r="H27" s="711"/>
      <c r="I27" s="711"/>
      <c r="J27" s="237">
        <v>3.12</v>
      </c>
      <c r="K27" s="189" t="s">
        <v>284</v>
      </c>
      <c r="L27" s="189" t="s">
        <v>285</v>
      </c>
    </row>
    <row r="28" spans="1:17" ht="15" customHeight="1" thickTop="1" thickBot="1">
      <c r="B28" s="713" t="s">
        <v>286</v>
      </c>
      <c r="C28" s="714"/>
      <c r="D28" s="238">
        <f>SUM(D26:D27)</f>
        <v>0</v>
      </c>
      <c r="E28" s="189" t="s">
        <v>287</v>
      </c>
      <c r="F28" s="234"/>
      <c r="G28" s="234"/>
      <c r="H28" s="234"/>
    </row>
    <row r="29" spans="1:17" ht="15" customHeight="1" thickTop="1" thickBot="1">
      <c r="B29" s="715" t="s">
        <v>288</v>
      </c>
      <c r="C29" s="716"/>
      <c r="D29" s="239">
        <f>D28*365</f>
        <v>0</v>
      </c>
      <c r="F29" s="234"/>
      <c r="G29" s="234"/>
      <c r="H29" s="234"/>
    </row>
    <row r="30" spans="1:17" ht="9.9499999999999993" customHeight="1" thickTop="1"/>
    <row r="31" spans="1:17" ht="20.100000000000001" customHeight="1" thickBot="1">
      <c r="A31" s="189" t="s">
        <v>289</v>
      </c>
    </row>
    <row r="32" spans="1:17" ht="20.100000000000001" customHeight="1" thickTop="1" thickBot="1">
      <c r="B32" s="707" t="s">
        <v>290</v>
      </c>
      <c r="C32" s="708"/>
      <c r="D32" s="240">
        <f>ROUNDUP(D28/J27,0)</f>
        <v>0</v>
      </c>
      <c r="G32" s="189" t="s">
        <v>291</v>
      </c>
    </row>
    <row r="33" spans="2:17" ht="20.100000000000001" customHeight="1" thickTop="1" thickBot="1">
      <c r="B33" s="707" t="s">
        <v>292</v>
      </c>
      <c r="C33" s="708"/>
      <c r="D33" s="240">
        <f>ROUNDUP(D27,0)</f>
        <v>0</v>
      </c>
      <c r="G33" s="189" t="s">
        <v>293</v>
      </c>
    </row>
    <row r="42" spans="2:17">
      <c r="B42" s="709"/>
      <c r="C42" s="709"/>
      <c r="D42" s="709"/>
      <c r="E42" s="709"/>
      <c r="F42" s="709"/>
      <c r="G42" s="709"/>
      <c r="H42" s="709"/>
      <c r="I42" s="709"/>
      <c r="J42" s="709"/>
      <c r="K42" s="709"/>
      <c r="L42" s="709"/>
      <c r="M42" s="709"/>
      <c r="N42" s="709"/>
      <c r="O42" s="709"/>
      <c r="P42" s="709"/>
      <c r="Q42" s="709"/>
    </row>
    <row r="43" spans="2:17">
      <c r="B43" s="709"/>
      <c r="C43" s="709"/>
      <c r="D43" s="709"/>
      <c r="E43" s="709"/>
      <c r="F43" s="709"/>
      <c r="G43" s="709"/>
      <c r="H43" s="709"/>
      <c r="I43" s="709"/>
      <c r="J43" s="709"/>
      <c r="K43" s="709"/>
      <c r="L43" s="709"/>
      <c r="M43" s="709"/>
      <c r="N43" s="709"/>
      <c r="O43" s="709"/>
      <c r="P43" s="709"/>
      <c r="Q43" s="709"/>
    </row>
  </sheetData>
  <mergeCells count="28">
    <mergeCell ref="A1:Q1"/>
    <mergeCell ref="D3:E3"/>
    <mergeCell ref="G3:H3"/>
    <mergeCell ref="I3:Q3"/>
    <mergeCell ref="B5:E5"/>
    <mergeCell ref="F5:K5"/>
    <mergeCell ref="L5:Q5"/>
    <mergeCell ref="L6:M6"/>
    <mergeCell ref="N6:O7"/>
    <mergeCell ref="P6:Q7"/>
    <mergeCell ref="B23:E23"/>
    <mergeCell ref="F23:I23"/>
    <mergeCell ref="L23:O23"/>
    <mergeCell ref="B6:B7"/>
    <mergeCell ref="C6:C7"/>
    <mergeCell ref="D6:E7"/>
    <mergeCell ref="F6:G6"/>
    <mergeCell ref="H6:I7"/>
    <mergeCell ref="J6:K7"/>
    <mergeCell ref="B32:C32"/>
    <mergeCell ref="B33:C33"/>
    <mergeCell ref="B42:Q43"/>
    <mergeCell ref="B26:C26"/>
    <mergeCell ref="G26:I26"/>
    <mergeCell ref="B27:C27"/>
    <mergeCell ref="G27:I27"/>
    <mergeCell ref="B28:C28"/>
    <mergeCell ref="B29:C29"/>
  </mergeCells>
  <phoneticPr fontId="4"/>
  <dataValidations count="1">
    <dataValidation type="list" allowBlank="1" showInputMessage="1" showErrorMessage="1" sqref="B8:B22">
      <formula1>"通信連絡,情報収集,照明機器,空調,その他"</formula1>
    </dataValidation>
  </dataValidations>
  <pageMargins left="0.70866141732283472" right="0.70866141732283472" top="0.55118110236220474" bottom="0.35433070866141736"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26"/>
  <sheetViews>
    <sheetView view="pageBreakPreview" zoomScale="75" zoomScaleNormal="85" zoomScaleSheetLayoutView="75" workbookViewId="0"/>
  </sheetViews>
  <sheetFormatPr defaultRowHeight="13.5"/>
  <cols>
    <col min="1" max="1" width="12.75" style="258" customWidth="1"/>
    <col min="2" max="2" width="17.125" style="258" bestFit="1" customWidth="1"/>
    <col min="3" max="3" width="18.625" style="258" customWidth="1"/>
    <col min="4" max="4" width="23" style="258" customWidth="1"/>
    <col min="5" max="5" width="22.125" style="258" customWidth="1"/>
    <col min="6" max="6" width="11.125" style="258" customWidth="1"/>
    <col min="7" max="7" width="7.625" style="258" customWidth="1"/>
    <col min="8" max="10" width="18.625" style="258" customWidth="1"/>
    <col min="11" max="256" width="9" style="258"/>
    <col min="257" max="257" width="12.75" style="258" customWidth="1"/>
    <col min="258" max="258" width="17.125" style="258" bestFit="1" customWidth="1"/>
    <col min="259" max="259" width="18.625" style="258" customWidth="1"/>
    <col min="260" max="260" width="23" style="258" customWidth="1"/>
    <col min="261" max="261" width="22.125" style="258" customWidth="1"/>
    <col min="262" max="262" width="11.125" style="258" customWidth="1"/>
    <col min="263" max="263" width="7.625" style="258" customWidth="1"/>
    <col min="264" max="266" width="18.625" style="258" customWidth="1"/>
    <col min="267" max="512" width="9" style="258"/>
    <col min="513" max="513" width="12.75" style="258" customWidth="1"/>
    <col min="514" max="514" width="17.125" style="258" bestFit="1" customWidth="1"/>
    <col min="515" max="515" width="18.625" style="258" customWidth="1"/>
    <col min="516" max="516" width="23" style="258" customWidth="1"/>
    <col min="517" max="517" width="22.125" style="258" customWidth="1"/>
    <col min="518" max="518" width="11.125" style="258" customWidth="1"/>
    <col min="519" max="519" width="7.625" style="258" customWidth="1"/>
    <col min="520" max="522" width="18.625" style="258" customWidth="1"/>
    <col min="523" max="768" width="9" style="258"/>
    <col min="769" max="769" width="12.75" style="258" customWidth="1"/>
    <col min="770" max="770" width="17.125" style="258" bestFit="1" customWidth="1"/>
    <col min="771" max="771" width="18.625" style="258" customWidth="1"/>
    <col min="772" max="772" width="23" style="258" customWidth="1"/>
    <col min="773" max="773" width="22.125" style="258" customWidth="1"/>
    <col min="774" max="774" width="11.125" style="258" customWidth="1"/>
    <col min="775" max="775" width="7.625" style="258" customWidth="1"/>
    <col min="776" max="778" width="18.625" style="258" customWidth="1"/>
    <col min="779" max="1024" width="9" style="258"/>
    <col min="1025" max="1025" width="12.75" style="258" customWidth="1"/>
    <col min="1026" max="1026" width="17.125" style="258" bestFit="1" customWidth="1"/>
    <col min="1027" max="1027" width="18.625" style="258" customWidth="1"/>
    <col min="1028" max="1028" width="23" style="258" customWidth="1"/>
    <col min="1029" max="1029" width="22.125" style="258" customWidth="1"/>
    <col min="1030" max="1030" width="11.125" style="258" customWidth="1"/>
    <col min="1031" max="1031" width="7.625" style="258" customWidth="1"/>
    <col min="1032" max="1034" width="18.625" style="258" customWidth="1"/>
    <col min="1035" max="1280" width="9" style="258"/>
    <col min="1281" max="1281" width="12.75" style="258" customWidth="1"/>
    <col min="1282" max="1282" width="17.125" style="258" bestFit="1" customWidth="1"/>
    <col min="1283" max="1283" width="18.625" style="258" customWidth="1"/>
    <col min="1284" max="1284" width="23" style="258" customWidth="1"/>
    <col min="1285" max="1285" width="22.125" style="258" customWidth="1"/>
    <col min="1286" max="1286" width="11.125" style="258" customWidth="1"/>
    <col min="1287" max="1287" width="7.625" style="258" customWidth="1"/>
    <col min="1288" max="1290" width="18.625" style="258" customWidth="1"/>
    <col min="1291" max="1536" width="9" style="258"/>
    <col min="1537" max="1537" width="12.75" style="258" customWidth="1"/>
    <col min="1538" max="1538" width="17.125" style="258" bestFit="1" customWidth="1"/>
    <col min="1539" max="1539" width="18.625" style="258" customWidth="1"/>
    <col min="1540" max="1540" width="23" style="258" customWidth="1"/>
    <col min="1541" max="1541" width="22.125" style="258" customWidth="1"/>
    <col min="1542" max="1542" width="11.125" style="258" customWidth="1"/>
    <col min="1543" max="1543" width="7.625" style="258" customWidth="1"/>
    <col min="1544" max="1546" width="18.625" style="258" customWidth="1"/>
    <col min="1547" max="1792" width="9" style="258"/>
    <col min="1793" max="1793" width="12.75" style="258" customWidth="1"/>
    <col min="1794" max="1794" width="17.125" style="258" bestFit="1" customWidth="1"/>
    <col min="1795" max="1795" width="18.625" style="258" customWidth="1"/>
    <col min="1796" max="1796" width="23" style="258" customWidth="1"/>
    <col min="1797" max="1797" width="22.125" style="258" customWidth="1"/>
    <col min="1798" max="1798" width="11.125" style="258" customWidth="1"/>
    <col min="1799" max="1799" width="7.625" style="258" customWidth="1"/>
    <col min="1800" max="1802" width="18.625" style="258" customWidth="1"/>
    <col min="1803" max="2048" width="9" style="258"/>
    <col min="2049" max="2049" width="12.75" style="258" customWidth="1"/>
    <col min="2050" max="2050" width="17.125" style="258" bestFit="1" customWidth="1"/>
    <col min="2051" max="2051" width="18.625" style="258" customWidth="1"/>
    <col min="2052" max="2052" width="23" style="258" customWidth="1"/>
    <col min="2053" max="2053" width="22.125" style="258" customWidth="1"/>
    <col min="2054" max="2054" width="11.125" style="258" customWidth="1"/>
    <col min="2055" max="2055" width="7.625" style="258" customWidth="1"/>
    <col min="2056" max="2058" width="18.625" style="258" customWidth="1"/>
    <col min="2059" max="2304" width="9" style="258"/>
    <col min="2305" max="2305" width="12.75" style="258" customWidth="1"/>
    <col min="2306" max="2306" width="17.125" style="258" bestFit="1" customWidth="1"/>
    <col min="2307" max="2307" width="18.625" style="258" customWidth="1"/>
    <col min="2308" max="2308" width="23" style="258" customWidth="1"/>
    <col min="2309" max="2309" width="22.125" style="258" customWidth="1"/>
    <col min="2310" max="2310" width="11.125" style="258" customWidth="1"/>
    <col min="2311" max="2311" width="7.625" style="258" customWidth="1"/>
    <col min="2312" max="2314" width="18.625" style="258" customWidth="1"/>
    <col min="2315" max="2560" width="9" style="258"/>
    <col min="2561" max="2561" width="12.75" style="258" customWidth="1"/>
    <col min="2562" max="2562" width="17.125" style="258" bestFit="1" customWidth="1"/>
    <col min="2563" max="2563" width="18.625" style="258" customWidth="1"/>
    <col min="2564" max="2564" width="23" style="258" customWidth="1"/>
    <col min="2565" max="2565" width="22.125" style="258" customWidth="1"/>
    <col min="2566" max="2566" width="11.125" style="258" customWidth="1"/>
    <col min="2567" max="2567" width="7.625" style="258" customWidth="1"/>
    <col min="2568" max="2570" width="18.625" style="258" customWidth="1"/>
    <col min="2571" max="2816" width="9" style="258"/>
    <col min="2817" max="2817" width="12.75" style="258" customWidth="1"/>
    <col min="2818" max="2818" width="17.125" style="258" bestFit="1" customWidth="1"/>
    <col min="2819" max="2819" width="18.625" style="258" customWidth="1"/>
    <col min="2820" max="2820" width="23" style="258" customWidth="1"/>
    <col min="2821" max="2821" width="22.125" style="258" customWidth="1"/>
    <col min="2822" max="2822" width="11.125" style="258" customWidth="1"/>
    <col min="2823" max="2823" width="7.625" style="258" customWidth="1"/>
    <col min="2824" max="2826" width="18.625" style="258" customWidth="1"/>
    <col min="2827" max="3072" width="9" style="258"/>
    <col min="3073" max="3073" width="12.75" style="258" customWidth="1"/>
    <col min="3074" max="3074" width="17.125" style="258" bestFit="1" customWidth="1"/>
    <col min="3075" max="3075" width="18.625" style="258" customWidth="1"/>
    <col min="3076" max="3076" width="23" style="258" customWidth="1"/>
    <col min="3077" max="3077" width="22.125" style="258" customWidth="1"/>
    <col min="3078" max="3078" width="11.125" style="258" customWidth="1"/>
    <col min="3079" max="3079" width="7.625" style="258" customWidth="1"/>
    <col min="3080" max="3082" width="18.625" style="258" customWidth="1"/>
    <col min="3083" max="3328" width="9" style="258"/>
    <col min="3329" max="3329" width="12.75" style="258" customWidth="1"/>
    <col min="3330" max="3330" width="17.125" style="258" bestFit="1" customWidth="1"/>
    <col min="3331" max="3331" width="18.625" style="258" customWidth="1"/>
    <col min="3332" max="3332" width="23" style="258" customWidth="1"/>
    <col min="3333" max="3333" width="22.125" style="258" customWidth="1"/>
    <col min="3334" max="3334" width="11.125" style="258" customWidth="1"/>
    <col min="3335" max="3335" width="7.625" style="258" customWidth="1"/>
    <col min="3336" max="3338" width="18.625" style="258" customWidth="1"/>
    <col min="3339" max="3584" width="9" style="258"/>
    <col min="3585" max="3585" width="12.75" style="258" customWidth="1"/>
    <col min="3586" max="3586" width="17.125" style="258" bestFit="1" customWidth="1"/>
    <col min="3587" max="3587" width="18.625" style="258" customWidth="1"/>
    <col min="3588" max="3588" width="23" style="258" customWidth="1"/>
    <col min="3589" max="3589" width="22.125" style="258" customWidth="1"/>
    <col min="3590" max="3590" width="11.125" style="258" customWidth="1"/>
    <col min="3591" max="3591" width="7.625" style="258" customWidth="1"/>
    <col min="3592" max="3594" width="18.625" style="258" customWidth="1"/>
    <col min="3595" max="3840" width="9" style="258"/>
    <col min="3841" max="3841" width="12.75" style="258" customWidth="1"/>
    <col min="3842" max="3842" width="17.125" style="258" bestFit="1" customWidth="1"/>
    <col min="3843" max="3843" width="18.625" style="258" customWidth="1"/>
    <col min="3844" max="3844" width="23" style="258" customWidth="1"/>
    <col min="3845" max="3845" width="22.125" style="258" customWidth="1"/>
    <col min="3846" max="3846" width="11.125" style="258" customWidth="1"/>
    <col min="3847" max="3847" width="7.625" style="258" customWidth="1"/>
    <col min="3848" max="3850" width="18.625" style="258" customWidth="1"/>
    <col min="3851" max="4096" width="9" style="258"/>
    <col min="4097" max="4097" width="12.75" style="258" customWidth="1"/>
    <col min="4098" max="4098" width="17.125" style="258" bestFit="1" customWidth="1"/>
    <col min="4099" max="4099" width="18.625" style="258" customWidth="1"/>
    <col min="4100" max="4100" width="23" style="258" customWidth="1"/>
    <col min="4101" max="4101" width="22.125" style="258" customWidth="1"/>
    <col min="4102" max="4102" width="11.125" style="258" customWidth="1"/>
    <col min="4103" max="4103" width="7.625" style="258" customWidth="1"/>
    <col min="4104" max="4106" width="18.625" style="258" customWidth="1"/>
    <col min="4107" max="4352" width="9" style="258"/>
    <col min="4353" max="4353" width="12.75" style="258" customWidth="1"/>
    <col min="4354" max="4354" width="17.125" style="258" bestFit="1" customWidth="1"/>
    <col min="4355" max="4355" width="18.625" style="258" customWidth="1"/>
    <col min="4356" max="4356" width="23" style="258" customWidth="1"/>
    <col min="4357" max="4357" width="22.125" style="258" customWidth="1"/>
    <col min="4358" max="4358" width="11.125" style="258" customWidth="1"/>
    <col min="4359" max="4359" width="7.625" style="258" customWidth="1"/>
    <col min="4360" max="4362" width="18.625" style="258" customWidth="1"/>
    <col min="4363" max="4608" width="9" style="258"/>
    <col min="4609" max="4609" width="12.75" style="258" customWidth="1"/>
    <col min="4610" max="4610" width="17.125" style="258" bestFit="1" customWidth="1"/>
    <col min="4611" max="4611" width="18.625" style="258" customWidth="1"/>
    <col min="4612" max="4612" width="23" style="258" customWidth="1"/>
    <col min="4613" max="4613" width="22.125" style="258" customWidth="1"/>
    <col min="4614" max="4614" width="11.125" style="258" customWidth="1"/>
    <col min="4615" max="4615" width="7.625" style="258" customWidth="1"/>
    <col min="4616" max="4618" width="18.625" style="258" customWidth="1"/>
    <col min="4619" max="4864" width="9" style="258"/>
    <col min="4865" max="4865" width="12.75" style="258" customWidth="1"/>
    <col min="4866" max="4866" width="17.125" style="258" bestFit="1" customWidth="1"/>
    <col min="4867" max="4867" width="18.625" style="258" customWidth="1"/>
    <col min="4868" max="4868" width="23" style="258" customWidth="1"/>
    <col min="4869" max="4869" width="22.125" style="258" customWidth="1"/>
    <col min="4870" max="4870" width="11.125" style="258" customWidth="1"/>
    <col min="4871" max="4871" width="7.625" style="258" customWidth="1"/>
    <col min="4872" max="4874" width="18.625" style="258" customWidth="1"/>
    <col min="4875" max="5120" width="9" style="258"/>
    <col min="5121" max="5121" width="12.75" style="258" customWidth="1"/>
    <col min="5122" max="5122" width="17.125" style="258" bestFit="1" customWidth="1"/>
    <col min="5123" max="5123" width="18.625" style="258" customWidth="1"/>
    <col min="5124" max="5124" width="23" style="258" customWidth="1"/>
    <col min="5125" max="5125" width="22.125" style="258" customWidth="1"/>
    <col min="5126" max="5126" width="11.125" style="258" customWidth="1"/>
    <col min="5127" max="5127" width="7.625" style="258" customWidth="1"/>
    <col min="5128" max="5130" width="18.625" style="258" customWidth="1"/>
    <col min="5131" max="5376" width="9" style="258"/>
    <col min="5377" max="5377" width="12.75" style="258" customWidth="1"/>
    <col min="5378" max="5378" width="17.125" style="258" bestFit="1" customWidth="1"/>
    <col min="5379" max="5379" width="18.625" style="258" customWidth="1"/>
    <col min="5380" max="5380" width="23" style="258" customWidth="1"/>
    <col min="5381" max="5381" width="22.125" style="258" customWidth="1"/>
    <col min="5382" max="5382" width="11.125" style="258" customWidth="1"/>
    <col min="5383" max="5383" width="7.625" style="258" customWidth="1"/>
    <col min="5384" max="5386" width="18.625" style="258" customWidth="1"/>
    <col min="5387" max="5632" width="9" style="258"/>
    <col min="5633" max="5633" width="12.75" style="258" customWidth="1"/>
    <col min="5634" max="5634" width="17.125" style="258" bestFit="1" customWidth="1"/>
    <col min="5635" max="5635" width="18.625" style="258" customWidth="1"/>
    <col min="5636" max="5636" width="23" style="258" customWidth="1"/>
    <col min="5637" max="5637" width="22.125" style="258" customWidth="1"/>
    <col min="5638" max="5638" width="11.125" style="258" customWidth="1"/>
    <col min="5639" max="5639" width="7.625" style="258" customWidth="1"/>
    <col min="5640" max="5642" width="18.625" style="258" customWidth="1"/>
    <col min="5643" max="5888" width="9" style="258"/>
    <col min="5889" max="5889" width="12.75" style="258" customWidth="1"/>
    <col min="5890" max="5890" width="17.125" style="258" bestFit="1" customWidth="1"/>
    <col min="5891" max="5891" width="18.625" style="258" customWidth="1"/>
    <col min="5892" max="5892" width="23" style="258" customWidth="1"/>
    <col min="5893" max="5893" width="22.125" style="258" customWidth="1"/>
    <col min="5894" max="5894" width="11.125" style="258" customWidth="1"/>
    <col min="5895" max="5895" width="7.625" style="258" customWidth="1"/>
    <col min="5896" max="5898" width="18.625" style="258" customWidth="1"/>
    <col min="5899" max="6144" width="9" style="258"/>
    <col min="6145" max="6145" width="12.75" style="258" customWidth="1"/>
    <col min="6146" max="6146" width="17.125" style="258" bestFit="1" customWidth="1"/>
    <col min="6147" max="6147" width="18.625" style="258" customWidth="1"/>
    <col min="6148" max="6148" width="23" style="258" customWidth="1"/>
    <col min="6149" max="6149" width="22.125" style="258" customWidth="1"/>
    <col min="6150" max="6150" width="11.125" style="258" customWidth="1"/>
    <col min="6151" max="6151" width="7.625" style="258" customWidth="1"/>
    <col min="6152" max="6154" width="18.625" style="258" customWidth="1"/>
    <col min="6155" max="6400" width="9" style="258"/>
    <col min="6401" max="6401" width="12.75" style="258" customWidth="1"/>
    <col min="6402" max="6402" width="17.125" style="258" bestFit="1" customWidth="1"/>
    <col min="6403" max="6403" width="18.625" style="258" customWidth="1"/>
    <col min="6404" max="6404" width="23" style="258" customWidth="1"/>
    <col min="6405" max="6405" width="22.125" style="258" customWidth="1"/>
    <col min="6406" max="6406" width="11.125" style="258" customWidth="1"/>
    <col min="6407" max="6407" width="7.625" style="258" customWidth="1"/>
    <col min="6408" max="6410" width="18.625" style="258" customWidth="1"/>
    <col min="6411" max="6656" width="9" style="258"/>
    <col min="6657" max="6657" width="12.75" style="258" customWidth="1"/>
    <col min="6658" max="6658" width="17.125" style="258" bestFit="1" customWidth="1"/>
    <col min="6659" max="6659" width="18.625" style="258" customWidth="1"/>
    <col min="6660" max="6660" width="23" style="258" customWidth="1"/>
    <col min="6661" max="6661" width="22.125" style="258" customWidth="1"/>
    <col min="6662" max="6662" width="11.125" style="258" customWidth="1"/>
    <col min="6663" max="6663" width="7.625" style="258" customWidth="1"/>
    <col min="6664" max="6666" width="18.625" style="258" customWidth="1"/>
    <col min="6667" max="6912" width="9" style="258"/>
    <col min="6913" max="6913" width="12.75" style="258" customWidth="1"/>
    <col min="6914" max="6914" width="17.125" style="258" bestFit="1" customWidth="1"/>
    <col min="6915" max="6915" width="18.625" style="258" customWidth="1"/>
    <col min="6916" max="6916" width="23" style="258" customWidth="1"/>
    <col min="6917" max="6917" width="22.125" style="258" customWidth="1"/>
    <col min="6918" max="6918" width="11.125" style="258" customWidth="1"/>
    <col min="6919" max="6919" width="7.625" style="258" customWidth="1"/>
    <col min="6920" max="6922" width="18.625" style="258" customWidth="1"/>
    <col min="6923" max="7168" width="9" style="258"/>
    <col min="7169" max="7169" width="12.75" style="258" customWidth="1"/>
    <col min="7170" max="7170" width="17.125" style="258" bestFit="1" customWidth="1"/>
    <col min="7171" max="7171" width="18.625" style="258" customWidth="1"/>
    <col min="7172" max="7172" width="23" style="258" customWidth="1"/>
    <col min="7173" max="7173" width="22.125" style="258" customWidth="1"/>
    <col min="7174" max="7174" width="11.125" style="258" customWidth="1"/>
    <col min="7175" max="7175" width="7.625" style="258" customWidth="1"/>
    <col min="7176" max="7178" width="18.625" style="258" customWidth="1"/>
    <col min="7179" max="7424" width="9" style="258"/>
    <col min="7425" max="7425" width="12.75" style="258" customWidth="1"/>
    <col min="7426" max="7426" width="17.125" style="258" bestFit="1" customWidth="1"/>
    <col min="7427" max="7427" width="18.625" style="258" customWidth="1"/>
    <col min="7428" max="7428" width="23" style="258" customWidth="1"/>
    <col min="7429" max="7429" width="22.125" style="258" customWidth="1"/>
    <col min="7430" max="7430" width="11.125" style="258" customWidth="1"/>
    <col min="7431" max="7431" width="7.625" style="258" customWidth="1"/>
    <col min="7432" max="7434" width="18.625" style="258" customWidth="1"/>
    <col min="7435" max="7680" width="9" style="258"/>
    <col min="7681" max="7681" width="12.75" style="258" customWidth="1"/>
    <col min="7682" max="7682" width="17.125" style="258" bestFit="1" customWidth="1"/>
    <col min="7683" max="7683" width="18.625" style="258" customWidth="1"/>
    <col min="7684" max="7684" width="23" style="258" customWidth="1"/>
    <col min="7685" max="7685" width="22.125" style="258" customWidth="1"/>
    <col min="7686" max="7686" width="11.125" style="258" customWidth="1"/>
    <col min="7687" max="7687" width="7.625" style="258" customWidth="1"/>
    <col min="7688" max="7690" width="18.625" style="258" customWidth="1"/>
    <col min="7691" max="7936" width="9" style="258"/>
    <col min="7937" max="7937" width="12.75" style="258" customWidth="1"/>
    <col min="7938" max="7938" width="17.125" style="258" bestFit="1" customWidth="1"/>
    <col min="7939" max="7939" width="18.625" style="258" customWidth="1"/>
    <col min="7940" max="7940" width="23" style="258" customWidth="1"/>
    <col min="7941" max="7941" width="22.125" style="258" customWidth="1"/>
    <col min="7942" max="7942" width="11.125" style="258" customWidth="1"/>
    <col min="7943" max="7943" width="7.625" style="258" customWidth="1"/>
    <col min="7944" max="7946" width="18.625" style="258" customWidth="1"/>
    <col min="7947" max="8192" width="9" style="258"/>
    <col min="8193" max="8193" width="12.75" style="258" customWidth="1"/>
    <col min="8194" max="8194" width="17.125" style="258" bestFit="1" customWidth="1"/>
    <col min="8195" max="8195" width="18.625" style="258" customWidth="1"/>
    <col min="8196" max="8196" width="23" style="258" customWidth="1"/>
    <col min="8197" max="8197" width="22.125" style="258" customWidth="1"/>
    <col min="8198" max="8198" width="11.125" style="258" customWidth="1"/>
    <col min="8199" max="8199" width="7.625" style="258" customWidth="1"/>
    <col min="8200" max="8202" width="18.625" style="258" customWidth="1"/>
    <col min="8203" max="8448" width="9" style="258"/>
    <col min="8449" max="8449" width="12.75" style="258" customWidth="1"/>
    <col min="8450" max="8450" width="17.125" style="258" bestFit="1" customWidth="1"/>
    <col min="8451" max="8451" width="18.625" style="258" customWidth="1"/>
    <col min="8452" max="8452" width="23" style="258" customWidth="1"/>
    <col min="8453" max="8453" width="22.125" style="258" customWidth="1"/>
    <col min="8454" max="8454" width="11.125" style="258" customWidth="1"/>
    <col min="8455" max="8455" width="7.625" style="258" customWidth="1"/>
    <col min="8456" max="8458" width="18.625" style="258" customWidth="1"/>
    <col min="8459" max="8704" width="9" style="258"/>
    <col min="8705" max="8705" width="12.75" style="258" customWidth="1"/>
    <col min="8706" max="8706" width="17.125" style="258" bestFit="1" customWidth="1"/>
    <col min="8707" max="8707" width="18.625" style="258" customWidth="1"/>
    <col min="8708" max="8708" width="23" style="258" customWidth="1"/>
    <col min="8709" max="8709" width="22.125" style="258" customWidth="1"/>
    <col min="8710" max="8710" width="11.125" style="258" customWidth="1"/>
    <col min="8711" max="8711" width="7.625" style="258" customWidth="1"/>
    <col min="8712" max="8714" width="18.625" style="258" customWidth="1"/>
    <col min="8715" max="8960" width="9" style="258"/>
    <col min="8961" max="8961" width="12.75" style="258" customWidth="1"/>
    <col min="8962" max="8962" width="17.125" style="258" bestFit="1" customWidth="1"/>
    <col min="8963" max="8963" width="18.625" style="258" customWidth="1"/>
    <col min="8964" max="8964" width="23" style="258" customWidth="1"/>
    <col min="8965" max="8965" width="22.125" style="258" customWidth="1"/>
    <col min="8966" max="8966" width="11.125" style="258" customWidth="1"/>
    <col min="8967" max="8967" width="7.625" style="258" customWidth="1"/>
    <col min="8968" max="8970" width="18.625" style="258" customWidth="1"/>
    <col min="8971" max="9216" width="9" style="258"/>
    <col min="9217" max="9217" width="12.75" style="258" customWidth="1"/>
    <col min="9218" max="9218" width="17.125" style="258" bestFit="1" customWidth="1"/>
    <col min="9219" max="9219" width="18.625" style="258" customWidth="1"/>
    <col min="9220" max="9220" width="23" style="258" customWidth="1"/>
    <col min="9221" max="9221" width="22.125" style="258" customWidth="1"/>
    <col min="9222" max="9222" width="11.125" style="258" customWidth="1"/>
    <col min="9223" max="9223" width="7.625" style="258" customWidth="1"/>
    <col min="9224" max="9226" width="18.625" style="258" customWidth="1"/>
    <col min="9227" max="9472" width="9" style="258"/>
    <col min="9473" max="9473" width="12.75" style="258" customWidth="1"/>
    <col min="9474" max="9474" width="17.125" style="258" bestFit="1" customWidth="1"/>
    <col min="9475" max="9475" width="18.625" style="258" customWidth="1"/>
    <col min="9476" max="9476" width="23" style="258" customWidth="1"/>
    <col min="9477" max="9477" width="22.125" style="258" customWidth="1"/>
    <col min="9478" max="9478" width="11.125" style="258" customWidth="1"/>
    <col min="9479" max="9479" width="7.625" style="258" customWidth="1"/>
    <col min="9480" max="9482" width="18.625" style="258" customWidth="1"/>
    <col min="9483" max="9728" width="9" style="258"/>
    <col min="9729" max="9729" width="12.75" style="258" customWidth="1"/>
    <col min="9730" max="9730" width="17.125" style="258" bestFit="1" customWidth="1"/>
    <col min="9731" max="9731" width="18.625" style="258" customWidth="1"/>
    <col min="9732" max="9732" width="23" style="258" customWidth="1"/>
    <col min="9733" max="9733" width="22.125" style="258" customWidth="1"/>
    <col min="9734" max="9734" width="11.125" style="258" customWidth="1"/>
    <col min="9735" max="9735" width="7.625" style="258" customWidth="1"/>
    <col min="9736" max="9738" width="18.625" style="258" customWidth="1"/>
    <col min="9739" max="9984" width="9" style="258"/>
    <col min="9985" max="9985" width="12.75" style="258" customWidth="1"/>
    <col min="9986" max="9986" width="17.125" style="258" bestFit="1" customWidth="1"/>
    <col min="9987" max="9987" width="18.625" style="258" customWidth="1"/>
    <col min="9988" max="9988" width="23" style="258" customWidth="1"/>
    <col min="9989" max="9989" width="22.125" style="258" customWidth="1"/>
    <col min="9990" max="9990" width="11.125" style="258" customWidth="1"/>
    <col min="9991" max="9991" width="7.625" style="258" customWidth="1"/>
    <col min="9992" max="9994" width="18.625" style="258" customWidth="1"/>
    <col min="9995" max="10240" width="9" style="258"/>
    <col min="10241" max="10241" width="12.75" style="258" customWidth="1"/>
    <col min="10242" max="10242" width="17.125" style="258" bestFit="1" customWidth="1"/>
    <col min="10243" max="10243" width="18.625" style="258" customWidth="1"/>
    <col min="10244" max="10244" width="23" style="258" customWidth="1"/>
    <col min="10245" max="10245" width="22.125" style="258" customWidth="1"/>
    <col min="10246" max="10246" width="11.125" style="258" customWidth="1"/>
    <col min="10247" max="10247" width="7.625" style="258" customWidth="1"/>
    <col min="10248" max="10250" width="18.625" style="258" customWidth="1"/>
    <col min="10251" max="10496" width="9" style="258"/>
    <col min="10497" max="10497" width="12.75" style="258" customWidth="1"/>
    <col min="10498" max="10498" width="17.125" style="258" bestFit="1" customWidth="1"/>
    <col min="10499" max="10499" width="18.625" style="258" customWidth="1"/>
    <col min="10500" max="10500" width="23" style="258" customWidth="1"/>
    <col min="10501" max="10501" width="22.125" style="258" customWidth="1"/>
    <col min="10502" max="10502" width="11.125" style="258" customWidth="1"/>
    <col min="10503" max="10503" width="7.625" style="258" customWidth="1"/>
    <col min="10504" max="10506" width="18.625" style="258" customWidth="1"/>
    <col min="10507" max="10752" width="9" style="258"/>
    <col min="10753" max="10753" width="12.75" style="258" customWidth="1"/>
    <col min="10754" max="10754" width="17.125" style="258" bestFit="1" customWidth="1"/>
    <col min="10755" max="10755" width="18.625" style="258" customWidth="1"/>
    <col min="10756" max="10756" width="23" style="258" customWidth="1"/>
    <col min="10757" max="10757" width="22.125" style="258" customWidth="1"/>
    <col min="10758" max="10758" width="11.125" style="258" customWidth="1"/>
    <col min="10759" max="10759" width="7.625" style="258" customWidth="1"/>
    <col min="10760" max="10762" width="18.625" style="258" customWidth="1"/>
    <col min="10763" max="11008" width="9" style="258"/>
    <col min="11009" max="11009" width="12.75" style="258" customWidth="1"/>
    <col min="11010" max="11010" width="17.125" style="258" bestFit="1" customWidth="1"/>
    <col min="11011" max="11011" width="18.625" style="258" customWidth="1"/>
    <col min="11012" max="11012" width="23" style="258" customWidth="1"/>
    <col min="11013" max="11013" width="22.125" style="258" customWidth="1"/>
    <col min="11014" max="11014" width="11.125" style="258" customWidth="1"/>
    <col min="11015" max="11015" width="7.625" style="258" customWidth="1"/>
    <col min="11016" max="11018" width="18.625" style="258" customWidth="1"/>
    <col min="11019" max="11264" width="9" style="258"/>
    <col min="11265" max="11265" width="12.75" style="258" customWidth="1"/>
    <col min="11266" max="11266" width="17.125" style="258" bestFit="1" customWidth="1"/>
    <col min="11267" max="11267" width="18.625" style="258" customWidth="1"/>
    <col min="11268" max="11268" width="23" style="258" customWidth="1"/>
    <col min="11269" max="11269" width="22.125" style="258" customWidth="1"/>
    <col min="11270" max="11270" width="11.125" style="258" customWidth="1"/>
    <col min="11271" max="11271" width="7.625" style="258" customWidth="1"/>
    <col min="11272" max="11274" width="18.625" style="258" customWidth="1"/>
    <col min="11275" max="11520" width="9" style="258"/>
    <col min="11521" max="11521" width="12.75" style="258" customWidth="1"/>
    <col min="11522" max="11522" width="17.125" style="258" bestFit="1" customWidth="1"/>
    <col min="11523" max="11523" width="18.625" style="258" customWidth="1"/>
    <col min="11524" max="11524" width="23" style="258" customWidth="1"/>
    <col min="11525" max="11525" width="22.125" style="258" customWidth="1"/>
    <col min="11526" max="11526" width="11.125" style="258" customWidth="1"/>
    <col min="11527" max="11527" width="7.625" style="258" customWidth="1"/>
    <col min="11528" max="11530" width="18.625" style="258" customWidth="1"/>
    <col min="11531" max="11776" width="9" style="258"/>
    <col min="11777" max="11777" width="12.75" style="258" customWidth="1"/>
    <col min="11778" max="11778" width="17.125" style="258" bestFit="1" customWidth="1"/>
    <col min="11779" max="11779" width="18.625" style="258" customWidth="1"/>
    <col min="11780" max="11780" width="23" style="258" customWidth="1"/>
    <col min="11781" max="11781" width="22.125" style="258" customWidth="1"/>
    <col min="11782" max="11782" width="11.125" style="258" customWidth="1"/>
    <col min="11783" max="11783" width="7.625" style="258" customWidth="1"/>
    <col min="11784" max="11786" width="18.625" style="258" customWidth="1"/>
    <col min="11787" max="12032" width="9" style="258"/>
    <col min="12033" max="12033" width="12.75" style="258" customWidth="1"/>
    <col min="12034" max="12034" width="17.125" style="258" bestFit="1" customWidth="1"/>
    <col min="12035" max="12035" width="18.625" style="258" customWidth="1"/>
    <col min="12036" max="12036" width="23" style="258" customWidth="1"/>
    <col min="12037" max="12037" width="22.125" style="258" customWidth="1"/>
    <col min="12038" max="12038" width="11.125" style="258" customWidth="1"/>
    <col min="12039" max="12039" width="7.625" style="258" customWidth="1"/>
    <col min="12040" max="12042" width="18.625" style="258" customWidth="1"/>
    <col min="12043" max="12288" width="9" style="258"/>
    <col min="12289" max="12289" width="12.75" style="258" customWidth="1"/>
    <col min="12290" max="12290" width="17.125" style="258" bestFit="1" customWidth="1"/>
    <col min="12291" max="12291" width="18.625" style="258" customWidth="1"/>
    <col min="12292" max="12292" width="23" style="258" customWidth="1"/>
    <col min="12293" max="12293" width="22.125" style="258" customWidth="1"/>
    <col min="12294" max="12294" width="11.125" style="258" customWidth="1"/>
    <col min="12295" max="12295" width="7.625" style="258" customWidth="1"/>
    <col min="12296" max="12298" width="18.625" style="258" customWidth="1"/>
    <col min="12299" max="12544" width="9" style="258"/>
    <col min="12545" max="12545" width="12.75" style="258" customWidth="1"/>
    <col min="12546" max="12546" width="17.125" style="258" bestFit="1" customWidth="1"/>
    <col min="12547" max="12547" width="18.625" style="258" customWidth="1"/>
    <col min="12548" max="12548" width="23" style="258" customWidth="1"/>
    <col min="12549" max="12549" width="22.125" style="258" customWidth="1"/>
    <col min="12550" max="12550" width="11.125" style="258" customWidth="1"/>
    <col min="12551" max="12551" width="7.625" style="258" customWidth="1"/>
    <col min="12552" max="12554" width="18.625" style="258" customWidth="1"/>
    <col min="12555" max="12800" width="9" style="258"/>
    <col min="12801" max="12801" width="12.75" style="258" customWidth="1"/>
    <col min="12802" max="12802" width="17.125" style="258" bestFit="1" customWidth="1"/>
    <col min="12803" max="12803" width="18.625" style="258" customWidth="1"/>
    <col min="12804" max="12804" width="23" style="258" customWidth="1"/>
    <col min="12805" max="12805" width="22.125" style="258" customWidth="1"/>
    <col min="12806" max="12806" width="11.125" style="258" customWidth="1"/>
    <col min="12807" max="12807" width="7.625" style="258" customWidth="1"/>
    <col min="12808" max="12810" width="18.625" style="258" customWidth="1"/>
    <col min="12811" max="13056" width="9" style="258"/>
    <col min="13057" max="13057" width="12.75" style="258" customWidth="1"/>
    <col min="13058" max="13058" width="17.125" style="258" bestFit="1" customWidth="1"/>
    <col min="13059" max="13059" width="18.625" style="258" customWidth="1"/>
    <col min="13060" max="13060" width="23" style="258" customWidth="1"/>
    <col min="13061" max="13061" width="22.125" style="258" customWidth="1"/>
    <col min="13062" max="13062" width="11.125" style="258" customWidth="1"/>
    <col min="13063" max="13063" width="7.625" style="258" customWidth="1"/>
    <col min="13064" max="13066" width="18.625" style="258" customWidth="1"/>
    <col min="13067" max="13312" width="9" style="258"/>
    <col min="13313" max="13313" width="12.75" style="258" customWidth="1"/>
    <col min="13314" max="13314" width="17.125" style="258" bestFit="1" customWidth="1"/>
    <col min="13315" max="13315" width="18.625" style="258" customWidth="1"/>
    <col min="13316" max="13316" width="23" style="258" customWidth="1"/>
    <col min="13317" max="13317" width="22.125" style="258" customWidth="1"/>
    <col min="13318" max="13318" width="11.125" style="258" customWidth="1"/>
    <col min="13319" max="13319" width="7.625" style="258" customWidth="1"/>
    <col min="13320" max="13322" width="18.625" style="258" customWidth="1"/>
    <col min="13323" max="13568" width="9" style="258"/>
    <col min="13569" max="13569" width="12.75" style="258" customWidth="1"/>
    <col min="13570" max="13570" width="17.125" style="258" bestFit="1" customWidth="1"/>
    <col min="13571" max="13571" width="18.625" style="258" customWidth="1"/>
    <col min="13572" max="13572" width="23" style="258" customWidth="1"/>
    <col min="13573" max="13573" width="22.125" style="258" customWidth="1"/>
    <col min="13574" max="13574" width="11.125" style="258" customWidth="1"/>
    <col min="13575" max="13575" width="7.625" style="258" customWidth="1"/>
    <col min="13576" max="13578" width="18.625" style="258" customWidth="1"/>
    <col min="13579" max="13824" width="9" style="258"/>
    <col min="13825" max="13825" width="12.75" style="258" customWidth="1"/>
    <col min="13826" max="13826" width="17.125" style="258" bestFit="1" customWidth="1"/>
    <col min="13827" max="13827" width="18.625" style="258" customWidth="1"/>
    <col min="13828" max="13828" width="23" style="258" customWidth="1"/>
    <col min="13829" max="13829" width="22.125" style="258" customWidth="1"/>
    <col min="13830" max="13830" width="11.125" style="258" customWidth="1"/>
    <col min="13831" max="13831" width="7.625" style="258" customWidth="1"/>
    <col min="13832" max="13834" width="18.625" style="258" customWidth="1"/>
    <col min="13835" max="14080" width="9" style="258"/>
    <col min="14081" max="14081" width="12.75" style="258" customWidth="1"/>
    <col min="14082" max="14082" width="17.125" style="258" bestFit="1" customWidth="1"/>
    <col min="14083" max="14083" width="18.625" style="258" customWidth="1"/>
    <col min="14084" max="14084" width="23" style="258" customWidth="1"/>
    <col min="14085" max="14085" width="22.125" style="258" customWidth="1"/>
    <col min="14086" max="14086" width="11.125" style="258" customWidth="1"/>
    <col min="14087" max="14087" width="7.625" style="258" customWidth="1"/>
    <col min="14088" max="14090" width="18.625" style="258" customWidth="1"/>
    <col min="14091" max="14336" width="9" style="258"/>
    <col min="14337" max="14337" width="12.75" style="258" customWidth="1"/>
    <col min="14338" max="14338" width="17.125" style="258" bestFit="1" customWidth="1"/>
    <col min="14339" max="14339" width="18.625" style="258" customWidth="1"/>
    <col min="14340" max="14340" width="23" style="258" customWidth="1"/>
    <col min="14341" max="14341" width="22.125" style="258" customWidth="1"/>
    <col min="14342" max="14342" width="11.125" style="258" customWidth="1"/>
    <col min="14343" max="14343" width="7.625" style="258" customWidth="1"/>
    <col min="14344" max="14346" width="18.625" style="258" customWidth="1"/>
    <col min="14347" max="14592" width="9" style="258"/>
    <col min="14593" max="14593" width="12.75" style="258" customWidth="1"/>
    <col min="14594" max="14594" width="17.125" style="258" bestFit="1" customWidth="1"/>
    <col min="14595" max="14595" width="18.625" style="258" customWidth="1"/>
    <col min="14596" max="14596" width="23" style="258" customWidth="1"/>
    <col min="14597" max="14597" width="22.125" style="258" customWidth="1"/>
    <col min="14598" max="14598" width="11.125" style="258" customWidth="1"/>
    <col min="14599" max="14599" width="7.625" style="258" customWidth="1"/>
    <col min="14600" max="14602" width="18.625" style="258" customWidth="1"/>
    <col min="14603" max="14848" width="9" style="258"/>
    <col min="14849" max="14849" width="12.75" style="258" customWidth="1"/>
    <col min="14850" max="14850" width="17.125" style="258" bestFit="1" customWidth="1"/>
    <col min="14851" max="14851" width="18.625" style="258" customWidth="1"/>
    <col min="14852" max="14852" width="23" style="258" customWidth="1"/>
    <col min="14853" max="14853" width="22.125" style="258" customWidth="1"/>
    <col min="14854" max="14854" width="11.125" style="258" customWidth="1"/>
    <col min="14855" max="14855" width="7.625" style="258" customWidth="1"/>
    <col min="14856" max="14858" width="18.625" style="258" customWidth="1"/>
    <col min="14859" max="15104" width="9" style="258"/>
    <col min="15105" max="15105" width="12.75" style="258" customWidth="1"/>
    <col min="15106" max="15106" width="17.125" style="258" bestFit="1" customWidth="1"/>
    <col min="15107" max="15107" width="18.625" style="258" customWidth="1"/>
    <col min="15108" max="15108" width="23" style="258" customWidth="1"/>
    <col min="15109" max="15109" width="22.125" style="258" customWidth="1"/>
    <col min="15110" max="15110" width="11.125" style="258" customWidth="1"/>
    <col min="15111" max="15111" width="7.625" style="258" customWidth="1"/>
    <col min="15112" max="15114" width="18.625" style="258" customWidth="1"/>
    <col min="15115" max="15360" width="9" style="258"/>
    <col min="15361" max="15361" width="12.75" style="258" customWidth="1"/>
    <col min="15362" max="15362" width="17.125" style="258" bestFit="1" customWidth="1"/>
    <col min="15363" max="15363" width="18.625" style="258" customWidth="1"/>
    <col min="15364" max="15364" width="23" style="258" customWidth="1"/>
    <col min="15365" max="15365" width="22.125" style="258" customWidth="1"/>
    <col min="15366" max="15366" width="11.125" style="258" customWidth="1"/>
    <col min="15367" max="15367" width="7.625" style="258" customWidth="1"/>
    <col min="15368" max="15370" width="18.625" style="258" customWidth="1"/>
    <col min="15371" max="15616" width="9" style="258"/>
    <col min="15617" max="15617" width="12.75" style="258" customWidth="1"/>
    <col min="15618" max="15618" width="17.125" style="258" bestFit="1" customWidth="1"/>
    <col min="15619" max="15619" width="18.625" style="258" customWidth="1"/>
    <col min="15620" max="15620" width="23" style="258" customWidth="1"/>
    <col min="15621" max="15621" width="22.125" style="258" customWidth="1"/>
    <col min="15622" max="15622" width="11.125" style="258" customWidth="1"/>
    <col min="15623" max="15623" width="7.625" style="258" customWidth="1"/>
    <col min="15624" max="15626" width="18.625" style="258" customWidth="1"/>
    <col min="15627" max="15872" width="9" style="258"/>
    <col min="15873" max="15873" width="12.75" style="258" customWidth="1"/>
    <col min="15874" max="15874" width="17.125" style="258" bestFit="1" customWidth="1"/>
    <col min="15875" max="15875" width="18.625" style="258" customWidth="1"/>
    <col min="15876" max="15876" width="23" style="258" customWidth="1"/>
    <col min="15877" max="15877" width="22.125" style="258" customWidth="1"/>
    <col min="15878" max="15878" width="11.125" style="258" customWidth="1"/>
    <col min="15879" max="15879" width="7.625" style="258" customWidth="1"/>
    <col min="15880" max="15882" width="18.625" style="258" customWidth="1"/>
    <col min="15883" max="16128" width="9" style="258"/>
    <col min="16129" max="16129" width="12.75" style="258" customWidth="1"/>
    <col min="16130" max="16130" width="17.125" style="258" bestFit="1" customWidth="1"/>
    <col min="16131" max="16131" width="18.625" style="258" customWidth="1"/>
    <col min="16132" max="16132" width="23" style="258" customWidth="1"/>
    <col min="16133" max="16133" width="22.125" style="258" customWidth="1"/>
    <col min="16134" max="16134" width="11.125" style="258" customWidth="1"/>
    <col min="16135" max="16135" width="7.625" style="258" customWidth="1"/>
    <col min="16136" max="16138" width="18.625" style="258" customWidth="1"/>
    <col min="16139" max="16384" width="9" style="258"/>
  </cols>
  <sheetData>
    <row r="1" spans="1:10" ht="30" customHeight="1">
      <c r="A1" s="257"/>
      <c r="J1" s="259"/>
    </row>
    <row r="2" spans="1:10" ht="35.25" customHeight="1">
      <c r="A2" s="746" t="s">
        <v>374</v>
      </c>
      <c r="B2" s="746"/>
      <c r="C2" s="746"/>
      <c r="D2" s="746"/>
      <c r="E2" s="746"/>
      <c r="F2" s="746"/>
      <c r="G2" s="746"/>
      <c r="H2" s="746"/>
      <c r="I2" s="746"/>
      <c r="J2" s="746"/>
    </row>
    <row r="3" spans="1:10" ht="24.75" customHeight="1">
      <c r="A3" s="747" t="s">
        <v>464</v>
      </c>
      <c r="B3" s="747"/>
      <c r="C3" s="747"/>
      <c r="D3" s="747"/>
      <c r="E3" s="747"/>
      <c r="F3" s="747"/>
      <c r="G3" s="747"/>
      <c r="H3" s="747"/>
      <c r="I3" s="747"/>
      <c r="J3" s="747"/>
    </row>
    <row r="4" spans="1:10" ht="18.75" customHeight="1" thickBot="1">
      <c r="A4" s="260"/>
      <c r="B4" s="260"/>
      <c r="C4" s="260"/>
      <c r="D4" s="260"/>
      <c r="E4" s="260"/>
      <c r="F4" s="260"/>
      <c r="G4" s="260"/>
      <c r="I4" s="285" t="s">
        <v>375</v>
      </c>
      <c r="J4" s="286" t="s">
        <v>376</v>
      </c>
    </row>
    <row r="5" spans="1:10" ht="21.75" customHeight="1" thickBot="1">
      <c r="A5" s="748" t="s">
        <v>377</v>
      </c>
      <c r="B5" s="749"/>
      <c r="C5" s="750"/>
      <c r="D5" s="751" t="s">
        <v>378</v>
      </c>
      <c r="E5" s="752"/>
      <c r="F5" s="261"/>
      <c r="G5" s="262"/>
      <c r="H5" s="263"/>
      <c r="I5" s="285" t="s">
        <v>379</v>
      </c>
      <c r="J5" s="263" t="s">
        <v>376</v>
      </c>
    </row>
    <row r="6" spans="1:10" ht="31.5" customHeight="1" thickBot="1">
      <c r="A6" s="748" t="s">
        <v>380</v>
      </c>
      <c r="B6" s="749"/>
      <c r="C6" s="750"/>
      <c r="D6" s="753"/>
      <c r="E6" s="754"/>
      <c r="F6" s="755" t="s">
        <v>382</v>
      </c>
      <c r="G6" s="756"/>
      <c r="H6" s="757"/>
      <c r="I6" s="761"/>
      <c r="J6" s="762"/>
    </row>
    <row r="7" spans="1:10" ht="34.5" customHeight="1" thickBot="1">
      <c r="A7" s="264" t="s">
        <v>384</v>
      </c>
      <c r="B7" s="765"/>
      <c r="C7" s="766"/>
      <c r="D7" s="766"/>
      <c r="E7" s="767"/>
      <c r="F7" s="758"/>
      <c r="G7" s="759"/>
      <c r="H7" s="760"/>
      <c r="I7" s="763"/>
      <c r="J7" s="764"/>
    </row>
    <row r="8" spans="1:10" ht="41.25" customHeight="1">
      <c r="A8" s="768" t="s">
        <v>386</v>
      </c>
      <c r="B8" s="265" t="s">
        <v>387</v>
      </c>
      <c r="C8" s="771"/>
      <c r="D8" s="772"/>
      <c r="E8" s="773"/>
      <c r="F8" s="774" t="s">
        <v>389</v>
      </c>
      <c r="G8" s="775"/>
      <c r="H8" s="776"/>
      <c r="I8" s="777"/>
      <c r="J8" s="778"/>
    </row>
    <row r="9" spans="1:10" ht="41.25" customHeight="1">
      <c r="A9" s="769"/>
      <c r="B9" s="266" t="s">
        <v>87</v>
      </c>
      <c r="C9" s="779"/>
      <c r="D9" s="780"/>
      <c r="E9" s="781"/>
      <c r="F9" s="782" t="s">
        <v>391</v>
      </c>
      <c r="G9" s="783"/>
      <c r="H9" s="783"/>
      <c r="I9" s="783"/>
      <c r="J9" s="784"/>
    </row>
    <row r="10" spans="1:10" ht="41.25" customHeight="1">
      <c r="A10" s="769"/>
      <c r="B10" s="266" t="s">
        <v>392</v>
      </c>
      <c r="C10" s="779"/>
      <c r="D10" s="780"/>
      <c r="E10" s="781"/>
      <c r="F10" s="785"/>
      <c r="G10" s="786"/>
      <c r="H10" s="786"/>
      <c r="I10" s="786"/>
      <c r="J10" s="787"/>
    </row>
    <row r="11" spans="1:10" ht="51" customHeight="1">
      <c r="A11" s="769"/>
      <c r="B11" s="267" t="s">
        <v>395</v>
      </c>
      <c r="C11" s="268"/>
      <c r="D11" s="267" t="s">
        <v>397</v>
      </c>
      <c r="E11" s="269"/>
      <c r="F11" s="788"/>
      <c r="G11" s="789"/>
      <c r="H11" s="789"/>
      <c r="I11" s="789"/>
      <c r="J11" s="790"/>
    </row>
    <row r="12" spans="1:10" ht="270" customHeight="1" thickBot="1">
      <c r="A12" s="770"/>
      <c r="B12" s="270" t="s">
        <v>399</v>
      </c>
      <c r="C12" s="794"/>
      <c r="D12" s="795"/>
      <c r="E12" s="796"/>
      <c r="F12" s="791"/>
      <c r="G12" s="792"/>
      <c r="H12" s="792"/>
      <c r="I12" s="792"/>
      <c r="J12" s="793"/>
    </row>
    <row r="13" spans="1:10" ht="93" customHeight="1">
      <c r="A13" s="797" t="s">
        <v>400</v>
      </c>
      <c r="B13" s="798" t="s">
        <v>401</v>
      </c>
      <c r="C13" s="801"/>
      <c r="D13" s="802"/>
      <c r="E13" s="803"/>
      <c r="F13" s="798" t="s">
        <v>402</v>
      </c>
      <c r="G13" s="271" t="s">
        <v>403</v>
      </c>
      <c r="H13" s="810"/>
      <c r="I13" s="810"/>
      <c r="J13" s="811"/>
    </row>
    <row r="14" spans="1:10" ht="93" customHeight="1">
      <c r="A14" s="769"/>
      <c r="B14" s="799"/>
      <c r="C14" s="804"/>
      <c r="D14" s="805"/>
      <c r="E14" s="806"/>
      <c r="F14" s="799"/>
      <c r="G14" s="272" t="s">
        <v>405</v>
      </c>
      <c r="H14" s="812"/>
      <c r="I14" s="812"/>
      <c r="J14" s="813"/>
    </row>
    <row r="15" spans="1:10" ht="93" customHeight="1">
      <c r="A15" s="769"/>
      <c r="B15" s="799"/>
      <c r="C15" s="804"/>
      <c r="D15" s="805"/>
      <c r="E15" s="806"/>
      <c r="F15" s="799"/>
      <c r="G15" s="272" t="s">
        <v>406</v>
      </c>
      <c r="H15" s="812"/>
      <c r="I15" s="812"/>
      <c r="J15" s="813"/>
    </row>
    <row r="16" spans="1:10" ht="93" customHeight="1">
      <c r="A16" s="769"/>
      <c r="B16" s="800"/>
      <c r="C16" s="807"/>
      <c r="D16" s="808"/>
      <c r="E16" s="809"/>
      <c r="F16" s="800"/>
      <c r="G16" s="267" t="s">
        <v>408</v>
      </c>
      <c r="H16" s="812"/>
      <c r="I16" s="812"/>
      <c r="J16" s="813"/>
    </row>
    <row r="17" spans="1:10" ht="132" customHeight="1">
      <c r="A17" s="769"/>
      <c r="B17" s="273" t="s">
        <v>410</v>
      </c>
      <c r="C17" s="814"/>
      <c r="D17" s="815"/>
      <c r="E17" s="816"/>
      <c r="F17" s="817" t="s">
        <v>412</v>
      </c>
      <c r="G17" s="818"/>
      <c r="H17" s="814"/>
      <c r="I17" s="815"/>
      <c r="J17" s="816"/>
    </row>
    <row r="18" spans="1:10" ht="23.25" customHeight="1">
      <c r="A18" s="769"/>
      <c r="B18" s="819" t="s">
        <v>426</v>
      </c>
      <c r="C18" s="274" t="s">
        <v>414</v>
      </c>
      <c r="D18" s="274" t="s">
        <v>415</v>
      </c>
      <c r="E18" s="274" t="s">
        <v>416</v>
      </c>
      <c r="F18" s="822" t="s">
        <v>417</v>
      </c>
      <c r="G18" s="823"/>
      <c r="H18" s="822" t="s">
        <v>418</v>
      </c>
      <c r="I18" s="824"/>
      <c r="J18" s="825"/>
    </row>
    <row r="19" spans="1:10" ht="39" customHeight="1">
      <c r="A19" s="769"/>
      <c r="B19" s="820"/>
      <c r="C19" s="819" t="s">
        <v>419</v>
      </c>
      <c r="D19" s="275"/>
      <c r="E19" s="276"/>
      <c r="F19" s="826"/>
      <c r="G19" s="827"/>
      <c r="H19" s="828"/>
      <c r="I19" s="829"/>
      <c r="J19" s="830"/>
    </row>
    <row r="20" spans="1:10" ht="39" customHeight="1">
      <c r="A20" s="769"/>
      <c r="B20" s="820"/>
      <c r="C20" s="800"/>
      <c r="D20" s="277"/>
      <c r="E20" s="278"/>
      <c r="F20" s="831"/>
      <c r="G20" s="832"/>
      <c r="H20" s="833"/>
      <c r="I20" s="834"/>
      <c r="J20" s="835"/>
    </row>
    <row r="21" spans="1:10" ht="39" customHeight="1">
      <c r="A21" s="769"/>
      <c r="B21" s="820"/>
      <c r="C21" s="819" t="s">
        <v>422</v>
      </c>
      <c r="D21" s="275"/>
      <c r="E21" s="279"/>
      <c r="F21" s="826"/>
      <c r="G21" s="827"/>
      <c r="H21" s="828"/>
      <c r="I21" s="829"/>
      <c r="J21" s="830"/>
    </row>
    <row r="22" spans="1:10" ht="39" customHeight="1">
      <c r="A22" s="769"/>
      <c r="B22" s="820"/>
      <c r="C22" s="800"/>
      <c r="D22" s="277"/>
      <c r="E22" s="278"/>
      <c r="F22" s="831"/>
      <c r="G22" s="832"/>
      <c r="H22" s="833"/>
      <c r="I22" s="834"/>
      <c r="J22" s="835"/>
    </row>
    <row r="23" spans="1:10" ht="39" customHeight="1">
      <c r="A23" s="769"/>
      <c r="B23" s="820"/>
      <c r="C23" s="819" t="s">
        <v>424</v>
      </c>
      <c r="D23" s="287"/>
      <c r="E23" s="279"/>
      <c r="F23" s="826"/>
      <c r="G23" s="827"/>
      <c r="H23" s="828"/>
      <c r="I23" s="829"/>
      <c r="J23" s="830"/>
    </row>
    <row r="24" spans="1:10" ht="39" customHeight="1">
      <c r="A24" s="769"/>
      <c r="B24" s="820"/>
      <c r="C24" s="800"/>
      <c r="D24" s="288"/>
      <c r="E24" s="278"/>
      <c r="F24" s="831"/>
      <c r="G24" s="832"/>
      <c r="H24" s="833"/>
      <c r="I24" s="834"/>
      <c r="J24" s="835"/>
    </row>
    <row r="25" spans="1:10" ht="39" customHeight="1">
      <c r="A25" s="769"/>
      <c r="B25" s="820"/>
      <c r="C25" s="819" t="s">
        <v>425</v>
      </c>
      <c r="D25" s="287"/>
      <c r="E25" s="279"/>
      <c r="F25" s="826"/>
      <c r="G25" s="827"/>
      <c r="H25" s="828"/>
      <c r="I25" s="829"/>
      <c r="J25" s="830"/>
    </row>
    <row r="26" spans="1:10" ht="39" customHeight="1" thickBot="1">
      <c r="A26" s="770"/>
      <c r="B26" s="821"/>
      <c r="C26" s="836"/>
      <c r="D26" s="289"/>
      <c r="E26" s="290"/>
      <c r="F26" s="837"/>
      <c r="G26" s="838"/>
      <c r="H26" s="839"/>
      <c r="I26" s="840"/>
      <c r="J26" s="841"/>
    </row>
  </sheetData>
  <mergeCells count="52">
    <mergeCell ref="C25:C26"/>
    <mergeCell ref="F25:G25"/>
    <mergeCell ref="H25:J25"/>
    <mergeCell ref="F26:G26"/>
    <mergeCell ref="H26:J26"/>
    <mergeCell ref="C23:C24"/>
    <mergeCell ref="F23:G23"/>
    <mergeCell ref="H23:J23"/>
    <mergeCell ref="F24:G24"/>
    <mergeCell ref="H24:J24"/>
    <mergeCell ref="H19:J19"/>
    <mergeCell ref="F20:G20"/>
    <mergeCell ref="H20:J20"/>
    <mergeCell ref="C21:C22"/>
    <mergeCell ref="F21:G21"/>
    <mergeCell ref="H21:J21"/>
    <mergeCell ref="F22:G22"/>
    <mergeCell ref="H22:J22"/>
    <mergeCell ref="A13:A26"/>
    <mergeCell ref="B13:B16"/>
    <mergeCell ref="C13:E16"/>
    <mergeCell ref="F13:F16"/>
    <mergeCell ref="H13:J13"/>
    <mergeCell ref="H14:J14"/>
    <mergeCell ref="H15:J15"/>
    <mergeCell ref="H16:J16"/>
    <mergeCell ref="C17:E17"/>
    <mergeCell ref="F17:G17"/>
    <mergeCell ref="H17:J17"/>
    <mergeCell ref="B18:B26"/>
    <mergeCell ref="F18:G18"/>
    <mergeCell ref="H18:J18"/>
    <mergeCell ref="C19:C20"/>
    <mergeCell ref="F19:G19"/>
    <mergeCell ref="A8:A12"/>
    <mergeCell ref="C8:E8"/>
    <mergeCell ref="F8:G8"/>
    <mergeCell ref="H8:J8"/>
    <mergeCell ref="C9:E9"/>
    <mergeCell ref="F9:J9"/>
    <mergeCell ref="C10:E10"/>
    <mergeCell ref="F10:J12"/>
    <mergeCell ref="C12:E12"/>
    <mergeCell ref="A2:J2"/>
    <mergeCell ref="A3:J3"/>
    <mergeCell ref="A5:C5"/>
    <mergeCell ref="D5:E5"/>
    <mergeCell ref="A6:C6"/>
    <mergeCell ref="D6:E6"/>
    <mergeCell ref="F6:H7"/>
    <mergeCell ref="I6:J7"/>
    <mergeCell ref="B7:E7"/>
  </mergeCells>
  <phoneticPr fontId="4"/>
  <dataValidations count="2">
    <dataValidation type="list" allowBlank="1" showInputMessage="1" showErrorMessage="1" sqref="C9:E9 IY9:JA9 SU9:SW9 ACQ9:ACS9 AMM9:AMO9 AWI9:AWK9 BGE9:BGG9 BQA9:BQC9 BZW9:BZY9 CJS9:CJU9 CTO9:CTQ9 DDK9:DDM9 DNG9:DNI9 DXC9:DXE9 EGY9:EHA9 EQU9:EQW9 FAQ9:FAS9 FKM9:FKO9 FUI9:FUK9 GEE9:GEG9 GOA9:GOC9 GXW9:GXY9 HHS9:HHU9 HRO9:HRQ9 IBK9:IBM9 ILG9:ILI9 IVC9:IVE9 JEY9:JFA9 JOU9:JOW9 JYQ9:JYS9 KIM9:KIO9 KSI9:KSK9 LCE9:LCG9 LMA9:LMC9 LVW9:LVY9 MFS9:MFU9 MPO9:MPQ9 MZK9:MZM9 NJG9:NJI9 NTC9:NTE9 OCY9:ODA9 OMU9:OMW9 OWQ9:OWS9 PGM9:PGO9 PQI9:PQK9 QAE9:QAG9 QKA9:QKC9 QTW9:QTY9 RDS9:RDU9 RNO9:RNQ9 RXK9:RXM9 SHG9:SHI9 SRC9:SRE9 TAY9:TBA9 TKU9:TKW9 TUQ9:TUS9 UEM9:UEO9 UOI9:UOK9 UYE9:UYG9 VIA9:VIC9 VRW9:VRY9 WBS9:WBU9 WLO9:WLQ9 WVK9:WVM9 C65545:E65545 IY65545:JA65545 SU65545:SW65545 ACQ65545:ACS65545 AMM65545:AMO65545 AWI65545:AWK65545 BGE65545:BGG65545 BQA65545:BQC65545 BZW65545:BZY65545 CJS65545:CJU65545 CTO65545:CTQ65545 DDK65545:DDM65545 DNG65545:DNI65545 DXC65545:DXE65545 EGY65545:EHA65545 EQU65545:EQW65545 FAQ65545:FAS65545 FKM65545:FKO65545 FUI65545:FUK65545 GEE65545:GEG65545 GOA65545:GOC65545 GXW65545:GXY65545 HHS65545:HHU65545 HRO65545:HRQ65545 IBK65545:IBM65545 ILG65545:ILI65545 IVC65545:IVE65545 JEY65545:JFA65545 JOU65545:JOW65545 JYQ65545:JYS65545 KIM65545:KIO65545 KSI65545:KSK65545 LCE65545:LCG65545 LMA65545:LMC65545 LVW65545:LVY65545 MFS65545:MFU65545 MPO65545:MPQ65545 MZK65545:MZM65545 NJG65545:NJI65545 NTC65545:NTE65545 OCY65545:ODA65545 OMU65545:OMW65545 OWQ65545:OWS65545 PGM65545:PGO65545 PQI65545:PQK65545 QAE65545:QAG65545 QKA65545:QKC65545 QTW65545:QTY65545 RDS65545:RDU65545 RNO65545:RNQ65545 RXK65545:RXM65545 SHG65545:SHI65545 SRC65545:SRE65545 TAY65545:TBA65545 TKU65545:TKW65545 TUQ65545:TUS65545 UEM65545:UEO65545 UOI65545:UOK65545 UYE65545:UYG65545 VIA65545:VIC65545 VRW65545:VRY65545 WBS65545:WBU65545 WLO65545:WLQ65545 WVK65545:WVM65545 C131081:E131081 IY131081:JA131081 SU131081:SW131081 ACQ131081:ACS131081 AMM131081:AMO131081 AWI131081:AWK131081 BGE131081:BGG131081 BQA131081:BQC131081 BZW131081:BZY131081 CJS131081:CJU131081 CTO131081:CTQ131081 DDK131081:DDM131081 DNG131081:DNI131081 DXC131081:DXE131081 EGY131081:EHA131081 EQU131081:EQW131081 FAQ131081:FAS131081 FKM131081:FKO131081 FUI131081:FUK131081 GEE131081:GEG131081 GOA131081:GOC131081 GXW131081:GXY131081 HHS131081:HHU131081 HRO131081:HRQ131081 IBK131081:IBM131081 ILG131081:ILI131081 IVC131081:IVE131081 JEY131081:JFA131081 JOU131081:JOW131081 JYQ131081:JYS131081 KIM131081:KIO131081 KSI131081:KSK131081 LCE131081:LCG131081 LMA131081:LMC131081 LVW131081:LVY131081 MFS131081:MFU131081 MPO131081:MPQ131081 MZK131081:MZM131081 NJG131081:NJI131081 NTC131081:NTE131081 OCY131081:ODA131081 OMU131081:OMW131081 OWQ131081:OWS131081 PGM131081:PGO131081 PQI131081:PQK131081 QAE131081:QAG131081 QKA131081:QKC131081 QTW131081:QTY131081 RDS131081:RDU131081 RNO131081:RNQ131081 RXK131081:RXM131081 SHG131081:SHI131081 SRC131081:SRE131081 TAY131081:TBA131081 TKU131081:TKW131081 TUQ131081:TUS131081 UEM131081:UEO131081 UOI131081:UOK131081 UYE131081:UYG131081 VIA131081:VIC131081 VRW131081:VRY131081 WBS131081:WBU131081 WLO131081:WLQ131081 WVK131081:WVM131081 C196617:E196617 IY196617:JA196617 SU196617:SW196617 ACQ196617:ACS196617 AMM196617:AMO196617 AWI196617:AWK196617 BGE196617:BGG196617 BQA196617:BQC196617 BZW196617:BZY196617 CJS196617:CJU196617 CTO196617:CTQ196617 DDK196617:DDM196617 DNG196617:DNI196617 DXC196617:DXE196617 EGY196617:EHA196617 EQU196617:EQW196617 FAQ196617:FAS196617 FKM196617:FKO196617 FUI196617:FUK196617 GEE196617:GEG196617 GOA196617:GOC196617 GXW196617:GXY196617 HHS196617:HHU196617 HRO196617:HRQ196617 IBK196617:IBM196617 ILG196617:ILI196617 IVC196617:IVE196617 JEY196617:JFA196617 JOU196617:JOW196617 JYQ196617:JYS196617 KIM196617:KIO196617 KSI196617:KSK196617 LCE196617:LCG196617 LMA196617:LMC196617 LVW196617:LVY196617 MFS196617:MFU196617 MPO196617:MPQ196617 MZK196617:MZM196617 NJG196617:NJI196617 NTC196617:NTE196617 OCY196617:ODA196617 OMU196617:OMW196617 OWQ196617:OWS196617 PGM196617:PGO196617 PQI196617:PQK196617 QAE196617:QAG196617 QKA196617:QKC196617 QTW196617:QTY196617 RDS196617:RDU196617 RNO196617:RNQ196617 RXK196617:RXM196617 SHG196617:SHI196617 SRC196617:SRE196617 TAY196617:TBA196617 TKU196617:TKW196617 TUQ196617:TUS196617 UEM196617:UEO196617 UOI196617:UOK196617 UYE196617:UYG196617 VIA196617:VIC196617 VRW196617:VRY196617 WBS196617:WBU196617 WLO196617:WLQ196617 WVK196617:WVM196617 C262153:E262153 IY262153:JA262153 SU262153:SW262153 ACQ262153:ACS262153 AMM262153:AMO262153 AWI262153:AWK262153 BGE262153:BGG262153 BQA262153:BQC262153 BZW262153:BZY262153 CJS262153:CJU262153 CTO262153:CTQ262153 DDK262153:DDM262153 DNG262153:DNI262153 DXC262153:DXE262153 EGY262153:EHA262153 EQU262153:EQW262153 FAQ262153:FAS262153 FKM262153:FKO262153 FUI262153:FUK262153 GEE262153:GEG262153 GOA262153:GOC262153 GXW262153:GXY262153 HHS262153:HHU262153 HRO262153:HRQ262153 IBK262153:IBM262153 ILG262153:ILI262153 IVC262153:IVE262153 JEY262153:JFA262153 JOU262153:JOW262153 JYQ262153:JYS262153 KIM262153:KIO262153 KSI262153:KSK262153 LCE262153:LCG262153 LMA262153:LMC262153 LVW262153:LVY262153 MFS262153:MFU262153 MPO262153:MPQ262153 MZK262153:MZM262153 NJG262153:NJI262153 NTC262153:NTE262153 OCY262153:ODA262153 OMU262153:OMW262153 OWQ262153:OWS262153 PGM262153:PGO262153 PQI262153:PQK262153 QAE262153:QAG262153 QKA262153:QKC262153 QTW262153:QTY262153 RDS262153:RDU262153 RNO262153:RNQ262153 RXK262153:RXM262153 SHG262153:SHI262153 SRC262153:SRE262153 TAY262153:TBA262153 TKU262153:TKW262153 TUQ262153:TUS262153 UEM262153:UEO262153 UOI262153:UOK262153 UYE262153:UYG262153 VIA262153:VIC262153 VRW262153:VRY262153 WBS262153:WBU262153 WLO262153:WLQ262153 WVK262153:WVM262153 C327689:E327689 IY327689:JA327689 SU327689:SW327689 ACQ327689:ACS327689 AMM327689:AMO327689 AWI327689:AWK327689 BGE327689:BGG327689 BQA327689:BQC327689 BZW327689:BZY327689 CJS327689:CJU327689 CTO327689:CTQ327689 DDK327689:DDM327689 DNG327689:DNI327689 DXC327689:DXE327689 EGY327689:EHA327689 EQU327689:EQW327689 FAQ327689:FAS327689 FKM327689:FKO327689 FUI327689:FUK327689 GEE327689:GEG327689 GOA327689:GOC327689 GXW327689:GXY327689 HHS327689:HHU327689 HRO327689:HRQ327689 IBK327689:IBM327689 ILG327689:ILI327689 IVC327689:IVE327689 JEY327689:JFA327689 JOU327689:JOW327689 JYQ327689:JYS327689 KIM327689:KIO327689 KSI327689:KSK327689 LCE327689:LCG327689 LMA327689:LMC327689 LVW327689:LVY327689 MFS327689:MFU327689 MPO327689:MPQ327689 MZK327689:MZM327689 NJG327689:NJI327689 NTC327689:NTE327689 OCY327689:ODA327689 OMU327689:OMW327689 OWQ327689:OWS327689 PGM327689:PGO327689 PQI327689:PQK327689 QAE327689:QAG327689 QKA327689:QKC327689 QTW327689:QTY327689 RDS327689:RDU327689 RNO327689:RNQ327689 RXK327689:RXM327689 SHG327689:SHI327689 SRC327689:SRE327689 TAY327689:TBA327689 TKU327689:TKW327689 TUQ327689:TUS327689 UEM327689:UEO327689 UOI327689:UOK327689 UYE327689:UYG327689 VIA327689:VIC327689 VRW327689:VRY327689 WBS327689:WBU327689 WLO327689:WLQ327689 WVK327689:WVM327689 C393225:E393225 IY393225:JA393225 SU393225:SW393225 ACQ393225:ACS393225 AMM393225:AMO393225 AWI393225:AWK393225 BGE393225:BGG393225 BQA393225:BQC393225 BZW393225:BZY393225 CJS393225:CJU393225 CTO393225:CTQ393225 DDK393225:DDM393225 DNG393225:DNI393225 DXC393225:DXE393225 EGY393225:EHA393225 EQU393225:EQW393225 FAQ393225:FAS393225 FKM393225:FKO393225 FUI393225:FUK393225 GEE393225:GEG393225 GOA393225:GOC393225 GXW393225:GXY393225 HHS393225:HHU393225 HRO393225:HRQ393225 IBK393225:IBM393225 ILG393225:ILI393225 IVC393225:IVE393225 JEY393225:JFA393225 JOU393225:JOW393225 JYQ393225:JYS393225 KIM393225:KIO393225 KSI393225:KSK393225 LCE393225:LCG393225 LMA393225:LMC393225 LVW393225:LVY393225 MFS393225:MFU393225 MPO393225:MPQ393225 MZK393225:MZM393225 NJG393225:NJI393225 NTC393225:NTE393225 OCY393225:ODA393225 OMU393225:OMW393225 OWQ393225:OWS393225 PGM393225:PGO393225 PQI393225:PQK393225 QAE393225:QAG393225 QKA393225:QKC393225 QTW393225:QTY393225 RDS393225:RDU393225 RNO393225:RNQ393225 RXK393225:RXM393225 SHG393225:SHI393225 SRC393225:SRE393225 TAY393225:TBA393225 TKU393225:TKW393225 TUQ393225:TUS393225 UEM393225:UEO393225 UOI393225:UOK393225 UYE393225:UYG393225 VIA393225:VIC393225 VRW393225:VRY393225 WBS393225:WBU393225 WLO393225:WLQ393225 WVK393225:WVM393225 C458761:E458761 IY458761:JA458761 SU458761:SW458761 ACQ458761:ACS458761 AMM458761:AMO458761 AWI458761:AWK458761 BGE458761:BGG458761 BQA458761:BQC458761 BZW458761:BZY458761 CJS458761:CJU458761 CTO458761:CTQ458761 DDK458761:DDM458761 DNG458761:DNI458761 DXC458761:DXE458761 EGY458761:EHA458761 EQU458761:EQW458761 FAQ458761:FAS458761 FKM458761:FKO458761 FUI458761:FUK458761 GEE458761:GEG458761 GOA458761:GOC458761 GXW458761:GXY458761 HHS458761:HHU458761 HRO458761:HRQ458761 IBK458761:IBM458761 ILG458761:ILI458761 IVC458761:IVE458761 JEY458761:JFA458761 JOU458761:JOW458761 JYQ458761:JYS458761 KIM458761:KIO458761 KSI458761:KSK458761 LCE458761:LCG458761 LMA458761:LMC458761 LVW458761:LVY458761 MFS458761:MFU458761 MPO458761:MPQ458761 MZK458761:MZM458761 NJG458761:NJI458761 NTC458761:NTE458761 OCY458761:ODA458761 OMU458761:OMW458761 OWQ458761:OWS458761 PGM458761:PGO458761 PQI458761:PQK458761 QAE458761:QAG458761 QKA458761:QKC458761 QTW458761:QTY458761 RDS458761:RDU458761 RNO458761:RNQ458761 RXK458761:RXM458761 SHG458761:SHI458761 SRC458761:SRE458761 TAY458761:TBA458761 TKU458761:TKW458761 TUQ458761:TUS458761 UEM458761:UEO458761 UOI458761:UOK458761 UYE458761:UYG458761 VIA458761:VIC458761 VRW458761:VRY458761 WBS458761:WBU458761 WLO458761:WLQ458761 WVK458761:WVM458761 C524297:E524297 IY524297:JA524297 SU524297:SW524297 ACQ524297:ACS524297 AMM524297:AMO524297 AWI524297:AWK524297 BGE524297:BGG524297 BQA524297:BQC524297 BZW524297:BZY524297 CJS524297:CJU524297 CTO524297:CTQ524297 DDK524297:DDM524297 DNG524297:DNI524297 DXC524297:DXE524297 EGY524297:EHA524297 EQU524297:EQW524297 FAQ524297:FAS524297 FKM524297:FKO524297 FUI524297:FUK524297 GEE524297:GEG524297 GOA524297:GOC524297 GXW524297:GXY524297 HHS524297:HHU524297 HRO524297:HRQ524297 IBK524297:IBM524297 ILG524297:ILI524297 IVC524297:IVE524297 JEY524297:JFA524297 JOU524297:JOW524297 JYQ524297:JYS524297 KIM524297:KIO524297 KSI524297:KSK524297 LCE524297:LCG524297 LMA524297:LMC524297 LVW524297:LVY524297 MFS524297:MFU524297 MPO524297:MPQ524297 MZK524297:MZM524297 NJG524297:NJI524297 NTC524297:NTE524297 OCY524297:ODA524297 OMU524297:OMW524297 OWQ524297:OWS524297 PGM524297:PGO524297 PQI524297:PQK524297 QAE524297:QAG524297 QKA524297:QKC524297 QTW524297:QTY524297 RDS524297:RDU524297 RNO524297:RNQ524297 RXK524297:RXM524297 SHG524297:SHI524297 SRC524297:SRE524297 TAY524297:TBA524297 TKU524297:TKW524297 TUQ524297:TUS524297 UEM524297:UEO524297 UOI524297:UOK524297 UYE524297:UYG524297 VIA524297:VIC524297 VRW524297:VRY524297 WBS524297:WBU524297 WLO524297:WLQ524297 WVK524297:WVM524297 C589833:E589833 IY589833:JA589833 SU589833:SW589833 ACQ589833:ACS589833 AMM589833:AMO589833 AWI589833:AWK589833 BGE589833:BGG589833 BQA589833:BQC589833 BZW589833:BZY589833 CJS589833:CJU589833 CTO589833:CTQ589833 DDK589833:DDM589833 DNG589833:DNI589833 DXC589833:DXE589833 EGY589833:EHA589833 EQU589833:EQW589833 FAQ589833:FAS589833 FKM589833:FKO589833 FUI589833:FUK589833 GEE589833:GEG589833 GOA589833:GOC589833 GXW589833:GXY589833 HHS589833:HHU589833 HRO589833:HRQ589833 IBK589833:IBM589833 ILG589833:ILI589833 IVC589833:IVE589833 JEY589833:JFA589833 JOU589833:JOW589833 JYQ589833:JYS589833 KIM589833:KIO589833 KSI589833:KSK589833 LCE589833:LCG589833 LMA589833:LMC589833 LVW589833:LVY589833 MFS589833:MFU589833 MPO589833:MPQ589833 MZK589833:MZM589833 NJG589833:NJI589833 NTC589833:NTE589833 OCY589833:ODA589833 OMU589833:OMW589833 OWQ589833:OWS589833 PGM589833:PGO589833 PQI589833:PQK589833 QAE589833:QAG589833 QKA589833:QKC589833 QTW589833:QTY589833 RDS589833:RDU589833 RNO589833:RNQ589833 RXK589833:RXM589833 SHG589833:SHI589833 SRC589833:SRE589833 TAY589833:TBA589833 TKU589833:TKW589833 TUQ589833:TUS589833 UEM589833:UEO589833 UOI589833:UOK589833 UYE589833:UYG589833 VIA589833:VIC589833 VRW589833:VRY589833 WBS589833:WBU589833 WLO589833:WLQ589833 WVK589833:WVM589833 C655369:E655369 IY655369:JA655369 SU655369:SW655369 ACQ655369:ACS655369 AMM655369:AMO655369 AWI655369:AWK655369 BGE655369:BGG655369 BQA655369:BQC655369 BZW655369:BZY655369 CJS655369:CJU655369 CTO655369:CTQ655369 DDK655369:DDM655369 DNG655369:DNI655369 DXC655369:DXE655369 EGY655369:EHA655369 EQU655369:EQW655369 FAQ655369:FAS655369 FKM655369:FKO655369 FUI655369:FUK655369 GEE655369:GEG655369 GOA655369:GOC655369 GXW655369:GXY655369 HHS655369:HHU655369 HRO655369:HRQ655369 IBK655369:IBM655369 ILG655369:ILI655369 IVC655369:IVE655369 JEY655369:JFA655369 JOU655369:JOW655369 JYQ655369:JYS655369 KIM655369:KIO655369 KSI655369:KSK655369 LCE655369:LCG655369 LMA655369:LMC655369 LVW655369:LVY655369 MFS655369:MFU655369 MPO655369:MPQ655369 MZK655369:MZM655369 NJG655369:NJI655369 NTC655369:NTE655369 OCY655369:ODA655369 OMU655369:OMW655369 OWQ655369:OWS655369 PGM655369:PGO655369 PQI655369:PQK655369 QAE655369:QAG655369 QKA655369:QKC655369 QTW655369:QTY655369 RDS655369:RDU655369 RNO655369:RNQ655369 RXK655369:RXM655369 SHG655369:SHI655369 SRC655369:SRE655369 TAY655369:TBA655369 TKU655369:TKW655369 TUQ655369:TUS655369 UEM655369:UEO655369 UOI655369:UOK655369 UYE655369:UYG655369 VIA655369:VIC655369 VRW655369:VRY655369 WBS655369:WBU655369 WLO655369:WLQ655369 WVK655369:WVM655369 C720905:E720905 IY720905:JA720905 SU720905:SW720905 ACQ720905:ACS720905 AMM720905:AMO720905 AWI720905:AWK720905 BGE720905:BGG720905 BQA720905:BQC720905 BZW720905:BZY720905 CJS720905:CJU720905 CTO720905:CTQ720905 DDK720905:DDM720905 DNG720905:DNI720905 DXC720905:DXE720905 EGY720905:EHA720905 EQU720905:EQW720905 FAQ720905:FAS720905 FKM720905:FKO720905 FUI720905:FUK720905 GEE720905:GEG720905 GOA720905:GOC720905 GXW720905:GXY720905 HHS720905:HHU720905 HRO720905:HRQ720905 IBK720905:IBM720905 ILG720905:ILI720905 IVC720905:IVE720905 JEY720905:JFA720905 JOU720905:JOW720905 JYQ720905:JYS720905 KIM720905:KIO720905 KSI720905:KSK720905 LCE720905:LCG720905 LMA720905:LMC720905 LVW720905:LVY720905 MFS720905:MFU720905 MPO720905:MPQ720905 MZK720905:MZM720905 NJG720905:NJI720905 NTC720905:NTE720905 OCY720905:ODA720905 OMU720905:OMW720905 OWQ720905:OWS720905 PGM720905:PGO720905 PQI720905:PQK720905 QAE720905:QAG720905 QKA720905:QKC720905 QTW720905:QTY720905 RDS720905:RDU720905 RNO720905:RNQ720905 RXK720905:RXM720905 SHG720905:SHI720905 SRC720905:SRE720905 TAY720905:TBA720905 TKU720905:TKW720905 TUQ720905:TUS720905 UEM720905:UEO720905 UOI720905:UOK720905 UYE720905:UYG720905 VIA720905:VIC720905 VRW720905:VRY720905 WBS720905:WBU720905 WLO720905:WLQ720905 WVK720905:WVM720905 C786441:E786441 IY786441:JA786441 SU786441:SW786441 ACQ786441:ACS786441 AMM786441:AMO786441 AWI786441:AWK786441 BGE786441:BGG786441 BQA786441:BQC786441 BZW786441:BZY786441 CJS786441:CJU786441 CTO786441:CTQ786441 DDK786441:DDM786441 DNG786441:DNI786441 DXC786441:DXE786441 EGY786441:EHA786441 EQU786441:EQW786441 FAQ786441:FAS786441 FKM786441:FKO786441 FUI786441:FUK786441 GEE786441:GEG786441 GOA786441:GOC786441 GXW786441:GXY786441 HHS786441:HHU786441 HRO786441:HRQ786441 IBK786441:IBM786441 ILG786441:ILI786441 IVC786441:IVE786441 JEY786441:JFA786441 JOU786441:JOW786441 JYQ786441:JYS786441 KIM786441:KIO786441 KSI786441:KSK786441 LCE786441:LCG786441 LMA786441:LMC786441 LVW786441:LVY786441 MFS786441:MFU786441 MPO786441:MPQ786441 MZK786441:MZM786441 NJG786441:NJI786441 NTC786441:NTE786441 OCY786441:ODA786441 OMU786441:OMW786441 OWQ786441:OWS786441 PGM786441:PGO786441 PQI786441:PQK786441 QAE786441:QAG786441 QKA786441:QKC786441 QTW786441:QTY786441 RDS786441:RDU786441 RNO786441:RNQ786441 RXK786441:RXM786441 SHG786441:SHI786441 SRC786441:SRE786441 TAY786441:TBA786441 TKU786441:TKW786441 TUQ786441:TUS786441 UEM786441:UEO786441 UOI786441:UOK786441 UYE786441:UYG786441 VIA786441:VIC786441 VRW786441:VRY786441 WBS786441:WBU786441 WLO786441:WLQ786441 WVK786441:WVM786441 C851977:E851977 IY851977:JA851977 SU851977:SW851977 ACQ851977:ACS851977 AMM851977:AMO851977 AWI851977:AWK851977 BGE851977:BGG851977 BQA851977:BQC851977 BZW851977:BZY851977 CJS851977:CJU851977 CTO851977:CTQ851977 DDK851977:DDM851977 DNG851977:DNI851977 DXC851977:DXE851977 EGY851977:EHA851977 EQU851977:EQW851977 FAQ851977:FAS851977 FKM851977:FKO851977 FUI851977:FUK851977 GEE851977:GEG851977 GOA851977:GOC851977 GXW851977:GXY851977 HHS851977:HHU851977 HRO851977:HRQ851977 IBK851977:IBM851977 ILG851977:ILI851977 IVC851977:IVE851977 JEY851977:JFA851977 JOU851977:JOW851977 JYQ851977:JYS851977 KIM851977:KIO851977 KSI851977:KSK851977 LCE851977:LCG851977 LMA851977:LMC851977 LVW851977:LVY851977 MFS851977:MFU851977 MPO851977:MPQ851977 MZK851977:MZM851977 NJG851977:NJI851977 NTC851977:NTE851977 OCY851977:ODA851977 OMU851977:OMW851977 OWQ851977:OWS851977 PGM851977:PGO851977 PQI851977:PQK851977 QAE851977:QAG851977 QKA851977:QKC851977 QTW851977:QTY851977 RDS851977:RDU851977 RNO851977:RNQ851977 RXK851977:RXM851977 SHG851977:SHI851977 SRC851977:SRE851977 TAY851977:TBA851977 TKU851977:TKW851977 TUQ851977:TUS851977 UEM851977:UEO851977 UOI851977:UOK851977 UYE851977:UYG851977 VIA851977:VIC851977 VRW851977:VRY851977 WBS851977:WBU851977 WLO851977:WLQ851977 WVK851977:WVM851977 C917513:E917513 IY917513:JA917513 SU917513:SW917513 ACQ917513:ACS917513 AMM917513:AMO917513 AWI917513:AWK917513 BGE917513:BGG917513 BQA917513:BQC917513 BZW917513:BZY917513 CJS917513:CJU917513 CTO917513:CTQ917513 DDK917513:DDM917513 DNG917513:DNI917513 DXC917513:DXE917513 EGY917513:EHA917513 EQU917513:EQW917513 FAQ917513:FAS917513 FKM917513:FKO917513 FUI917513:FUK917513 GEE917513:GEG917513 GOA917513:GOC917513 GXW917513:GXY917513 HHS917513:HHU917513 HRO917513:HRQ917513 IBK917513:IBM917513 ILG917513:ILI917513 IVC917513:IVE917513 JEY917513:JFA917513 JOU917513:JOW917513 JYQ917513:JYS917513 KIM917513:KIO917513 KSI917513:KSK917513 LCE917513:LCG917513 LMA917513:LMC917513 LVW917513:LVY917513 MFS917513:MFU917513 MPO917513:MPQ917513 MZK917513:MZM917513 NJG917513:NJI917513 NTC917513:NTE917513 OCY917513:ODA917513 OMU917513:OMW917513 OWQ917513:OWS917513 PGM917513:PGO917513 PQI917513:PQK917513 QAE917513:QAG917513 QKA917513:QKC917513 QTW917513:QTY917513 RDS917513:RDU917513 RNO917513:RNQ917513 RXK917513:RXM917513 SHG917513:SHI917513 SRC917513:SRE917513 TAY917513:TBA917513 TKU917513:TKW917513 TUQ917513:TUS917513 UEM917513:UEO917513 UOI917513:UOK917513 UYE917513:UYG917513 VIA917513:VIC917513 VRW917513:VRY917513 WBS917513:WBU917513 WLO917513:WLQ917513 WVK917513:WVM917513 C983049:E983049 IY983049:JA983049 SU983049:SW983049 ACQ983049:ACS983049 AMM983049:AMO983049 AWI983049:AWK983049 BGE983049:BGG983049 BQA983049:BQC983049 BZW983049:BZY983049 CJS983049:CJU983049 CTO983049:CTQ983049 DDK983049:DDM983049 DNG983049:DNI983049 DXC983049:DXE983049 EGY983049:EHA983049 EQU983049:EQW983049 FAQ983049:FAS983049 FKM983049:FKO983049 FUI983049:FUK983049 GEE983049:GEG983049 GOA983049:GOC983049 GXW983049:GXY983049 HHS983049:HHU983049 HRO983049:HRQ983049 IBK983049:IBM983049 ILG983049:ILI983049 IVC983049:IVE983049 JEY983049:JFA983049 JOU983049:JOW983049 JYQ983049:JYS983049 KIM983049:KIO983049 KSI983049:KSK983049 LCE983049:LCG983049 LMA983049:LMC983049 LVW983049:LVY983049 MFS983049:MFU983049 MPO983049:MPQ983049 MZK983049:MZM983049 NJG983049:NJI983049 NTC983049:NTE983049 OCY983049:ODA983049 OMU983049:OMW983049 OWQ983049:OWS983049 PGM983049:PGO983049 PQI983049:PQK983049 QAE983049:QAG983049 QKA983049:QKC983049 QTW983049:QTY983049 RDS983049:RDU983049 RNO983049:RNQ983049 RXK983049:RXM983049 SHG983049:SHI983049 SRC983049:SRE983049 TAY983049:TBA983049 TKU983049:TKW983049 TUQ983049:TUS983049 UEM983049:UEO983049 UOI983049:UOK983049 UYE983049:UYG983049 VIA983049:VIC983049 VRW983049:VRY983049 WBS983049:WBU983049 WLO983049:WLQ983049 WVK983049:WVM983049">
      <formula1>"例）市庁舎・消防署・学校・病院・コンビニエンスストア　等,庁舎， 公民館, 診療施設, 社会福祉施設, 警察, 消防, 上水道施設, 下水道施設, 清掃工場, 学校, 体育館, 公園, 医療施設, 公共交通機関の施設, 私立校, 宿泊施設, コンビニ, 福祉避難所, その他,     "</formula1>
    </dataValidation>
    <dataValidation type="list" allowBlank="1" showInputMessage="1" showErrorMessage="1" sqref="D6:E6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42:E65542 IZ65542:JA65542 SV65542:SW65542 ACR65542:ACS65542 AMN65542:AMO65542 AWJ65542:AWK65542 BGF65542:BGG65542 BQB65542:BQC65542 BZX65542:BZY65542 CJT65542:CJU65542 CTP65542:CTQ65542 DDL65542:DDM65542 DNH65542:DNI65542 DXD65542:DXE65542 EGZ65542:EHA65542 EQV65542:EQW65542 FAR65542:FAS65542 FKN65542:FKO65542 FUJ65542:FUK65542 GEF65542:GEG65542 GOB65542:GOC65542 GXX65542:GXY65542 HHT65542:HHU65542 HRP65542:HRQ65542 IBL65542:IBM65542 ILH65542:ILI65542 IVD65542:IVE65542 JEZ65542:JFA65542 JOV65542:JOW65542 JYR65542:JYS65542 KIN65542:KIO65542 KSJ65542:KSK65542 LCF65542:LCG65542 LMB65542:LMC65542 LVX65542:LVY65542 MFT65542:MFU65542 MPP65542:MPQ65542 MZL65542:MZM65542 NJH65542:NJI65542 NTD65542:NTE65542 OCZ65542:ODA65542 OMV65542:OMW65542 OWR65542:OWS65542 PGN65542:PGO65542 PQJ65542:PQK65542 QAF65542:QAG65542 QKB65542:QKC65542 QTX65542:QTY65542 RDT65542:RDU65542 RNP65542:RNQ65542 RXL65542:RXM65542 SHH65542:SHI65542 SRD65542:SRE65542 TAZ65542:TBA65542 TKV65542:TKW65542 TUR65542:TUS65542 UEN65542:UEO65542 UOJ65542:UOK65542 UYF65542:UYG65542 VIB65542:VIC65542 VRX65542:VRY65542 WBT65542:WBU65542 WLP65542:WLQ65542 WVL65542:WVM65542 D131078:E131078 IZ131078:JA131078 SV131078:SW131078 ACR131078:ACS131078 AMN131078:AMO131078 AWJ131078:AWK131078 BGF131078:BGG131078 BQB131078:BQC131078 BZX131078:BZY131078 CJT131078:CJU131078 CTP131078:CTQ131078 DDL131078:DDM131078 DNH131078:DNI131078 DXD131078:DXE131078 EGZ131078:EHA131078 EQV131078:EQW131078 FAR131078:FAS131078 FKN131078:FKO131078 FUJ131078:FUK131078 GEF131078:GEG131078 GOB131078:GOC131078 GXX131078:GXY131078 HHT131078:HHU131078 HRP131078:HRQ131078 IBL131078:IBM131078 ILH131078:ILI131078 IVD131078:IVE131078 JEZ131078:JFA131078 JOV131078:JOW131078 JYR131078:JYS131078 KIN131078:KIO131078 KSJ131078:KSK131078 LCF131078:LCG131078 LMB131078:LMC131078 LVX131078:LVY131078 MFT131078:MFU131078 MPP131078:MPQ131078 MZL131078:MZM131078 NJH131078:NJI131078 NTD131078:NTE131078 OCZ131078:ODA131078 OMV131078:OMW131078 OWR131078:OWS131078 PGN131078:PGO131078 PQJ131078:PQK131078 QAF131078:QAG131078 QKB131078:QKC131078 QTX131078:QTY131078 RDT131078:RDU131078 RNP131078:RNQ131078 RXL131078:RXM131078 SHH131078:SHI131078 SRD131078:SRE131078 TAZ131078:TBA131078 TKV131078:TKW131078 TUR131078:TUS131078 UEN131078:UEO131078 UOJ131078:UOK131078 UYF131078:UYG131078 VIB131078:VIC131078 VRX131078:VRY131078 WBT131078:WBU131078 WLP131078:WLQ131078 WVL131078:WVM131078 D196614:E196614 IZ196614:JA196614 SV196614:SW196614 ACR196614:ACS196614 AMN196614:AMO196614 AWJ196614:AWK196614 BGF196614:BGG196614 BQB196614:BQC196614 BZX196614:BZY196614 CJT196614:CJU196614 CTP196614:CTQ196614 DDL196614:DDM196614 DNH196614:DNI196614 DXD196614:DXE196614 EGZ196614:EHA196614 EQV196614:EQW196614 FAR196614:FAS196614 FKN196614:FKO196614 FUJ196614:FUK196614 GEF196614:GEG196614 GOB196614:GOC196614 GXX196614:GXY196614 HHT196614:HHU196614 HRP196614:HRQ196614 IBL196614:IBM196614 ILH196614:ILI196614 IVD196614:IVE196614 JEZ196614:JFA196614 JOV196614:JOW196614 JYR196614:JYS196614 KIN196614:KIO196614 KSJ196614:KSK196614 LCF196614:LCG196614 LMB196614:LMC196614 LVX196614:LVY196614 MFT196614:MFU196614 MPP196614:MPQ196614 MZL196614:MZM196614 NJH196614:NJI196614 NTD196614:NTE196614 OCZ196614:ODA196614 OMV196614:OMW196614 OWR196614:OWS196614 PGN196614:PGO196614 PQJ196614:PQK196614 QAF196614:QAG196614 QKB196614:QKC196614 QTX196614:QTY196614 RDT196614:RDU196614 RNP196614:RNQ196614 RXL196614:RXM196614 SHH196614:SHI196614 SRD196614:SRE196614 TAZ196614:TBA196614 TKV196614:TKW196614 TUR196614:TUS196614 UEN196614:UEO196614 UOJ196614:UOK196614 UYF196614:UYG196614 VIB196614:VIC196614 VRX196614:VRY196614 WBT196614:WBU196614 WLP196614:WLQ196614 WVL196614:WVM196614 D262150:E262150 IZ262150:JA262150 SV262150:SW262150 ACR262150:ACS262150 AMN262150:AMO262150 AWJ262150:AWK262150 BGF262150:BGG262150 BQB262150:BQC262150 BZX262150:BZY262150 CJT262150:CJU262150 CTP262150:CTQ262150 DDL262150:DDM262150 DNH262150:DNI262150 DXD262150:DXE262150 EGZ262150:EHA262150 EQV262150:EQW262150 FAR262150:FAS262150 FKN262150:FKO262150 FUJ262150:FUK262150 GEF262150:GEG262150 GOB262150:GOC262150 GXX262150:GXY262150 HHT262150:HHU262150 HRP262150:HRQ262150 IBL262150:IBM262150 ILH262150:ILI262150 IVD262150:IVE262150 JEZ262150:JFA262150 JOV262150:JOW262150 JYR262150:JYS262150 KIN262150:KIO262150 KSJ262150:KSK262150 LCF262150:LCG262150 LMB262150:LMC262150 LVX262150:LVY262150 MFT262150:MFU262150 MPP262150:MPQ262150 MZL262150:MZM262150 NJH262150:NJI262150 NTD262150:NTE262150 OCZ262150:ODA262150 OMV262150:OMW262150 OWR262150:OWS262150 PGN262150:PGO262150 PQJ262150:PQK262150 QAF262150:QAG262150 QKB262150:QKC262150 QTX262150:QTY262150 RDT262150:RDU262150 RNP262150:RNQ262150 RXL262150:RXM262150 SHH262150:SHI262150 SRD262150:SRE262150 TAZ262150:TBA262150 TKV262150:TKW262150 TUR262150:TUS262150 UEN262150:UEO262150 UOJ262150:UOK262150 UYF262150:UYG262150 VIB262150:VIC262150 VRX262150:VRY262150 WBT262150:WBU262150 WLP262150:WLQ262150 WVL262150:WVM262150 D327686:E327686 IZ327686:JA327686 SV327686:SW327686 ACR327686:ACS327686 AMN327686:AMO327686 AWJ327686:AWK327686 BGF327686:BGG327686 BQB327686:BQC327686 BZX327686:BZY327686 CJT327686:CJU327686 CTP327686:CTQ327686 DDL327686:DDM327686 DNH327686:DNI327686 DXD327686:DXE327686 EGZ327686:EHA327686 EQV327686:EQW327686 FAR327686:FAS327686 FKN327686:FKO327686 FUJ327686:FUK327686 GEF327686:GEG327686 GOB327686:GOC327686 GXX327686:GXY327686 HHT327686:HHU327686 HRP327686:HRQ327686 IBL327686:IBM327686 ILH327686:ILI327686 IVD327686:IVE327686 JEZ327686:JFA327686 JOV327686:JOW327686 JYR327686:JYS327686 KIN327686:KIO327686 KSJ327686:KSK327686 LCF327686:LCG327686 LMB327686:LMC327686 LVX327686:LVY327686 MFT327686:MFU327686 MPP327686:MPQ327686 MZL327686:MZM327686 NJH327686:NJI327686 NTD327686:NTE327686 OCZ327686:ODA327686 OMV327686:OMW327686 OWR327686:OWS327686 PGN327686:PGO327686 PQJ327686:PQK327686 QAF327686:QAG327686 QKB327686:QKC327686 QTX327686:QTY327686 RDT327686:RDU327686 RNP327686:RNQ327686 RXL327686:RXM327686 SHH327686:SHI327686 SRD327686:SRE327686 TAZ327686:TBA327686 TKV327686:TKW327686 TUR327686:TUS327686 UEN327686:UEO327686 UOJ327686:UOK327686 UYF327686:UYG327686 VIB327686:VIC327686 VRX327686:VRY327686 WBT327686:WBU327686 WLP327686:WLQ327686 WVL327686:WVM327686 D393222:E393222 IZ393222:JA393222 SV393222:SW393222 ACR393222:ACS393222 AMN393222:AMO393222 AWJ393222:AWK393222 BGF393222:BGG393222 BQB393222:BQC393222 BZX393222:BZY393222 CJT393222:CJU393222 CTP393222:CTQ393222 DDL393222:DDM393222 DNH393222:DNI393222 DXD393222:DXE393222 EGZ393222:EHA393222 EQV393222:EQW393222 FAR393222:FAS393222 FKN393222:FKO393222 FUJ393222:FUK393222 GEF393222:GEG393222 GOB393222:GOC393222 GXX393222:GXY393222 HHT393222:HHU393222 HRP393222:HRQ393222 IBL393222:IBM393222 ILH393222:ILI393222 IVD393222:IVE393222 JEZ393222:JFA393222 JOV393222:JOW393222 JYR393222:JYS393222 KIN393222:KIO393222 KSJ393222:KSK393222 LCF393222:LCG393222 LMB393222:LMC393222 LVX393222:LVY393222 MFT393222:MFU393222 MPP393222:MPQ393222 MZL393222:MZM393222 NJH393222:NJI393222 NTD393222:NTE393222 OCZ393222:ODA393222 OMV393222:OMW393222 OWR393222:OWS393222 PGN393222:PGO393222 PQJ393222:PQK393222 QAF393222:QAG393222 QKB393222:QKC393222 QTX393222:QTY393222 RDT393222:RDU393222 RNP393222:RNQ393222 RXL393222:RXM393222 SHH393222:SHI393222 SRD393222:SRE393222 TAZ393222:TBA393222 TKV393222:TKW393222 TUR393222:TUS393222 UEN393222:UEO393222 UOJ393222:UOK393222 UYF393222:UYG393222 VIB393222:VIC393222 VRX393222:VRY393222 WBT393222:WBU393222 WLP393222:WLQ393222 WVL393222:WVM393222 D458758:E458758 IZ458758:JA458758 SV458758:SW458758 ACR458758:ACS458758 AMN458758:AMO458758 AWJ458758:AWK458758 BGF458758:BGG458758 BQB458758:BQC458758 BZX458758:BZY458758 CJT458758:CJU458758 CTP458758:CTQ458758 DDL458758:DDM458758 DNH458758:DNI458758 DXD458758:DXE458758 EGZ458758:EHA458758 EQV458758:EQW458758 FAR458758:FAS458758 FKN458758:FKO458758 FUJ458758:FUK458758 GEF458758:GEG458758 GOB458758:GOC458758 GXX458758:GXY458758 HHT458758:HHU458758 HRP458758:HRQ458758 IBL458758:IBM458758 ILH458758:ILI458758 IVD458758:IVE458758 JEZ458758:JFA458758 JOV458758:JOW458758 JYR458758:JYS458758 KIN458758:KIO458758 KSJ458758:KSK458758 LCF458758:LCG458758 LMB458758:LMC458758 LVX458758:LVY458758 MFT458758:MFU458758 MPP458758:MPQ458758 MZL458758:MZM458758 NJH458758:NJI458758 NTD458758:NTE458758 OCZ458758:ODA458758 OMV458758:OMW458758 OWR458758:OWS458758 PGN458758:PGO458758 PQJ458758:PQK458758 QAF458758:QAG458758 QKB458758:QKC458758 QTX458758:QTY458758 RDT458758:RDU458758 RNP458758:RNQ458758 RXL458758:RXM458758 SHH458758:SHI458758 SRD458758:SRE458758 TAZ458758:TBA458758 TKV458758:TKW458758 TUR458758:TUS458758 UEN458758:UEO458758 UOJ458758:UOK458758 UYF458758:UYG458758 VIB458758:VIC458758 VRX458758:VRY458758 WBT458758:WBU458758 WLP458758:WLQ458758 WVL458758:WVM458758 D524294:E524294 IZ524294:JA524294 SV524294:SW524294 ACR524294:ACS524294 AMN524294:AMO524294 AWJ524294:AWK524294 BGF524294:BGG524294 BQB524294:BQC524294 BZX524294:BZY524294 CJT524294:CJU524294 CTP524294:CTQ524294 DDL524294:DDM524294 DNH524294:DNI524294 DXD524294:DXE524294 EGZ524294:EHA524294 EQV524294:EQW524294 FAR524294:FAS524294 FKN524294:FKO524294 FUJ524294:FUK524294 GEF524294:GEG524294 GOB524294:GOC524294 GXX524294:GXY524294 HHT524294:HHU524294 HRP524294:HRQ524294 IBL524294:IBM524294 ILH524294:ILI524294 IVD524294:IVE524294 JEZ524294:JFA524294 JOV524294:JOW524294 JYR524294:JYS524294 KIN524294:KIO524294 KSJ524294:KSK524294 LCF524294:LCG524294 LMB524294:LMC524294 LVX524294:LVY524294 MFT524294:MFU524294 MPP524294:MPQ524294 MZL524294:MZM524294 NJH524294:NJI524294 NTD524294:NTE524294 OCZ524294:ODA524294 OMV524294:OMW524294 OWR524294:OWS524294 PGN524294:PGO524294 PQJ524294:PQK524294 QAF524294:QAG524294 QKB524294:QKC524294 QTX524294:QTY524294 RDT524294:RDU524294 RNP524294:RNQ524294 RXL524294:RXM524294 SHH524294:SHI524294 SRD524294:SRE524294 TAZ524294:TBA524294 TKV524294:TKW524294 TUR524294:TUS524294 UEN524294:UEO524294 UOJ524294:UOK524294 UYF524294:UYG524294 VIB524294:VIC524294 VRX524294:VRY524294 WBT524294:WBU524294 WLP524294:WLQ524294 WVL524294:WVM524294 D589830:E589830 IZ589830:JA589830 SV589830:SW589830 ACR589830:ACS589830 AMN589830:AMO589830 AWJ589830:AWK589830 BGF589830:BGG589830 BQB589830:BQC589830 BZX589830:BZY589830 CJT589830:CJU589830 CTP589830:CTQ589830 DDL589830:DDM589830 DNH589830:DNI589830 DXD589830:DXE589830 EGZ589830:EHA589830 EQV589830:EQW589830 FAR589830:FAS589830 FKN589830:FKO589830 FUJ589830:FUK589830 GEF589830:GEG589830 GOB589830:GOC589830 GXX589830:GXY589830 HHT589830:HHU589830 HRP589830:HRQ589830 IBL589830:IBM589830 ILH589830:ILI589830 IVD589830:IVE589830 JEZ589830:JFA589830 JOV589830:JOW589830 JYR589830:JYS589830 KIN589830:KIO589830 KSJ589830:KSK589830 LCF589830:LCG589830 LMB589830:LMC589830 LVX589830:LVY589830 MFT589830:MFU589830 MPP589830:MPQ589830 MZL589830:MZM589830 NJH589830:NJI589830 NTD589830:NTE589830 OCZ589830:ODA589830 OMV589830:OMW589830 OWR589830:OWS589830 PGN589830:PGO589830 PQJ589830:PQK589830 QAF589830:QAG589830 QKB589830:QKC589830 QTX589830:QTY589830 RDT589830:RDU589830 RNP589830:RNQ589830 RXL589830:RXM589830 SHH589830:SHI589830 SRD589830:SRE589830 TAZ589830:TBA589830 TKV589830:TKW589830 TUR589830:TUS589830 UEN589830:UEO589830 UOJ589830:UOK589830 UYF589830:UYG589830 VIB589830:VIC589830 VRX589830:VRY589830 WBT589830:WBU589830 WLP589830:WLQ589830 WVL589830:WVM589830 D655366:E655366 IZ655366:JA655366 SV655366:SW655366 ACR655366:ACS655366 AMN655366:AMO655366 AWJ655366:AWK655366 BGF655366:BGG655366 BQB655366:BQC655366 BZX655366:BZY655366 CJT655366:CJU655366 CTP655366:CTQ655366 DDL655366:DDM655366 DNH655366:DNI655366 DXD655366:DXE655366 EGZ655366:EHA655366 EQV655366:EQW655366 FAR655366:FAS655366 FKN655366:FKO655366 FUJ655366:FUK655366 GEF655366:GEG655366 GOB655366:GOC655366 GXX655366:GXY655366 HHT655366:HHU655366 HRP655366:HRQ655366 IBL655366:IBM655366 ILH655366:ILI655366 IVD655366:IVE655366 JEZ655366:JFA655366 JOV655366:JOW655366 JYR655366:JYS655366 KIN655366:KIO655366 KSJ655366:KSK655366 LCF655366:LCG655366 LMB655366:LMC655366 LVX655366:LVY655366 MFT655366:MFU655366 MPP655366:MPQ655366 MZL655366:MZM655366 NJH655366:NJI655366 NTD655366:NTE655366 OCZ655366:ODA655366 OMV655366:OMW655366 OWR655366:OWS655366 PGN655366:PGO655366 PQJ655366:PQK655366 QAF655366:QAG655366 QKB655366:QKC655366 QTX655366:QTY655366 RDT655366:RDU655366 RNP655366:RNQ655366 RXL655366:RXM655366 SHH655366:SHI655366 SRD655366:SRE655366 TAZ655366:TBA655366 TKV655366:TKW655366 TUR655366:TUS655366 UEN655366:UEO655366 UOJ655366:UOK655366 UYF655366:UYG655366 VIB655366:VIC655366 VRX655366:VRY655366 WBT655366:WBU655366 WLP655366:WLQ655366 WVL655366:WVM655366 D720902:E720902 IZ720902:JA720902 SV720902:SW720902 ACR720902:ACS720902 AMN720902:AMO720902 AWJ720902:AWK720902 BGF720902:BGG720902 BQB720902:BQC720902 BZX720902:BZY720902 CJT720902:CJU720902 CTP720902:CTQ720902 DDL720902:DDM720902 DNH720902:DNI720902 DXD720902:DXE720902 EGZ720902:EHA720902 EQV720902:EQW720902 FAR720902:FAS720902 FKN720902:FKO720902 FUJ720902:FUK720902 GEF720902:GEG720902 GOB720902:GOC720902 GXX720902:GXY720902 HHT720902:HHU720902 HRP720902:HRQ720902 IBL720902:IBM720902 ILH720902:ILI720902 IVD720902:IVE720902 JEZ720902:JFA720902 JOV720902:JOW720902 JYR720902:JYS720902 KIN720902:KIO720902 KSJ720902:KSK720902 LCF720902:LCG720902 LMB720902:LMC720902 LVX720902:LVY720902 MFT720902:MFU720902 MPP720902:MPQ720902 MZL720902:MZM720902 NJH720902:NJI720902 NTD720902:NTE720902 OCZ720902:ODA720902 OMV720902:OMW720902 OWR720902:OWS720902 PGN720902:PGO720902 PQJ720902:PQK720902 QAF720902:QAG720902 QKB720902:QKC720902 QTX720902:QTY720902 RDT720902:RDU720902 RNP720902:RNQ720902 RXL720902:RXM720902 SHH720902:SHI720902 SRD720902:SRE720902 TAZ720902:TBA720902 TKV720902:TKW720902 TUR720902:TUS720902 UEN720902:UEO720902 UOJ720902:UOK720902 UYF720902:UYG720902 VIB720902:VIC720902 VRX720902:VRY720902 WBT720902:WBU720902 WLP720902:WLQ720902 WVL720902:WVM720902 D786438:E786438 IZ786438:JA786438 SV786438:SW786438 ACR786438:ACS786438 AMN786438:AMO786438 AWJ786438:AWK786438 BGF786438:BGG786438 BQB786438:BQC786438 BZX786438:BZY786438 CJT786438:CJU786438 CTP786438:CTQ786438 DDL786438:DDM786438 DNH786438:DNI786438 DXD786438:DXE786438 EGZ786438:EHA786438 EQV786438:EQW786438 FAR786438:FAS786438 FKN786438:FKO786438 FUJ786438:FUK786438 GEF786438:GEG786438 GOB786438:GOC786438 GXX786438:GXY786438 HHT786438:HHU786438 HRP786438:HRQ786438 IBL786438:IBM786438 ILH786438:ILI786438 IVD786438:IVE786438 JEZ786438:JFA786438 JOV786438:JOW786438 JYR786438:JYS786438 KIN786438:KIO786438 KSJ786438:KSK786438 LCF786438:LCG786438 LMB786438:LMC786438 LVX786438:LVY786438 MFT786438:MFU786438 MPP786438:MPQ786438 MZL786438:MZM786438 NJH786438:NJI786438 NTD786438:NTE786438 OCZ786438:ODA786438 OMV786438:OMW786438 OWR786438:OWS786438 PGN786438:PGO786438 PQJ786438:PQK786438 QAF786438:QAG786438 QKB786438:QKC786438 QTX786438:QTY786438 RDT786438:RDU786438 RNP786438:RNQ786438 RXL786438:RXM786438 SHH786438:SHI786438 SRD786438:SRE786438 TAZ786438:TBA786438 TKV786438:TKW786438 TUR786438:TUS786438 UEN786438:UEO786438 UOJ786438:UOK786438 UYF786438:UYG786438 VIB786438:VIC786438 VRX786438:VRY786438 WBT786438:WBU786438 WLP786438:WLQ786438 WVL786438:WVM786438 D851974:E851974 IZ851974:JA851974 SV851974:SW851974 ACR851974:ACS851974 AMN851974:AMO851974 AWJ851974:AWK851974 BGF851974:BGG851974 BQB851974:BQC851974 BZX851974:BZY851974 CJT851974:CJU851974 CTP851974:CTQ851974 DDL851974:DDM851974 DNH851974:DNI851974 DXD851974:DXE851974 EGZ851974:EHA851974 EQV851974:EQW851974 FAR851974:FAS851974 FKN851974:FKO851974 FUJ851974:FUK851974 GEF851974:GEG851974 GOB851974:GOC851974 GXX851974:GXY851974 HHT851974:HHU851974 HRP851974:HRQ851974 IBL851974:IBM851974 ILH851974:ILI851974 IVD851974:IVE851974 JEZ851974:JFA851974 JOV851974:JOW851974 JYR851974:JYS851974 KIN851974:KIO851974 KSJ851974:KSK851974 LCF851974:LCG851974 LMB851974:LMC851974 LVX851974:LVY851974 MFT851974:MFU851974 MPP851974:MPQ851974 MZL851974:MZM851974 NJH851974:NJI851974 NTD851974:NTE851974 OCZ851974:ODA851974 OMV851974:OMW851974 OWR851974:OWS851974 PGN851974:PGO851974 PQJ851974:PQK851974 QAF851974:QAG851974 QKB851974:QKC851974 QTX851974:QTY851974 RDT851974:RDU851974 RNP851974:RNQ851974 RXL851974:RXM851974 SHH851974:SHI851974 SRD851974:SRE851974 TAZ851974:TBA851974 TKV851974:TKW851974 TUR851974:TUS851974 UEN851974:UEO851974 UOJ851974:UOK851974 UYF851974:UYG851974 VIB851974:VIC851974 VRX851974:VRY851974 WBT851974:WBU851974 WLP851974:WLQ851974 WVL851974:WVM851974 D917510:E917510 IZ917510:JA917510 SV917510:SW917510 ACR917510:ACS917510 AMN917510:AMO917510 AWJ917510:AWK917510 BGF917510:BGG917510 BQB917510:BQC917510 BZX917510:BZY917510 CJT917510:CJU917510 CTP917510:CTQ917510 DDL917510:DDM917510 DNH917510:DNI917510 DXD917510:DXE917510 EGZ917510:EHA917510 EQV917510:EQW917510 FAR917510:FAS917510 FKN917510:FKO917510 FUJ917510:FUK917510 GEF917510:GEG917510 GOB917510:GOC917510 GXX917510:GXY917510 HHT917510:HHU917510 HRP917510:HRQ917510 IBL917510:IBM917510 ILH917510:ILI917510 IVD917510:IVE917510 JEZ917510:JFA917510 JOV917510:JOW917510 JYR917510:JYS917510 KIN917510:KIO917510 KSJ917510:KSK917510 LCF917510:LCG917510 LMB917510:LMC917510 LVX917510:LVY917510 MFT917510:MFU917510 MPP917510:MPQ917510 MZL917510:MZM917510 NJH917510:NJI917510 NTD917510:NTE917510 OCZ917510:ODA917510 OMV917510:OMW917510 OWR917510:OWS917510 PGN917510:PGO917510 PQJ917510:PQK917510 QAF917510:QAG917510 QKB917510:QKC917510 QTX917510:QTY917510 RDT917510:RDU917510 RNP917510:RNQ917510 RXL917510:RXM917510 SHH917510:SHI917510 SRD917510:SRE917510 TAZ917510:TBA917510 TKV917510:TKW917510 TUR917510:TUS917510 UEN917510:UEO917510 UOJ917510:UOK917510 UYF917510:UYG917510 VIB917510:VIC917510 VRX917510:VRY917510 WBT917510:WBU917510 WLP917510:WLQ917510 WVL917510:WVM917510 D983046:E983046 IZ983046:JA983046 SV983046:SW983046 ACR983046:ACS983046 AMN983046:AMO983046 AWJ983046:AWK983046 BGF983046:BGG983046 BQB983046:BQC983046 BZX983046:BZY983046 CJT983046:CJU983046 CTP983046:CTQ983046 DDL983046:DDM983046 DNH983046:DNI983046 DXD983046:DXE983046 EGZ983046:EHA983046 EQV983046:EQW983046 FAR983046:FAS983046 FKN983046:FKO983046 FUJ983046:FUK983046 GEF983046:GEG983046 GOB983046:GOC983046 GXX983046:GXY983046 HHT983046:HHU983046 HRP983046:HRQ983046 IBL983046:IBM983046 ILH983046:ILI983046 IVD983046:IVE983046 JEZ983046:JFA983046 JOV983046:JOW983046 JYR983046:JYS983046 KIN983046:KIO983046 KSJ983046:KSK983046 LCF983046:LCG983046 LMB983046:LMC983046 LVX983046:LVY983046 MFT983046:MFU983046 MPP983046:MPQ983046 MZL983046:MZM983046 NJH983046:NJI983046 NTD983046:NTE983046 OCZ983046:ODA983046 OMV983046:OMW983046 OWR983046:OWS983046 PGN983046:PGO983046 PQJ983046:PQK983046 QAF983046:QAG983046 QKB983046:QKC983046 QTX983046:QTY983046 RDT983046:RDU983046 RNP983046:RNQ983046 RXL983046:RXM983046 SHH983046:SHI983046 SRD983046:SRE983046 TAZ983046:TBA983046 TKV983046:TKW983046 TUR983046:TUS983046 UEN983046:UEO983046 UOJ983046:UOK983046 UYF983046:UYG983046 VIB983046:VIC983046 VRX983046:VRY983046 WBT983046:WBU983046 WLP983046:WLQ983046 WVL983046:WVM983046">
      <formula1>"公共施設再生可能エネルギー等導入事業,民間施設再生可能エネルギー等導入推進事業,風力・地熱発電事業等導入支援事業"</formula1>
    </dataValidation>
  </dataValidations>
  <pageMargins left="0.59055118110236227" right="0.19685039370078741" top="0.59055118110236227" bottom="0.19685039370078741" header="0.31496062992125984" footer="0.31496062992125984"/>
  <pageSetup paperSize="9" scale="57"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様式１</vt:lpstr>
      <vt:lpstr>別紙１</vt:lpstr>
      <vt:lpstr>別紙２</vt:lpstr>
      <vt:lpstr>別紙３－１</vt:lpstr>
      <vt:lpstr>別紙３－１(記入例) </vt:lpstr>
      <vt:lpstr>別紙３－２</vt:lpstr>
      <vt:lpstr>別紙３－２(記入例)</vt:lpstr>
      <vt:lpstr>（添付６）チェックシート</vt:lpstr>
      <vt:lpstr>（添付８）事業個票</vt:lpstr>
      <vt:lpstr>（添付８）記入例（事業開始前）</vt:lpstr>
      <vt:lpstr>（添付８）記入例（事業完了後）</vt:lpstr>
      <vt:lpstr>'（添付６）チェックシート'!Print_Area</vt:lpstr>
      <vt:lpstr>'（添付８）記入例（事業開始前）'!Print_Area</vt:lpstr>
      <vt:lpstr>'（添付８）記入例（事業完了後）'!Print_Area</vt:lpstr>
      <vt:lpstr>'（添付８）事業個票'!Print_Area</vt:lpstr>
      <vt:lpstr>別紙１!Print_Area</vt:lpstr>
      <vt:lpstr>別紙２!Print_Area</vt:lpstr>
      <vt:lpstr>'別紙３－１'!Print_Area</vt:lpstr>
      <vt:lpstr>'別紙３－１(記入例) '!Print_Area</vt:lpstr>
      <vt:lpstr>'別紙３－２'!Print_Area</vt:lpstr>
      <vt:lpstr>'別紙３－２(記入例)'!Print_Area</vt:lpstr>
      <vt:lpstr>様式１!Print_Area</vt:lpstr>
      <vt:lpstr>'（添付８）記入例（事業開始前）'!Print_Titles</vt:lpstr>
      <vt:lpstr>'（添付８）記入例（事業完了後）'!Print_Titles</vt:lpstr>
      <vt:lpstr>'（添付８）事業個票'!Print_Titles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2016-10-05T08:47:48Z</dcterms:modified>
</cp:coreProperties>
</file>